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firmés" sheetId="1" r:id="rId4"/>
    <sheet state="visible" name="Venus" sheetId="2" r:id="rId5"/>
  </sheets>
  <definedNames/>
  <calcPr/>
  <extLst>
    <ext uri="GoogleSheetsCustomDataVersion1">
      <go:sheetsCustomData xmlns:go="http://customooxmlschemas.google.com/" r:id="rId6" roundtripDataSignature="AMtx7mj9ueT3YQ6O5VcTiHIMfcmEohy93Q=="/>
    </ext>
  </extLst>
</workbook>
</file>

<file path=xl/sharedStrings.xml><?xml version="1.0" encoding="utf-8"?>
<sst xmlns="http://schemas.openxmlformats.org/spreadsheetml/2006/main" count="65" uniqueCount="51">
  <si>
    <t xml:space="preserve">Finale Régionale - (date)  </t>
  </si>
  <si>
    <t>nombre total d'inscrits</t>
  </si>
  <si>
    <t xml:space="preserve">nombre d'élèves </t>
  </si>
  <si>
    <t>nombre d'accompagnateurs</t>
  </si>
  <si>
    <t>Etablissements</t>
  </si>
  <si>
    <t xml:space="preserve">Nom de l'établissement </t>
  </si>
  <si>
    <t>Ville</t>
  </si>
  <si>
    <t>Nom du contact</t>
  </si>
  <si>
    <t>Tel</t>
  </si>
  <si>
    <t>Elèves</t>
  </si>
  <si>
    <t>Acc</t>
  </si>
  <si>
    <t xml:space="preserve">Individuels </t>
  </si>
  <si>
    <t xml:space="preserve">Tournoi VERSAILLES - 11/04/2019 </t>
  </si>
  <si>
    <t>présents</t>
  </si>
  <si>
    <t>Service d'Éducation Spéciale et de Soins à Domicile (SESSAD)</t>
  </si>
  <si>
    <t>de Pissaloud</t>
  </si>
  <si>
    <t>Trappes</t>
  </si>
  <si>
    <t>Muriel Gribel</t>
  </si>
  <si>
    <t>06 72 37 03 03</t>
  </si>
  <si>
    <t>Collège</t>
  </si>
  <si>
    <t>Mozart</t>
  </si>
  <si>
    <t>Bois d'Arcy</t>
  </si>
  <si>
    <t>Mme Le Merlus</t>
  </si>
  <si>
    <t>06 75 76 01 63</t>
  </si>
  <si>
    <t>Elémentaire</t>
  </si>
  <si>
    <t>La Quintinie</t>
  </si>
  <si>
    <t>Versailles</t>
  </si>
  <si>
    <t>Mme Stéphanie Petitmengin</t>
  </si>
  <si>
    <t>06 89 66 59 63 </t>
  </si>
  <si>
    <t>Marcel Lafitan</t>
  </si>
  <si>
    <t>Mme Virginie Bénard</t>
  </si>
  <si>
    <t>06 70 77 70 75</t>
  </si>
  <si>
    <t>Edmé Frémy</t>
  </si>
  <si>
    <t>Mme Morin</t>
  </si>
  <si>
    <t xml:space="preserve"> 06 71 26 24 51 </t>
  </si>
  <si>
    <t>Les Condamines</t>
  </si>
  <si>
    <t>Sylvie Marchand</t>
  </si>
  <si>
    <t>06 63 81 23 18</t>
  </si>
  <si>
    <t xml:space="preserve">Collège </t>
  </si>
  <si>
    <t>Louis Pasteur</t>
  </si>
  <si>
    <t>Mantes-la-Jolie</t>
  </si>
  <si>
    <t>Aurélie BENON</t>
  </si>
  <si>
    <t>06 69 48 08 70</t>
  </si>
  <si>
    <t>non venus</t>
  </si>
  <si>
    <t xml:space="preserve">Hôpital de jour </t>
  </si>
  <si>
    <t>Jean-Martin Charcot</t>
  </si>
  <si>
    <t>Plaisir</t>
  </si>
  <si>
    <t>Abdel CHAOUI</t>
  </si>
  <si>
    <t>06 25 59 17 64</t>
  </si>
  <si>
    <t>Famille Thillman (Brest)</t>
  </si>
  <si>
    <t>Famille élève Brest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</si>
</sst>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</font>
    <font>
      <b/>
      <sz val="16.0"/>
      <color theme="1"/>
      <name val="Calibri"/>
    </font>
    <font/>
    <font>
      <b/>
      <sz val="14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0.0"/>
      <color theme="1"/>
      <name val="Calibri"/>
    </font>
    <font>
      <strike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EEECE1"/>
        <bgColor rgb="FFEEECE1"/>
      </patternFill>
    </fill>
    <fill>
      <patternFill patternType="solid">
        <fgColor rgb="FFFBD4B4"/>
        <bgColor rgb="FFFBD4B4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2" fillId="0" fontId="2" numFmtId="0" xfId="0" applyBorder="1" applyFont="1"/>
    <xf borderId="3" fillId="0" fontId="3" numFmtId="0" xfId="0" applyAlignment="1" applyBorder="1" applyFont="1">
      <alignment horizontal="left" shrinkToFit="0" wrapText="1"/>
    </xf>
    <xf borderId="3" fillId="0" fontId="4" numFmtId="0" xfId="0" applyAlignment="1" applyBorder="1" applyFont="1">
      <alignment horizontal="left" shrinkToFit="0" vertical="center" wrapText="1"/>
    </xf>
    <xf borderId="3" fillId="0" fontId="3" numFmtId="0" xfId="0" applyAlignment="1" applyBorder="1" applyFont="1">
      <alignment horizontal="left" shrinkToFit="0" vertical="center" wrapText="1"/>
    </xf>
    <xf borderId="3" fillId="0" fontId="0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shrinkToFit="0" wrapText="1"/>
    </xf>
    <xf borderId="3" fillId="0" fontId="4" numFmtId="0" xfId="0" applyBorder="1" applyFont="1"/>
    <xf borderId="3" fillId="0" fontId="5" numFmtId="0" xfId="0" applyBorder="1" applyFont="1"/>
    <xf borderId="3" fillId="0" fontId="5" numFmtId="0" xfId="0" applyAlignment="1" applyBorder="1" applyFont="1">
      <alignment horizontal="center"/>
    </xf>
    <xf borderId="3" fillId="0" fontId="0" numFmtId="0" xfId="0" applyAlignment="1" applyBorder="1" applyFont="1">
      <alignment shrinkToFit="0" wrapText="1"/>
    </xf>
    <xf borderId="3" fillId="0" fontId="0" numFmtId="0" xfId="0" applyBorder="1" applyFont="1"/>
    <xf borderId="3" fillId="0" fontId="0" numFmtId="0" xfId="0" applyAlignment="1" applyBorder="1" applyFont="1">
      <alignment horizontal="center"/>
    </xf>
    <xf borderId="3" fillId="0" fontId="6" numFmtId="0" xfId="0" applyAlignment="1" applyBorder="1" applyFont="1">
      <alignment horizontal="center"/>
    </xf>
    <xf borderId="3" fillId="2" fontId="5" numFmtId="0" xfId="0" applyBorder="1" applyFill="1" applyFont="1"/>
    <xf borderId="3" fillId="2" fontId="7" numFmtId="0" xfId="0" applyBorder="1" applyFont="1"/>
    <xf borderId="3" fillId="2" fontId="7" numFmtId="0" xfId="0" applyAlignment="1" applyBorder="1" applyFont="1">
      <alignment horizontal="center"/>
    </xf>
    <xf borderId="3" fillId="2" fontId="0" numFmtId="0" xfId="0" applyAlignment="1" applyBorder="1" applyFont="1">
      <alignment horizontal="center"/>
    </xf>
    <xf borderId="3" fillId="0" fontId="1" numFmtId="0" xfId="0" applyBorder="1" applyFont="1"/>
    <xf borderId="3" fillId="0" fontId="3" numFmtId="0" xfId="0" applyAlignment="1" applyBorder="1" applyFont="1">
      <alignment horizontal="left"/>
    </xf>
    <xf borderId="3" fillId="0" fontId="3" numFmtId="0" xfId="0" applyAlignment="1" applyBorder="1" applyFont="1">
      <alignment horizontal="right" vertical="center"/>
    </xf>
    <xf borderId="3" fillId="0" fontId="3" numFmtId="0" xfId="0" applyAlignment="1" applyBorder="1" applyFont="1">
      <alignment horizontal="left" vertical="center"/>
    </xf>
    <xf borderId="3" fillId="0" fontId="0" numFmtId="0" xfId="0" applyAlignment="1" applyBorder="1" applyFont="1">
      <alignment horizontal="center" vertical="center"/>
    </xf>
    <xf borderId="3" fillId="3" fontId="0" numFmtId="0" xfId="0" applyBorder="1" applyFill="1" applyFont="1"/>
    <xf borderId="3" fillId="3" fontId="0" numFmtId="0" xfId="0" applyAlignment="1" applyBorder="1" applyFont="1">
      <alignment shrinkToFit="0" wrapText="1"/>
    </xf>
    <xf borderId="3" fillId="3" fontId="0" numFmtId="0" xfId="0" applyAlignment="1" applyBorder="1" applyFont="1">
      <alignment horizontal="center"/>
    </xf>
    <xf borderId="4" fillId="3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14"/>
    <col customWidth="1" min="2" max="2" width="22.43"/>
    <col customWidth="1" min="3" max="3" width="14.43"/>
    <col customWidth="1" min="4" max="4" width="23.0"/>
    <col customWidth="1" min="5" max="5" width="15.86"/>
    <col customWidth="1" min="6" max="6" width="10.71"/>
    <col customWidth="1" min="7" max="7" width="18.29"/>
    <col customWidth="1" min="8" max="26" width="10.71"/>
  </cols>
  <sheetData>
    <row r="1">
      <c r="A1" s="1" t="s">
        <v>0</v>
      </c>
      <c r="B1" s="2"/>
      <c r="C1" s="3"/>
      <c r="D1" s="4" t="s">
        <v>1</v>
      </c>
      <c r="E1" s="5"/>
      <c r="F1" s="6" t="s">
        <v>2</v>
      </c>
      <c r="G1" s="6" t="s">
        <v>3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8" t="s">
        <v>4</v>
      </c>
      <c r="B2" s="9" t="s">
        <v>5</v>
      </c>
      <c r="C2" s="9" t="s">
        <v>6</v>
      </c>
      <c r="D2" s="9" t="s">
        <v>7</v>
      </c>
      <c r="E2" s="9" t="s">
        <v>8</v>
      </c>
      <c r="F2" s="10" t="s">
        <v>9</v>
      </c>
      <c r="G2" s="10" t="s">
        <v>10</v>
      </c>
    </row>
    <row r="3">
      <c r="A3" s="11"/>
      <c r="B3" s="12"/>
      <c r="C3" s="12"/>
      <c r="D3" s="12"/>
      <c r="E3" s="12"/>
      <c r="F3" s="13"/>
      <c r="G3" s="13"/>
    </row>
    <row r="4">
      <c r="A4" s="12"/>
      <c r="B4" s="12"/>
      <c r="C4" s="12"/>
      <c r="D4" s="12"/>
      <c r="E4" s="12"/>
      <c r="F4" s="13"/>
      <c r="G4" s="13"/>
    </row>
    <row r="5">
      <c r="A5" s="12"/>
      <c r="B5" s="12"/>
      <c r="C5" s="12"/>
      <c r="D5" s="12"/>
      <c r="E5" s="12"/>
      <c r="F5" s="13"/>
      <c r="G5" s="13"/>
    </row>
    <row r="6">
      <c r="A6" s="12"/>
      <c r="B6" s="12"/>
      <c r="C6" s="12"/>
      <c r="D6" s="11"/>
      <c r="E6" s="11"/>
      <c r="F6" s="13"/>
      <c r="G6" s="13"/>
    </row>
    <row r="7">
      <c r="A7" s="12"/>
      <c r="B7" s="12"/>
      <c r="C7" s="12"/>
      <c r="D7" s="11"/>
      <c r="E7" s="11"/>
      <c r="F7" s="13"/>
      <c r="G7" s="13"/>
    </row>
    <row r="8">
      <c r="A8" s="12"/>
      <c r="B8" s="12"/>
      <c r="C8" s="12"/>
      <c r="D8" s="11"/>
      <c r="E8" s="11"/>
      <c r="F8" s="13"/>
      <c r="G8" s="13"/>
    </row>
    <row r="9">
      <c r="A9" s="12"/>
      <c r="B9" s="12"/>
      <c r="C9" s="12"/>
      <c r="D9" s="11"/>
      <c r="E9" s="11"/>
      <c r="F9" s="13"/>
      <c r="G9" s="13"/>
    </row>
    <row r="10">
      <c r="A10" s="12"/>
      <c r="B10" s="12"/>
      <c r="C10" s="12"/>
      <c r="D10" s="11"/>
      <c r="E10" s="11"/>
      <c r="F10" s="14"/>
      <c r="G10" s="14"/>
    </row>
    <row r="11">
      <c r="A11" s="15" t="s">
        <v>11</v>
      </c>
      <c r="B11" s="16"/>
      <c r="C11" s="16"/>
      <c r="D11" s="16"/>
      <c r="E11" s="16"/>
      <c r="F11" s="17"/>
      <c r="G11" s="18"/>
    </row>
    <row r="12">
      <c r="A12" s="12"/>
      <c r="B12" s="12"/>
      <c r="C12" s="12"/>
      <c r="D12" s="12"/>
      <c r="E12" s="12"/>
      <c r="F12" s="13"/>
      <c r="G12" s="12"/>
    </row>
    <row r="13">
      <c r="A13" s="12"/>
      <c r="B13" s="12"/>
      <c r="C13" s="12"/>
      <c r="D13" s="12"/>
      <c r="E13" s="12"/>
      <c r="F13" s="13"/>
      <c r="G13" s="1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" width="10.71"/>
    <col customWidth="1" min="3" max="3" width="14.43"/>
    <col customWidth="1" min="4" max="4" width="26.57"/>
    <col customWidth="1" min="5" max="5" width="15.0"/>
    <col customWidth="1" min="6" max="26" width="10.71"/>
  </cols>
  <sheetData>
    <row r="1">
      <c r="A1" s="19" t="s">
        <v>12</v>
      </c>
      <c r="B1" s="12"/>
      <c r="C1" s="20"/>
      <c r="D1" s="21">
        <f>F1+G1</f>
        <v>236</v>
      </c>
      <c r="E1" s="22" t="s">
        <v>13</v>
      </c>
      <c r="F1" s="23">
        <f>SUM(F3:F13)</f>
        <v>217</v>
      </c>
      <c r="G1" s="23">
        <f>SUM(G3:G12)</f>
        <v>19</v>
      </c>
    </row>
    <row r="2">
      <c r="A2" s="8" t="s">
        <v>4</v>
      </c>
      <c r="B2" s="9" t="s">
        <v>5</v>
      </c>
      <c r="C2" s="9" t="s">
        <v>6</v>
      </c>
      <c r="D2" s="9" t="s">
        <v>7</v>
      </c>
      <c r="E2" s="9" t="s">
        <v>8</v>
      </c>
      <c r="F2" s="10" t="s">
        <v>9</v>
      </c>
      <c r="G2" s="10" t="s">
        <v>10</v>
      </c>
    </row>
    <row r="3" ht="74.25" customHeight="1">
      <c r="A3" s="11" t="s">
        <v>14</v>
      </c>
      <c r="B3" s="12" t="s">
        <v>15</v>
      </c>
      <c r="C3" s="12" t="s">
        <v>16</v>
      </c>
      <c r="D3" s="12" t="s">
        <v>17</v>
      </c>
      <c r="E3" s="12" t="s">
        <v>18</v>
      </c>
      <c r="F3" s="13">
        <v>7.0</v>
      </c>
      <c r="G3" s="13">
        <v>3.0</v>
      </c>
    </row>
    <row r="4">
      <c r="A4" s="12" t="s">
        <v>19</v>
      </c>
      <c r="B4" s="12" t="s">
        <v>20</v>
      </c>
      <c r="C4" s="12" t="s">
        <v>21</v>
      </c>
      <c r="D4" s="12" t="s">
        <v>22</v>
      </c>
      <c r="E4" s="12" t="s">
        <v>23</v>
      </c>
      <c r="F4" s="13">
        <v>13.0</v>
      </c>
      <c r="G4" s="13">
        <v>2.0</v>
      </c>
    </row>
    <row r="5">
      <c r="A5" s="12" t="s">
        <v>24</v>
      </c>
      <c r="B5" s="12" t="s">
        <v>25</v>
      </c>
      <c r="C5" s="12" t="s">
        <v>26</v>
      </c>
      <c r="D5" s="12" t="s">
        <v>27</v>
      </c>
      <c r="E5" s="12" t="s">
        <v>28</v>
      </c>
      <c r="F5" s="13">
        <v>53.0</v>
      </c>
      <c r="G5" s="13">
        <v>6.0</v>
      </c>
    </row>
    <row r="6">
      <c r="A6" s="12" t="s">
        <v>24</v>
      </c>
      <c r="B6" s="12" t="s">
        <v>29</v>
      </c>
      <c r="C6" s="12" t="s">
        <v>26</v>
      </c>
      <c r="D6" s="11" t="s">
        <v>30</v>
      </c>
      <c r="E6" s="11" t="s">
        <v>31</v>
      </c>
      <c r="F6" s="13">
        <f>29*2</f>
        <v>58</v>
      </c>
      <c r="G6" s="13">
        <v>3.0</v>
      </c>
    </row>
    <row r="7">
      <c r="A7" s="12" t="s">
        <v>24</v>
      </c>
      <c r="B7" s="12" t="s">
        <v>32</v>
      </c>
      <c r="C7" s="12" t="s">
        <v>26</v>
      </c>
      <c r="D7" s="11" t="s">
        <v>33</v>
      </c>
      <c r="E7" s="11" t="s">
        <v>34</v>
      </c>
      <c r="F7" s="13">
        <v>20.0</v>
      </c>
      <c r="G7" s="13">
        <v>2.0</v>
      </c>
    </row>
    <row r="8">
      <c r="A8" s="12" t="s">
        <v>24</v>
      </c>
      <c r="B8" s="12" t="s">
        <v>35</v>
      </c>
      <c r="C8" s="12" t="s">
        <v>26</v>
      </c>
      <c r="D8" s="11" t="s">
        <v>36</v>
      </c>
      <c r="E8" s="11" t="s">
        <v>37</v>
      </c>
      <c r="F8" s="13">
        <v>44.0</v>
      </c>
      <c r="G8" s="13">
        <v>3.0</v>
      </c>
    </row>
    <row r="9">
      <c r="A9" s="24" t="s">
        <v>38</v>
      </c>
      <c r="B9" s="24" t="s">
        <v>39</v>
      </c>
      <c r="C9" s="24" t="s">
        <v>40</v>
      </c>
      <c r="D9" s="25" t="s">
        <v>41</v>
      </c>
      <c r="E9" s="25" t="s">
        <v>42</v>
      </c>
      <c r="F9" s="26">
        <v>0.0</v>
      </c>
      <c r="G9" s="26">
        <v>0.0</v>
      </c>
      <c r="H9" s="27" t="s">
        <v>43</v>
      </c>
    </row>
    <row r="10">
      <c r="A10" s="12" t="s">
        <v>44</v>
      </c>
      <c r="B10" s="12" t="s">
        <v>45</v>
      </c>
      <c r="C10" s="12" t="s">
        <v>46</v>
      </c>
      <c r="D10" s="11" t="s">
        <v>47</v>
      </c>
      <c r="E10" s="11" t="s">
        <v>48</v>
      </c>
      <c r="F10" s="14">
        <v>16.0</v>
      </c>
      <c r="G10" s="14"/>
    </row>
    <row r="11">
      <c r="A11" s="15" t="s">
        <v>11</v>
      </c>
      <c r="B11" s="16"/>
      <c r="C11" s="16"/>
      <c r="D11" s="16"/>
      <c r="E11" s="16"/>
      <c r="F11" s="17"/>
      <c r="G11" s="18"/>
    </row>
    <row r="12">
      <c r="A12" s="12" t="s">
        <v>49</v>
      </c>
      <c r="B12" s="12"/>
      <c r="C12" s="12"/>
      <c r="D12" s="12"/>
      <c r="E12" s="12"/>
      <c r="F12" s="13">
        <v>4.0</v>
      </c>
      <c r="G12" s="12"/>
    </row>
    <row r="13">
      <c r="A13" s="12" t="s">
        <v>50</v>
      </c>
      <c r="B13" s="12"/>
      <c r="C13" s="12"/>
      <c r="D13" s="12"/>
      <c r="E13" s="12"/>
      <c r="F13" s="13">
        <v>2.0</v>
      </c>
      <c r="G13" s="1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