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5480" windowHeight="7650"/>
  </bookViews>
  <sheets>
    <sheet name="02 Avril 2018" sheetId="10" r:id="rId1"/>
  </sheets>
  <definedNames>
    <definedName name="_xlnm.Print_Area" localSheetId="0">'02 Avril 2018'!$A$1:$K$19</definedName>
  </definedNames>
  <calcPr calcId="144525"/>
</workbook>
</file>

<file path=xl/calcChain.xml><?xml version="1.0" encoding="utf-8"?>
<calcChain xmlns="http://schemas.openxmlformats.org/spreadsheetml/2006/main">
  <c r="H13" i="10" l="1"/>
  <c r="K13" i="10"/>
  <c r="J13" i="10"/>
  <c r="J12" i="10"/>
  <c r="K11" i="10"/>
  <c r="J11" i="10"/>
  <c r="J10" i="10"/>
  <c r="K12" i="10" l="1"/>
  <c r="H12" i="10" l="1"/>
  <c r="H11" i="10"/>
  <c r="H10" i="10" l="1"/>
</calcChain>
</file>

<file path=xl/sharedStrings.xml><?xml version="1.0" encoding="utf-8"?>
<sst xmlns="http://schemas.openxmlformats.org/spreadsheetml/2006/main" count="41" uniqueCount="38">
  <si>
    <t>1ère</t>
  </si>
  <si>
    <t>2ème</t>
  </si>
  <si>
    <t>Manches</t>
  </si>
  <si>
    <t>Résultats</t>
  </si>
  <si>
    <t>Dossards</t>
  </si>
  <si>
    <t>Ecarts à la réussite</t>
  </si>
  <si>
    <t>Temps admission femmes</t>
  </si>
  <si>
    <t>Temps admission hommes</t>
  </si>
  <si>
    <t>1ère manche</t>
  </si>
  <si>
    <t>2ème manche</t>
  </si>
  <si>
    <t>INSCRITS</t>
  </si>
  <si>
    <t>ABSENTS</t>
  </si>
  <si>
    <t>Réussite</t>
  </si>
  <si>
    <t>% de réussite</t>
  </si>
  <si>
    <t>Ecarts à la réussite M2</t>
  </si>
  <si>
    <t>Ecarts à la réussite M1</t>
  </si>
  <si>
    <t>Sexe</t>
  </si>
  <si>
    <t>NOMS</t>
  </si>
  <si>
    <t>Prénoms</t>
  </si>
  <si>
    <t>Temps de base</t>
  </si>
  <si>
    <t>F</t>
  </si>
  <si>
    <t>_</t>
  </si>
  <si>
    <t>ADMIS</t>
  </si>
  <si>
    <t>NON ADMIS</t>
  </si>
  <si>
    <t>ADMISE</t>
  </si>
  <si>
    <t>CONDITIONS DE COURSE</t>
  </si>
  <si>
    <t>GARCIA</t>
  </si>
  <si>
    <t>Killian</t>
  </si>
  <si>
    <t>M</t>
  </si>
  <si>
    <t>JOUFFREY</t>
  </si>
  <si>
    <t>Théo</t>
  </si>
  <si>
    <t>CHARVET</t>
  </si>
  <si>
    <t>Adrien</t>
  </si>
  <si>
    <t>BERTERO</t>
  </si>
  <si>
    <t>Emma</t>
  </si>
  <si>
    <t>Réussite: 3/4                      75%</t>
  </si>
  <si>
    <t>TEST TECHNIQUE 27 MARS 2018</t>
  </si>
  <si>
    <t>Soleil. Neige compacte mais formation de trous après le dossard 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</si>
</sst>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u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0" fillId="0" borderId="0" xfId="0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12" fillId="0" borderId="0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14" fillId="0" borderId="1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2" fontId="17" fillId="5" borderId="1" xfId="0" applyNumberFormat="1" applyFont="1" applyFill="1" applyBorder="1" applyAlignment="1">
      <alignment horizontal="center" vertical="center"/>
    </xf>
    <xf numFmtId="2" fontId="16" fillId="5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vertical="center"/>
    </xf>
    <xf numFmtId="0" fontId="22" fillId="5" borderId="1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H18" sqref="H18"/>
    </sheetView>
  </sheetViews>
  <sheetFormatPr baseColWidth="10" defaultRowHeight="15" x14ac:dyDescent="0.25"/>
  <cols>
    <col min="1" max="1" width="10" style="1" customWidth="1"/>
    <col min="2" max="2" width="17.85546875" style="4" customWidth="1"/>
    <col min="3" max="3" width="13.42578125" style="4" customWidth="1"/>
    <col min="4" max="4" width="6.85546875" style="4" customWidth="1"/>
    <col min="5" max="6" width="11.5703125" style="2" customWidth="1"/>
    <col min="7" max="7" width="12.42578125" style="2" customWidth="1"/>
    <col min="8" max="8" width="12.42578125" style="3" customWidth="1"/>
    <col min="9" max="9" width="1" style="3" customWidth="1"/>
    <col min="11" max="11" width="11.42578125" style="5"/>
  </cols>
  <sheetData>
    <row r="1" spans="1:11" ht="35.25" customHeight="1" x14ac:dyDescent="0.25">
      <c r="A1" s="56" t="s">
        <v>36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30.75" customHeight="1" x14ac:dyDescent="0.25">
      <c r="A2" s="57" t="s">
        <v>35</v>
      </c>
      <c r="B2" s="58"/>
      <c r="C2" s="58"/>
      <c r="D2" s="58"/>
      <c r="E2" s="58"/>
      <c r="F2" s="58"/>
      <c r="G2" s="58"/>
      <c r="H2" s="58"/>
      <c r="I2" s="8"/>
      <c r="J2" s="9"/>
      <c r="K2" s="10"/>
    </row>
    <row r="3" spans="1:11" ht="21.75" customHeight="1" x14ac:dyDescent="0.25">
      <c r="A3" s="11"/>
      <c r="B3" s="11"/>
      <c r="C3" s="11"/>
      <c r="D3" s="11"/>
      <c r="E3" s="12" t="s">
        <v>8</v>
      </c>
      <c r="F3" s="12" t="s">
        <v>9</v>
      </c>
      <c r="G3" s="11"/>
      <c r="H3" s="64" t="s">
        <v>25</v>
      </c>
      <c r="I3" s="64"/>
      <c r="J3" s="64"/>
      <c r="K3" s="64"/>
    </row>
    <row r="4" spans="1:11" ht="18" customHeight="1" x14ac:dyDescent="0.25">
      <c r="A4" s="11"/>
      <c r="B4" s="59" t="s">
        <v>19</v>
      </c>
      <c r="C4" s="60"/>
      <c r="D4" s="61"/>
      <c r="E4" s="32">
        <v>41.1</v>
      </c>
      <c r="F4" s="32">
        <v>41.48</v>
      </c>
      <c r="G4" s="11"/>
      <c r="H4" s="65" t="s">
        <v>37</v>
      </c>
      <c r="I4" s="66"/>
      <c r="J4" s="66"/>
      <c r="K4" s="66"/>
    </row>
    <row r="5" spans="1:11" ht="18" customHeight="1" x14ac:dyDescent="0.25">
      <c r="A5" s="11"/>
      <c r="B5" s="59" t="s">
        <v>6</v>
      </c>
      <c r="C5" s="60"/>
      <c r="D5" s="61"/>
      <c r="E5" s="30">
        <v>50.52</v>
      </c>
      <c r="F5" s="30">
        <v>51.77</v>
      </c>
      <c r="G5" s="11"/>
      <c r="H5" s="66"/>
      <c r="I5" s="66"/>
      <c r="J5" s="66"/>
      <c r="K5" s="66"/>
    </row>
    <row r="6" spans="1:11" ht="18" customHeight="1" x14ac:dyDescent="0.25">
      <c r="A6" s="11"/>
      <c r="B6" s="59" t="s">
        <v>7</v>
      </c>
      <c r="C6" s="60"/>
      <c r="D6" s="61"/>
      <c r="E6" s="30">
        <v>48.5</v>
      </c>
      <c r="F6" s="30">
        <v>49.7</v>
      </c>
      <c r="G6" s="11"/>
      <c r="H6" s="11"/>
      <c r="I6" s="11"/>
      <c r="J6" s="9"/>
      <c r="K6" s="10"/>
    </row>
    <row r="7" spans="1:11" ht="6.6" customHeight="1" x14ac:dyDescent="0.25">
      <c r="A7" s="13"/>
      <c r="B7" s="14"/>
      <c r="C7" s="14"/>
      <c r="D7" s="14"/>
      <c r="E7" s="15"/>
      <c r="F7" s="15"/>
      <c r="G7" s="15"/>
      <c r="H7" s="16"/>
      <c r="I7" s="16"/>
      <c r="J7" s="9"/>
      <c r="K7" s="10"/>
    </row>
    <row r="8" spans="1:11" s="6" customFormat="1" ht="17.45" customHeight="1" x14ac:dyDescent="0.2">
      <c r="A8" s="17"/>
      <c r="B8" s="18"/>
      <c r="C8" s="18"/>
      <c r="D8" s="18"/>
      <c r="E8" s="62" t="s">
        <v>2</v>
      </c>
      <c r="F8" s="62"/>
      <c r="G8" s="62" t="s">
        <v>3</v>
      </c>
      <c r="H8" s="63" t="s">
        <v>5</v>
      </c>
      <c r="I8" s="19"/>
      <c r="J8" s="63" t="s">
        <v>15</v>
      </c>
      <c r="K8" s="63" t="s">
        <v>14</v>
      </c>
    </row>
    <row r="9" spans="1:11" s="7" customFormat="1" ht="17.45" customHeight="1" x14ac:dyDescent="0.2">
      <c r="A9" s="20" t="s">
        <v>4</v>
      </c>
      <c r="B9" s="21" t="s">
        <v>17</v>
      </c>
      <c r="C9" s="22" t="s">
        <v>18</v>
      </c>
      <c r="D9" s="22" t="s">
        <v>16</v>
      </c>
      <c r="E9" s="23" t="s">
        <v>0</v>
      </c>
      <c r="F9" s="23" t="s">
        <v>1</v>
      </c>
      <c r="G9" s="62"/>
      <c r="H9" s="63"/>
      <c r="I9" s="19"/>
      <c r="J9" s="63"/>
      <c r="K9" s="63"/>
    </row>
    <row r="10" spans="1:11" s="7" customFormat="1" ht="15" customHeight="1" x14ac:dyDescent="0.2">
      <c r="A10" s="38">
        <v>13</v>
      </c>
      <c r="B10" s="39" t="s">
        <v>26</v>
      </c>
      <c r="C10" s="40" t="s">
        <v>27</v>
      </c>
      <c r="D10" s="40" t="s">
        <v>28</v>
      </c>
      <c r="E10" s="41">
        <v>46.59</v>
      </c>
      <c r="F10" s="41"/>
      <c r="G10" s="42" t="s">
        <v>22</v>
      </c>
      <c r="H10" s="34">
        <f t="shared" ref="H10:H13" si="0">MIN(J10:K10)</f>
        <v>-1.9099999999999966</v>
      </c>
      <c r="I10" s="36"/>
      <c r="J10" s="37">
        <f>E10-E6</f>
        <v>-1.9099999999999966</v>
      </c>
      <c r="K10" s="37" t="s">
        <v>21</v>
      </c>
    </row>
    <row r="11" spans="1:11" s="7" customFormat="1" ht="15" customHeight="1" x14ac:dyDescent="0.2">
      <c r="A11" s="38">
        <v>68</v>
      </c>
      <c r="B11" s="43" t="s">
        <v>29</v>
      </c>
      <c r="C11" s="44" t="s">
        <v>30</v>
      </c>
      <c r="D11" s="40" t="s">
        <v>28</v>
      </c>
      <c r="E11" s="41">
        <v>48.84</v>
      </c>
      <c r="F11" s="41">
        <v>48.99</v>
      </c>
      <c r="G11" s="42" t="s">
        <v>22</v>
      </c>
      <c r="H11" s="34">
        <f t="shared" si="0"/>
        <v>-0.71000000000000085</v>
      </c>
      <c r="I11" s="36"/>
      <c r="J11" s="37">
        <f>E11-E6</f>
        <v>0.34000000000000341</v>
      </c>
      <c r="K11" s="37">
        <f>F11-F6</f>
        <v>-0.71000000000000085</v>
      </c>
    </row>
    <row r="12" spans="1:11" s="7" customFormat="1" ht="15" customHeight="1" x14ac:dyDescent="0.2">
      <c r="A12" s="45">
        <v>43</v>
      </c>
      <c r="B12" s="46" t="s">
        <v>31</v>
      </c>
      <c r="C12" s="47" t="s">
        <v>32</v>
      </c>
      <c r="D12" s="47" t="s">
        <v>28</v>
      </c>
      <c r="E12" s="48">
        <v>48.63</v>
      </c>
      <c r="F12" s="48">
        <v>50.21</v>
      </c>
      <c r="G12" s="49" t="s">
        <v>23</v>
      </c>
      <c r="H12" s="33">
        <f t="shared" si="0"/>
        <v>0.13000000000000256</v>
      </c>
      <c r="I12" s="31"/>
      <c r="J12" s="35">
        <f>E12-E6</f>
        <v>0.13000000000000256</v>
      </c>
      <c r="K12" s="35">
        <f>F12-F6</f>
        <v>0.50999999999999801</v>
      </c>
    </row>
    <row r="13" spans="1:11" s="7" customFormat="1" ht="15" customHeight="1" x14ac:dyDescent="0.2">
      <c r="A13" s="38">
        <v>74</v>
      </c>
      <c r="B13" s="43" t="s">
        <v>33</v>
      </c>
      <c r="C13" s="44" t="s">
        <v>34</v>
      </c>
      <c r="D13" s="40" t="s">
        <v>20</v>
      </c>
      <c r="E13" s="41">
        <v>52.67</v>
      </c>
      <c r="F13" s="41">
        <v>51.46</v>
      </c>
      <c r="G13" s="42" t="s">
        <v>24</v>
      </c>
      <c r="H13" s="34">
        <f t="shared" si="0"/>
        <v>-0.31000000000000227</v>
      </c>
      <c r="I13" s="36"/>
      <c r="J13" s="37">
        <f>E13-E5</f>
        <v>2.1499999999999986</v>
      </c>
      <c r="K13" s="37">
        <f>F13-F5</f>
        <v>-0.31000000000000227</v>
      </c>
    </row>
    <row r="14" spans="1:11" ht="5.45" customHeight="1" x14ac:dyDescent="0.25">
      <c r="A14" s="13"/>
      <c r="B14" s="24"/>
      <c r="C14" s="24"/>
      <c r="D14" s="24"/>
      <c r="E14" s="15"/>
      <c r="F14" s="15"/>
      <c r="G14" s="15"/>
      <c r="H14" s="16"/>
      <c r="I14" s="16"/>
      <c r="J14" s="9"/>
      <c r="K14" s="10"/>
    </row>
    <row r="15" spans="1:11" ht="16.149999999999999" customHeight="1" x14ac:dyDescent="0.3">
      <c r="A15" s="13"/>
      <c r="B15" s="50" t="s">
        <v>10</v>
      </c>
      <c r="C15" s="51"/>
      <c r="D15" s="52"/>
      <c r="E15" s="25">
        <v>80</v>
      </c>
      <c r="F15" s="15"/>
      <c r="G15" s="15"/>
      <c r="H15" s="16"/>
      <c r="I15" s="16"/>
      <c r="J15" s="9"/>
      <c r="K15" s="10"/>
    </row>
    <row r="16" spans="1:11" ht="16.149999999999999" customHeight="1" x14ac:dyDescent="0.3">
      <c r="A16" s="13"/>
      <c r="B16" s="50" t="s">
        <v>11</v>
      </c>
      <c r="C16" s="51"/>
      <c r="D16" s="52"/>
      <c r="E16" s="25">
        <v>4</v>
      </c>
      <c r="F16" s="15"/>
      <c r="G16" s="15"/>
      <c r="H16" s="16"/>
      <c r="I16" s="16"/>
      <c r="J16" s="9"/>
      <c r="K16" s="10"/>
    </row>
    <row r="17" spans="1:11" ht="5.45" customHeight="1" x14ac:dyDescent="0.3">
      <c r="A17" s="13"/>
      <c r="B17" s="26"/>
      <c r="C17" s="26"/>
      <c r="D17" s="26"/>
      <c r="E17" s="27"/>
      <c r="F17" s="15"/>
      <c r="G17" s="15"/>
      <c r="H17" s="16"/>
      <c r="I17" s="16"/>
      <c r="J17" s="9"/>
      <c r="K17" s="10"/>
    </row>
    <row r="18" spans="1:11" ht="16.149999999999999" customHeight="1" x14ac:dyDescent="0.3">
      <c r="A18" s="13"/>
      <c r="B18" s="53" t="s">
        <v>12</v>
      </c>
      <c r="C18" s="54"/>
      <c r="D18" s="55"/>
      <c r="E18" s="28">
        <v>13</v>
      </c>
      <c r="F18" s="15"/>
      <c r="G18" s="15"/>
      <c r="H18" s="16"/>
      <c r="I18" s="16"/>
      <c r="J18" s="9"/>
      <c r="K18" s="10"/>
    </row>
    <row r="19" spans="1:11" ht="16.149999999999999" customHeight="1" x14ac:dyDescent="0.3">
      <c r="A19" s="13"/>
      <c r="B19" s="53" t="s">
        <v>13</v>
      </c>
      <c r="C19" s="54"/>
      <c r="D19" s="55"/>
      <c r="E19" s="29">
        <v>16.3</v>
      </c>
      <c r="F19" s="15"/>
      <c r="G19" s="15"/>
      <c r="H19" s="16"/>
      <c r="I19" s="16"/>
      <c r="J19" s="9"/>
      <c r="K19" s="10"/>
    </row>
  </sheetData>
  <sheetProtection password="E7BB" sheet="1" objects="1" scenarios="1"/>
  <sortState ref="A10:K23">
    <sortCondition ref="D10:D23"/>
  </sortState>
  <mergeCells count="16">
    <mergeCell ref="B15:D15"/>
    <mergeCell ref="B16:D16"/>
    <mergeCell ref="B18:D18"/>
    <mergeCell ref="B19:D19"/>
    <mergeCell ref="A1:K1"/>
    <mergeCell ref="A2:H2"/>
    <mergeCell ref="B4:D4"/>
    <mergeCell ref="B5:D5"/>
    <mergeCell ref="B6:D6"/>
    <mergeCell ref="E8:F8"/>
    <mergeCell ref="G8:G9"/>
    <mergeCell ref="H8:H9"/>
    <mergeCell ref="J8:J9"/>
    <mergeCell ref="K8:K9"/>
    <mergeCell ref="H3:K3"/>
    <mergeCell ref="H4:K5"/>
  </mergeCells>
  <pageMargins left="1.1299999999999999" right="0.39" top="0.43" bottom="0.12" header="0.17" footer="0.1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02 Avril 2018</vt:lpstr>
      <vt:lpstr>'02 Avril 2018'!Zone_d_impression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lycée de la matheysine</dc:creator>
  <cp:lastModifiedBy>NIZET Sylvain</cp:lastModifiedBy>
  <cp:lastPrinted>2017-01-27T18:03:13Z</cp:lastPrinted>
  <dcterms:created xsi:type="dcterms:W3CDTF">2010-01-20T16:48:06Z</dcterms:created>
  <dcterms:modified xsi:type="dcterms:W3CDTF">2018-04-02T18:55:58Z</dcterms:modified>
</cp:coreProperties>
</file>