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5145" windowWidth="24030" windowHeight="4485" activeTab="4"/>
  </bookViews>
  <sheets>
    <sheet name="MINIMES" sheetId="3" r:id="rId1"/>
    <sheet name="CADETS" sheetId="2" r:id="rId2"/>
    <sheet name="JUNIORS" sheetId="1" r:id="rId3"/>
    <sheet name="JUNIORS QUALIFIES" sheetId="4" r:id="rId4"/>
    <sheet name="CADETS QUALIFIES" sheetId="5" r:id="rId5"/>
    <sheet name="MINIMES QUALIFIES" sheetId="6" r:id="rId6"/>
    <sheet name="points attribution" sheetId="7" r:id="rId7"/>
  </sheets>
  <calcPr calcId="125725"/>
</workbook>
</file>

<file path=xl/calcChain.xml><?xml version="1.0" encoding="utf-8"?>
<calcChain xmlns="http://schemas.openxmlformats.org/spreadsheetml/2006/main">
  <c r="AF947" i="1"/>
  <c r="AD947" s="1"/>
  <c r="AS1202" i="2"/>
  <c r="AS1208" i="3"/>
  <c r="AF28" i="4" l="1"/>
  <c r="AD28" s="1"/>
  <c r="AE28" s="1"/>
  <c r="AF27"/>
  <c r="AD27" s="1"/>
  <c r="AE27" s="1"/>
  <c r="AF26"/>
  <c r="AE26"/>
  <c r="AD26"/>
  <c r="AF25"/>
  <c r="AD25"/>
  <c r="AE25" s="1"/>
  <c r="AF24"/>
  <c r="AD24" s="1"/>
  <c r="AE24" s="1"/>
  <c r="AF23"/>
  <c r="AD23" s="1"/>
  <c r="AE23" s="1"/>
  <c r="AF22"/>
  <c r="AE22"/>
  <c r="AD22"/>
  <c r="AF21"/>
  <c r="AD21"/>
  <c r="AE21" s="1"/>
  <c r="AF20"/>
  <c r="AD20" s="1"/>
  <c r="AE20" s="1"/>
  <c r="AF19"/>
  <c r="AD19" s="1"/>
  <c r="AE19" s="1"/>
  <c r="AF18"/>
  <c r="AE18"/>
  <c r="AD18"/>
  <c r="AF17"/>
  <c r="AD17"/>
  <c r="AE17" s="1"/>
  <c r="AF16"/>
  <c r="AD16" s="1"/>
  <c r="AE16" s="1"/>
  <c r="AF15"/>
  <c r="AD15" s="1"/>
  <c r="AE15" s="1"/>
  <c r="AF14"/>
  <c r="AE14"/>
  <c r="AD14"/>
  <c r="AF13"/>
  <c r="AD13"/>
  <c r="AE13" s="1"/>
  <c r="AF12"/>
  <c r="AD12" s="1"/>
  <c r="AE12" s="1"/>
  <c r="AF11"/>
  <c r="AD11" s="1"/>
  <c r="AE11" s="1"/>
  <c r="AF10"/>
  <c r="AE10"/>
  <c r="AD10"/>
  <c r="AF9"/>
  <c r="AD9"/>
  <c r="AE9" s="1"/>
  <c r="AF8"/>
  <c r="AD8" s="1"/>
  <c r="AE8" s="1"/>
  <c r="AF7"/>
  <c r="AD7" s="1"/>
  <c r="AE7" s="1"/>
  <c r="AF6"/>
  <c r="AE6"/>
  <c r="AD6"/>
  <c r="AF5"/>
  <c r="AD5"/>
  <c r="AE5" s="1"/>
  <c r="AF4"/>
  <c r="AD4" s="1"/>
  <c r="AE4" s="1"/>
  <c r="AF3"/>
  <c r="AD3" s="1"/>
  <c r="AE3" s="1"/>
  <c r="AF2"/>
  <c r="AE2"/>
  <c r="AD2"/>
  <c r="AR28" i="6"/>
  <c r="AQ28"/>
  <c r="AS28" s="1"/>
  <c r="AN28"/>
  <c r="AM28"/>
  <c r="AS27"/>
  <c r="AR27"/>
  <c r="AQ27"/>
  <c r="AO27"/>
  <c r="AN27"/>
  <c r="AM27"/>
  <c r="AP27" s="1"/>
  <c r="AR26"/>
  <c r="AS26" s="1"/>
  <c r="AQ26"/>
  <c r="AN26"/>
  <c r="AM26"/>
  <c r="AM24" i="5"/>
  <c r="AP24" s="1"/>
  <c r="AN24"/>
  <c r="AQ24"/>
  <c r="AO24" s="1"/>
  <c r="AR24"/>
  <c r="AR28"/>
  <c r="AQ28"/>
  <c r="AS28" s="1"/>
  <c r="AN28"/>
  <c r="AM28"/>
  <c r="AR27"/>
  <c r="AQ27"/>
  <c r="AO27" s="1"/>
  <c r="AP27" s="1"/>
  <c r="AN27"/>
  <c r="AM27"/>
  <c r="AR26"/>
  <c r="AS26" s="1"/>
  <c r="AQ26"/>
  <c r="AN26"/>
  <c r="AM26"/>
  <c r="AR25"/>
  <c r="AQ25"/>
  <c r="AN25"/>
  <c r="AM25"/>
  <c r="AR23"/>
  <c r="AQ23"/>
  <c r="AN23"/>
  <c r="AM23"/>
  <c r="AR22"/>
  <c r="AS22" s="1"/>
  <c r="AQ22"/>
  <c r="AN22"/>
  <c r="AM22"/>
  <c r="AR21"/>
  <c r="AQ21"/>
  <c r="AN21"/>
  <c r="AM21"/>
  <c r="AR20"/>
  <c r="AQ20"/>
  <c r="AN20"/>
  <c r="AM20"/>
  <c r="AS19"/>
  <c r="AR19"/>
  <c r="AQ19"/>
  <c r="AO19"/>
  <c r="AN19"/>
  <c r="AM19"/>
  <c r="AR18"/>
  <c r="AQ18"/>
  <c r="AN18"/>
  <c r="AM18"/>
  <c r="AR17"/>
  <c r="AQ17"/>
  <c r="AS17" s="1"/>
  <c r="AN17"/>
  <c r="AM17"/>
  <c r="AR16"/>
  <c r="AQ16"/>
  <c r="AS16" s="1"/>
  <c r="AN16"/>
  <c r="AM16"/>
  <c r="AR15"/>
  <c r="AQ15"/>
  <c r="AO15" s="1"/>
  <c r="AP15" s="1"/>
  <c r="AN15"/>
  <c r="AM15"/>
  <c r="AR14"/>
  <c r="AS14" s="1"/>
  <c r="AQ14"/>
  <c r="AN14"/>
  <c r="AM14"/>
  <c r="AR13"/>
  <c r="AQ13"/>
  <c r="AN13"/>
  <c r="AM13"/>
  <c r="AR12"/>
  <c r="AQ12"/>
  <c r="AN12"/>
  <c r="AM12"/>
  <c r="AS11"/>
  <c r="AR11"/>
  <c r="AQ11"/>
  <c r="AO11"/>
  <c r="AN11"/>
  <c r="AM11"/>
  <c r="AR10"/>
  <c r="AQ10"/>
  <c r="AN10"/>
  <c r="AM10"/>
  <c r="AR9"/>
  <c r="AQ9"/>
  <c r="AS9" s="1"/>
  <c r="AN9"/>
  <c r="AM9"/>
  <c r="AR8"/>
  <c r="AQ8"/>
  <c r="AS8" s="1"/>
  <c r="AN8"/>
  <c r="AM8"/>
  <c r="AR7"/>
  <c r="AQ7"/>
  <c r="AO7" s="1"/>
  <c r="AP7" s="1"/>
  <c r="AN7"/>
  <c r="AM7"/>
  <c r="AR6"/>
  <c r="AS6" s="1"/>
  <c r="AQ6"/>
  <c r="AN6"/>
  <c r="AM6"/>
  <c r="AR5"/>
  <c r="AQ5"/>
  <c r="AN5"/>
  <c r="AM5"/>
  <c r="AR4"/>
  <c r="AQ4"/>
  <c r="AN4"/>
  <c r="AM4"/>
  <c r="AS3"/>
  <c r="AR3"/>
  <c r="AQ3"/>
  <c r="AO3"/>
  <c r="AN3"/>
  <c r="AM3"/>
  <c r="AR2"/>
  <c r="AQ2"/>
  <c r="AN2"/>
  <c r="AM2"/>
  <c r="AM2" i="6"/>
  <c r="AN2"/>
  <c r="AQ2"/>
  <c r="AR2"/>
  <c r="AO2" s="1"/>
  <c r="AP2" s="1"/>
  <c r="AS2"/>
  <c r="AR25"/>
  <c r="AQ25"/>
  <c r="AN25"/>
  <c r="AM25"/>
  <c r="AR24"/>
  <c r="AQ24"/>
  <c r="AN24"/>
  <c r="AM24"/>
  <c r="AR23"/>
  <c r="AQ23"/>
  <c r="AS23" s="1"/>
  <c r="AO23"/>
  <c r="AP23" s="1"/>
  <c r="AN23"/>
  <c r="AM23"/>
  <c r="AR21"/>
  <c r="AQ21"/>
  <c r="AN21"/>
  <c r="AM21"/>
  <c r="AR22"/>
  <c r="AQ22"/>
  <c r="AS22" s="1"/>
  <c r="AN22"/>
  <c r="AM22"/>
  <c r="AR20"/>
  <c r="AQ20"/>
  <c r="AS20" s="1"/>
  <c r="AN20"/>
  <c r="AM20"/>
  <c r="AR19"/>
  <c r="AS19" s="1"/>
  <c r="AQ19"/>
  <c r="AO19" s="1"/>
  <c r="AP19" s="1"/>
  <c r="AN19"/>
  <c r="AM19"/>
  <c r="AR18"/>
  <c r="AS18" s="1"/>
  <c r="AQ18"/>
  <c r="AN18"/>
  <c r="AM18"/>
  <c r="AR17"/>
  <c r="AQ17"/>
  <c r="AN17"/>
  <c r="AM17"/>
  <c r="AR16"/>
  <c r="AQ16"/>
  <c r="AN16"/>
  <c r="AM16"/>
  <c r="AR15"/>
  <c r="AQ15"/>
  <c r="AS15" s="1"/>
  <c r="AO15"/>
  <c r="AP15" s="1"/>
  <c r="AN15"/>
  <c r="AM15"/>
  <c r="AR14"/>
  <c r="AQ14"/>
  <c r="AN14"/>
  <c r="AM14"/>
  <c r="AR13"/>
  <c r="AQ13"/>
  <c r="AS13" s="1"/>
  <c r="AN13"/>
  <c r="AM13"/>
  <c r="AR12"/>
  <c r="AQ12"/>
  <c r="AS12" s="1"/>
  <c r="AN12"/>
  <c r="AM12"/>
  <c r="AR11"/>
  <c r="AS11" s="1"/>
  <c r="AQ11"/>
  <c r="AO11" s="1"/>
  <c r="AP11" s="1"/>
  <c r="AN11"/>
  <c r="AM11"/>
  <c r="AR10"/>
  <c r="AS10" s="1"/>
  <c r="AQ10"/>
  <c r="AN10"/>
  <c r="AM10"/>
  <c r="AR9"/>
  <c r="AQ9"/>
  <c r="AN9"/>
  <c r="AM9"/>
  <c r="AR8"/>
  <c r="AQ8"/>
  <c r="AN8"/>
  <c r="AM8"/>
  <c r="AR7"/>
  <c r="AQ7"/>
  <c r="AS7" s="1"/>
  <c r="AO7"/>
  <c r="AP7" s="1"/>
  <c r="AN7"/>
  <c r="AM7"/>
  <c r="AR6"/>
  <c r="AQ6"/>
  <c r="AN6"/>
  <c r="AM6"/>
  <c r="AR5"/>
  <c r="AQ5"/>
  <c r="AS5" s="1"/>
  <c r="AN5"/>
  <c r="AM5"/>
  <c r="AR4"/>
  <c r="AQ4"/>
  <c r="AS4" s="1"/>
  <c r="AN4"/>
  <c r="AM4"/>
  <c r="AR3"/>
  <c r="AS3" s="1"/>
  <c r="AQ3"/>
  <c r="AO3" s="1"/>
  <c r="AP3" s="1"/>
  <c r="AN3"/>
  <c r="AM3"/>
  <c r="AP26" l="1"/>
  <c r="AO26"/>
  <c r="AO28"/>
  <c r="AP28" s="1"/>
  <c r="AP3" i="5"/>
  <c r="AP11"/>
  <c r="AP19"/>
  <c r="AS2"/>
  <c r="AS7"/>
  <c r="AS10"/>
  <c r="AS15"/>
  <c r="AS18"/>
  <c r="AS27"/>
  <c r="AS4"/>
  <c r="AS5"/>
  <c r="AS12"/>
  <c r="AS13"/>
  <c r="AS20"/>
  <c r="AS21"/>
  <c r="AS23"/>
  <c r="AS25"/>
  <c r="AS24"/>
  <c r="AP10"/>
  <c r="AP5"/>
  <c r="AP6"/>
  <c r="AO6"/>
  <c r="AO14"/>
  <c r="AP14" s="1"/>
  <c r="AO22"/>
  <c r="AP22" s="1"/>
  <c r="AO26"/>
  <c r="AP26" s="1"/>
  <c r="AO5"/>
  <c r="AO9"/>
  <c r="AP9" s="1"/>
  <c r="AO13"/>
  <c r="AP13" s="1"/>
  <c r="AO17"/>
  <c r="AP17" s="1"/>
  <c r="AO21"/>
  <c r="AP21" s="1"/>
  <c r="AO25"/>
  <c r="AP25" s="1"/>
  <c r="AO2"/>
  <c r="AP2" s="1"/>
  <c r="AO10"/>
  <c r="AO18"/>
  <c r="AP18" s="1"/>
  <c r="AO4"/>
  <c r="AP4" s="1"/>
  <c r="AO8"/>
  <c r="AP8" s="1"/>
  <c r="AO12"/>
  <c r="AP12" s="1"/>
  <c r="AO16"/>
  <c r="AP16" s="1"/>
  <c r="AO20"/>
  <c r="AP20" s="1"/>
  <c r="AO23"/>
  <c r="AP23" s="1"/>
  <c r="AO28"/>
  <c r="AP28" s="1"/>
  <c r="AS6" i="6"/>
  <c r="AS14"/>
  <c r="AS8"/>
  <c r="AS9"/>
  <c r="AS16"/>
  <c r="AS17"/>
  <c r="AS24"/>
  <c r="AS25"/>
  <c r="AS21"/>
  <c r="AP18"/>
  <c r="AO6"/>
  <c r="AP6" s="1"/>
  <c r="AO10"/>
  <c r="AP10" s="1"/>
  <c r="AO14"/>
  <c r="AP14" s="1"/>
  <c r="AO18"/>
  <c r="AO21"/>
  <c r="AP21" s="1"/>
  <c r="AO5"/>
  <c r="AP5" s="1"/>
  <c r="AO9"/>
  <c r="AP9" s="1"/>
  <c r="AO13"/>
  <c r="AP13" s="1"/>
  <c r="AO17"/>
  <c r="AP17" s="1"/>
  <c r="AO22"/>
  <c r="AP22" s="1"/>
  <c r="AO25"/>
  <c r="AP25" s="1"/>
  <c r="AO4"/>
  <c r="AP4" s="1"/>
  <c r="AO8"/>
  <c r="AP8" s="1"/>
  <c r="AO12"/>
  <c r="AP12" s="1"/>
  <c r="AO16"/>
  <c r="AP16" s="1"/>
  <c r="AO20"/>
  <c r="AP20" s="1"/>
  <c r="AO24"/>
  <c r="AP24" s="1"/>
  <c r="AN1201" i="2"/>
  <c r="AN9"/>
  <c r="AN11"/>
  <c r="AN10"/>
  <c r="AN12"/>
  <c r="AN13"/>
  <c r="AN15"/>
  <c r="AN14"/>
  <c r="AN16"/>
  <c r="AN17"/>
  <c r="AN18"/>
  <c r="AN19"/>
  <c r="AN21"/>
  <c r="AN20"/>
  <c r="AN22"/>
  <c r="AN24"/>
  <c r="AN26"/>
  <c r="AN27"/>
  <c r="AN28"/>
  <c r="AN29"/>
  <c r="AN25"/>
  <c r="AN30"/>
  <c r="AN31"/>
  <c r="AN32"/>
  <c r="AN33"/>
  <c r="AN23"/>
  <c r="AN34"/>
  <c r="AN35"/>
  <c r="AN36"/>
  <c r="AN37"/>
  <c r="AN38"/>
  <c r="AN41"/>
  <c r="AN42"/>
  <c r="AN43"/>
  <c r="AN44"/>
  <c r="AN45"/>
  <c r="AN46"/>
  <c r="AN47"/>
  <c r="AN48"/>
  <c r="AN39"/>
  <c r="AN49"/>
  <c r="AN50"/>
  <c r="AN51"/>
  <c r="AN52"/>
  <c r="AN40"/>
  <c r="AN55"/>
  <c r="AN56"/>
  <c r="AN57"/>
  <c r="AN58"/>
  <c r="AN53"/>
  <c r="AN59"/>
  <c r="AN60"/>
  <c r="AN62"/>
  <c r="AN63"/>
  <c r="AN64"/>
  <c r="AN65"/>
  <c r="AN66"/>
  <c r="AN67"/>
  <c r="AN68"/>
  <c r="AN69"/>
  <c r="AN70"/>
  <c r="AN71"/>
  <c r="AN72"/>
  <c r="AN73"/>
  <c r="AN54"/>
  <c r="AN74"/>
  <c r="AN75"/>
  <c r="AN76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77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03"/>
  <c r="AN61"/>
  <c r="AN124"/>
  <c r="AN126"/>
  <c r="AN127"/>
  <c r="AN128"/>
  <c r="AN129"/>
  <c r="AN130"/>
  <c r="AN131"/>
  <c r="AN132"/>
  <c r="AN133"/>
  <c r="AN134"/>
  <c r="AN104"/>
  <c r="AN135"/>
  <c r="AN136"/>
  <c r="AN137"/>
  <c r="AN138"/>
  <c r="AN139"/>
  <c r="AN140"/>
  <c r="AN78"/>
  <c r="AN142"/>
  <c r="AN143"/>
  <c r="AN144"/>
  <c r="AN145"/>
  <c r="AN146"/>
  <c r="AN147"/>
  <c r="AN148"/>
  <c r="AN149"/>
  <c r="AN150"/>
  <c r="AN125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41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123"/>
  <c r="AN277"/>
  <c r="AN278"/>
  <c r="AN279"/>
  <c r="AN280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281"/>
  <c r="AN282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352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283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353"/>
  <c r="AN483"/>
  <c r="AN484"/>
  <c r="AN485"/>
  <c r="AN486"/>
  <c r="AN487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632"/>
  <c r="AN633"/>
  <c r="AN634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63"/>
  <c r="AN764"/>
  <c r="AN765"/>
  <c r="AN766"/>
  <c r="AN767"/>
  <c r="AN768"/>
  <c r="AN769"/>
  <c r="AN770"/>
  <c r="AN771"/>
  <c r="AN772"/>
  <c r="AN773"/>
  <c r="AN774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824"/>
  <c r="AN825"/>
  <c r="AN826"/>
  <c r="AN827"/>
  <c r="AN828"/>
  <c r="AN829"/>
  <c r="AN830"/>
  <c r="AN831"/>
  <c r="AN832"/>
  <c r="AN833"/>
  <c r="AN834"/>
  <c r="AN835"/>
  <c r="AN836"/>
  <c r="AN837"/>
  <c r="AN838"/>
  <c r="AN839"/>
  <c r="AN840"/>
  <c r="AN841"/>
  <c r="AN842"/>
  <c r="AN488"/>
  <c r="AN843"/>
  <c r="AN844"/>
  <c r="AN845"/>
  <c r="AN846"/>
  <c r="AN847"/>
  <c r="AN848"/>
  <c r="AN849"/>
  <c r="AN850"/>
  <c r="AN851"/>
  <c r="AN852"/>
  <c r="AN853"/>
  <c r="AN854"/>
  <c r="AN855"/>
  <c r="AN856"/>
  <c r="AN857"/>
  <c r="AN858"/>
  <c r="AN859"/>
  <c r="AN860"/>
  <c r="AN861"/>
  <c r="AN862"/>
  <c r="AN863"/>
  <c r="AN864"/>
  <c r="AN865"/>
  <c r="AN866"/>
  <c r="AN867"/>
  <c r="AN868"/>
  <c r="AN869"/>
  <c r="AN870"/>
  <c r="AN871"/>
  <c r="AN872"/>
  <c r="AN873"/>
  <c r="AN874"/>
  <c r="AN875"/>
  <c r="AN876"/>
  <c r="AN877"/>
  <c r="AN878"/>
  <c r="AN879"/>
  <c r="AN880"/>
  <c r="AN881"/>
  <c r="AN882"/>
  <c r="AN883"/>
  <c r="AN884"/>
  <c r="AN885"/>
  <c r="AN886"/>
  <c r="AN887"/>
  <c r="AN888"/>
  <c r="AN889"/>
  <c r="AN890"/>
  <c r="AN891"/>
  <c r="AN892"/>
  <c r="AN893"/>
  <c r="AN894"/>
  <c r="AN895"/>
  <c r="AN896"/>
  <c r="AN897"/>
  <c r="AN898"/>
  <c r="AN899"/>
  <c r="AN900"/>
  <c r="AN901"/>
  <c r="AN902"/>
  <c r="AN903"/>
  <c r="AN904"/>
  <c r="AN905"/>
  <c r="AN906"/>
  <c r="AN907"/>
  <c r="AN908"/>
  <c r="AN909"/>
  <c r="AN910"/>
  <c r="AN911"/>
  <c r="AN912"/>
  <c r="AN913"/>
  <c r="AN914"/>
  <c r="AN915"/>
  <c r="AN916"/>
  <c r="AN917"/>
  <c r="AN918"/>
  <c r="AN919"/>
  <c r="AN920"/>
  <c r="AN921"/>
  <c r="AN922"/>
  <c r="AN923"/>
  <c r="AN924"/>
  <c r="AN925"/>
  <c r="AN926"/>
  <c r="AN927"/>
  <c r="AN928"/>
  <c r="AN929"/>
  <c r="AN930"/>
  <c r="AN931"/>
  <c r="AN932"/>
  <c r="AN933"/>
  <c r="AN934"/>
  <c r="AN935"/>
  <c r="AN936"/>
  <c r="AN937"/>
  <c r="AN938"/>
  <c r="AN939"/>
  <c r="AN940"/>
  <c r="AN941"/>
  <c r="AN942"/>
  <c r="AN943"/>
  <c r="AN944"/>
  <c r="AN945"/>
  <c r="AN946"/>
  <c r="AN947"/>
  <c r="AN948"/>
  <c r="AN949"/>
  <c r="AN950"/>
  <c r="AN951"/>
  <c r="AN952"/>
  <c r="AN953"/>
  <c r="AN954"/>
  <c r="AN955"/>
  <c r="AN956"/>
  <c r="AN957"/>
  <c r="AN958"/>
  <c r="AN959"/>
  <c r="AN960"/>
  <c r="AN961"/>
  <c r="AN962"/>
  <c r="AN963"/>
  <c r="AN964"/>
  <c r="AN965"/>
  <c r="AN966"/>
  <c r="AN967"/>
  <c r="AN968"/>
  <c r="AN969"/>
  <c r="AN970"/>
  <c r="AN971"/>
  <c r="AN972"/>
  <c r="AN973"/>
  <c r="AN974"/>
  <c r="AN975"/>
  <c r="AN976"/>
  <c r="AN977"/>
  <c r="AN978"/>
  <c r="AN979"/>
  <c r="AN980"/>
  <c r="AN981"/>
  <c r="AN982"/>
  <c r="AN983"/>
  <c r="AN984"/>
  <c r="AN985"/>
  <c r="AN986"/>
  <c r="AN987"/>
  <c r="AN988"/>
  <c r="AN989"/>
  <c r="AN990"/>
  <c r="AN991"/>
  <c r="AN992"/>
  <c r="AN993"/>
  <c r="AN994"/>
  <c r="AN995"/>
  <c r="AN996"/>
  <c r="AN997"/>
  <c r="AN998"/>
  <c r="AN999"/>
  <c r="AN1000"/>
  <c r="AN1001"/>
  <c r="AN1002"/>
  <c r="AN1003"/>
  <c r="AN1004"/>
  <c r="AN1005"/>
  <c r="AN1006"/>
  <c r="AN1007"/>
  <c r="AN1008"/>
  <c r="AN1009"/>
  <c r="AN1010"/>
  <c r="AN1011"/>
  <c r="AN1012"/>
  <c r="AN1013"/>
  <c r="AN1014"/>
  <c r="AN635"/>
  <c r="AN1015"/>
  <c r="AN1016"/>
  <c r="AN1017"/>
  <c r="AN1018"/>
  <c r="AN1019"/>
  <c r="AN1020"/>
  <c r="AN1021"/>
  <c r="AN1022"/>
  <c r="AN1023"/>
  <c r="AN1024"/>
  <c r="AN1025"/>
  <c r="AN1026"/>
  <c r="AN1027"/>
  <c r="AN1028"/>
  <c r="AN1029"/>
  <c r="AN1030"/>
  <c r="AN1031"/>
  <c r="AN1032"/>
  <c r="AN1033"/>
  <c r="AN1034"/>
  <c r="AN1035"/>
  <c r="AN1036"/>
  <c r="AN1037"/>
  <c r="AN1038"/>
  <c r="AN1039"/>
  <c r="AN1040"/>
  <c r="AN1041"/>
  <c r="AN1042"/>
  <c r="AN1043"/>
  <c r="AN1044"/>
  <c r="AN1045"/>
  <c r="AN1046"/>
  <c r="AN1047"/>
  <c r="AN1048"/>
  <c r="AN1049"/>
  <c r="AN1050"/>
  <c r="AN1051"/>
  <c r="AN1052"/>
  <c r="AN1053"/>
  <c r="AN1054"/>
  <c r="AN1055"/>
  <c r="AN1056"/>
  <c r="AN1057"/>
  <c r="AN1058"/>
  <c r="AN1059"/>
  <c r="AN1060"/>
  <c r="AN1061"/>
  <c r="AN1062"/>
  <c r="AN1063"/>
  <c r="AN1064"/>
  <c r="AN1065"/>
  <c r="AN1066"/>
  <c r="AN1067"/>
  <c r="AN1068"/>
  <c r="AN1069"/>
  <c r="AN1070"/>
  <c r="AN1071"/>
  <c r="AN1072"/>
  <c r="AN1073"/>
  <c r="AN1074"/>
  <c r="AN1075"/>
  <c r="AN1076"/>
  <c r="AN1077"/>
  <c r="AN1078"/>
  <c r="AN1079"/>
  <c r="AN1080"/>
  <c r="AN1081"/>
  <c r="AN1082"/>
  <c r="AN1083"/>
  <c r="AN1084"/>
  <c r="AN1085"/>
  <c r="AN1086"/>
  <c r="AN1087"/>
  <c r="AN1088"/>
  <c r="AN1089"/>
  <c r="AN1090"/>
  <c r="AN1091"/>
  <c r="AN1092"/>
  <c r="AN1093"/>
  <c r="AN1094"/>
  <c r="AN1095"/>
  <c r="AN1096"/>
  <c r="AN1097"/>
  <c r="AN1098"/>
  <c r="AN1099"/>
  <c r="AN1100"/>
  <c r="AN1101"/>
  <c r="AN1102"/>
  <c r="AN1103"/>
  <c r="AN1104"/>
  <c r="AN1105"/>
  <c r="AN1106"/>
  <c r="AN1107"/>
  <c r="AN1108"/>
  <c r="AN1109"/>
  <c r="AN1110"/>
  <c r="AN1111"/>
  <c r="AN1112"/>
  <c r="AN1113"/>
  <c r="AN1114"/>
  <c r="AN1115"/>
  <c r="AN1116"/>
  <c r="AN1117"/>
  <c r="AN1118"/>
  <c r="AN1119"/>
  <c r="AN1120"/>
  <c r="AN1121"/>
  <c r="AN1122"/>
  <c r="AN1123"/>
  <c r="AN1124"/>
  <c r="AN1125"/>
  <c r="AN1126"/>
  <c r="AN1127"/>
  <c r="AN1128"/>
  <c r="AN1129"/>
  <c r="AN1130"/>
  <c r="AN1131"/>
  <c r="AN1132"/>
  <c r="AN1133"/>
  <c r="AN1134"/>
  <c r="AN1135"/>
  <c r="AN1136"/>
  <c r="AN1137"/>
  <c r="AN1138"/>
  <c r="AN1139"/>
  <c r="AN1140"/>
  <c r="AN1141"/>
  <c r="AN1142"/>
  <c r="AN1143"/>
  <c r="AN1144"/>
  <c r="AN1145"/>
  <c r="AN1146"/>
  <c r="AN1147"/>
  <c r="AN1148"/>
  <c r="AN1149"/>
  <c r="AN1150"/>
  <c r="AN1151"/>
  <c r="AN1152"/>
  <c r="AN1153"/>
  <c r="AN1154"/>
  <c r="AN1155"/>
  <c r="AN1156"/>
  <c r="AN1157"/>
  <c r="AN1158"/>
  <c r="AN1159"/>
  <c r="AN1160"/>
  <c r="AN1161"/>
  <c r="AN1162"/>
  <c r="AN1163"/>
  <c r="AN1164"/>
  <c r="AN1165"/>
  <c r="AN1166"/>
  <c r="AN1167"/>
  <c r="AN1168"/>
  <c r="AN1169"/>
  <c r="AN1170"/>
  <c r="AN1171"/>
  <c r="AN1172"/>
  <c r="AN1173"/>
  <c r="AN1174"/>
  <c r="AN1175"/>
  <c r="AN1176"/>
  <c r="AN1177"/>
  <c r="AN1178"/>
  <c r="AN1179"/>
  <c r="AN1180"/>
  <c r="AN1181"/>
  <c r="AN1184"/>
  <c r="AN1185"/>
  <c r="AN1182"/>
  <c r="AN1183"/>
  <c r="AN1186"/>
  <c r="AN1187"/>
  <c r="AN1188"/>
  <c r="AN1189"/>
  <c r="AN1190"/>
  <c r="AN1191"/>
  <c r="AN1192"/>
  <c r="AN1193"/>
  <c r="AN1194"/>
  <c r="AN1195"/>
  <c r="AN1196"/>
  <c r="AN1197"/>
  <c r="AN1198"/>
  <c r="AN1199"/>
  <c r="AN1200"/>
  <c r="AN8"/>
  <c r="AN5"/>
  <c r="AN6"/>
  <c r="AN7"/>
  <c r="AN4"/>
  <c r="AN3"/>
  <c r="AQ1202" i="3" l="1"/>
  <c r="AR1202"/>
  <c r="AQ1203"/>
  <c r="AR1203"/>
  <c r="AS1203" s="1"/>
  <c r="AQ1204"/>
  <c r="AO1204" s="1"/>
  <c r="AR1204"/>
  <c r="AQ1205"/>
  <c r="AR1205"/>
  <c r="AQ1206"/>
  <c r="AR1206"/>
  <c r="AQ1207"/>
  <c r="AR1207"/>
  <c r="AR590"/>
  <c r="AQ590"/>
  <c r="AR1201"/>
  <c r="AQ1201"/>
  <c r="AR1200"/>
  <c r="AQ1200"/>
  <c r="AR1199"/>
  <c r="AQ1199"/>
  <c r="AR1198"/>
  <c r="AQ1198"/>
  <c r="AR1197"/>
  <c r="AQ1197"/>
  <c r="AR1196"/>
  <c r="AQ1196"/>
  <c r="AO1196" s="1"/>
  <c r="AR555"/>
  <c r="AQ555"/>
  <c r="AR554"/>
  <c r="AQ554"/>
  <c r="AO554" s="1"/>
  <c r="AR553"/>
  <c r="AQ553"/>
  <c r="AR1195"/>
  <c r="AQ1195"/>
  <c r="AR1194"/>
  <c r="AQ1194"/>
  <c r="AR1193"/>
  <c r="AQ1193"/>
  <c r="AO1193" s="1"/>
  <c r="AR1192"/>
  <c r="AQ1192"/>
  <c r="AR1191"/>
  <c r="AQ1191"/>
  <c r="AO1191" s="1"/>
  <c r="AR1190"/>
  <c r="AQ1190"/>
  <c r="AR1189"/>
  <c r="AQ1189"/>
  <c r="AR1188"/>
  <c r="AQ1188"/>
  <c r="AR1187"/>
  <c r="AQ1187"/>
  <c r="AR1186"/>
  <c r="AQ1186"/>
  <c r="AR1185"/>
  <c r="AQ1185"/>
  <c r="AR1184"/>
  <c r="AQ1184"/>
  <c r="AR1183"/>
  <c r="AQ1183"/>
  <c r="AR1182"/>
  <c r="AQ1182"/>
  <c r="AR1181"/>
  <c r="AQ1181"/>
  <c r="AR1180"/>
  <c r="AQ1180"/>
  <c r="AR1179"/>
  <c r="AQ1179"/>
  <c r="AR1178"/>
  <c r="AQ1178"/>
  <c r="AR1177"/>
  <c r="AQ1177"/>
  <c r="AR1176"/>
  <c r="AQ1176"/>
  <c r="AR1175"/>
  <c r="AQ1175"/>
  <c r="AR1174"/>
  <c r="AQ1174"/>
  <c r="AR1173"/>
  <c r="AQ1173"/>
  <c r="AR1172"/>
  <c r="AQ1172"/>
  <c r="AR1171"/>
  <c r="AQ1171"/>
  <c r="AR1170"/>
  <c r="AQ1170"/>
  <c r="AR1169"/>
  <c r="AQ1169"/>
  <c r="AR1168"/>
  <c r="AQ1168"/>
  <c r="AR1167"/>
  <c r="AQ1167"/>
  <c r="AR1166"/>
  <c r="AQ1166"/>
  <c r="AR1165"/>
  <c r="AQ1165"/>
  <c r="AR1164"/>
  <c r="AQ1164"/>
  <c r="AR1163"/>
  <c r="AQ1163"/>
  <c r="AR1162"/>
  <c r="AQ1162"/>
  <c r="AR1161"/>
  <c r="AQ1161"/>
  <c r="AR1160"/>
  <c r="AQ1160"/>
  <c r="AR1159"/>
  <c r="AQ1159"/>
  <c r="AR1158"/>
  <c r="AQ1158"/>
  <c r="AR1157"/>
  <c r="AQ1157"/>
  <c r="AO1157" s="1"/>
  <c r="AR1156"/>
  <c r="AQ1156"/>
  <c r="AR1155"/>
  <c r="AQ1155"/>
  <c r="AO1155" s="1"/>
  <c r="AR1154"/>
  <c r="AQ1154"/>
  <c r="AR1153"/>
  <c r="AQ1153"/>
  <c r="AR1152"/>
  <c r="AQ1152"/>
  <c r="AR1151"/>
  <c r="AQ1151"/>
  <c r="AR1150"/>
  <c r="AQ1150"/>
  <c r="AR1149"/>
  <c r="AQ1149"/>
  <c r="AR1148"/>
  <c r="AQ1148"/>
  <c r="AR1147"/>
  <c r="AQ1147"/>
  <c r="AR1146"/>
  <c r="AQ1146"/>
  <c r="AR1145"/>
  <c r="AQ1145"/>
  <c r="AR1144"/>
  <c r="AQ1144"/>
  <c r="AR1143"/>
  <c r="AQ1143"/>
  <c r="AR1142"/>
  <c r="AQ1142"/>
  <c r="AR1141"/>
  <c r="AQ1141"/>
  <c r="AR1140"/>
  <c r="AQ1140"/>
  <c r="AR1139"/>
  <c r="AQ1139"/>
  <c r="AR1138"/>
  <c r="AQ1138"/>
  <c r="AR1137"/>
  <c r="AQ1137"/>
  <c r="AR1136"/>
  <c r="AQ1136"/>
  <c r="AR1135"/>
  <c r="AQ1135"/>
  <c r="AR1134"/>
  <c r="AQ1134"/>
  <c r="AR1133"/>
  <c r="AQ1133"/>
  <c r="AR1132"/>
  <c r="AQ1132"/>
  <c r="AR1131"/>
  <c r="AQ1131"/>
  <c r="AR1130"/>
  <c r="AQ1130"/>
  <c r="AR1129"/>
  <c r="AQ1129"/>
  <c r="AR1128"/>
  <c r="AQ1128"/>
  <c r="AR1127"/>
  <c r="AQ1127"/>
  <c r="AR1126"/>
  <c r="AQ1126"/>
  <c r="AR1125"/>
  <c r="AQ1125"/>
  <c r="AR1124"/>
  <c r="AQ1124"/>
  <c r="AR1123"/>
  <c r="AQ1123"/>
  <c r="AR1122"/>
  <c r="AQ1122"/>
  <c r="AR1121"/>
  <c r="AQ1121"/>
  <c r="AR1120"/>
  <c r="AQ1120"/>
  <c r="AR1119"/>
  <c r="AQ1119"/>
  <c r="AR1118"/>
  <c r="AQ1118"/>
  <c r="AR1117"/>
  <c r="AQ1117"/>
  <c r="AO1117" s="1"/>
  <c r="AR1116"/>
  <c r="AQ1116"/>
  <c r="AR1115"/>
  <c r="AQ1115"/>
  <c r="AR1114"/>
  <c r="AQ1114"/>
  <c r="AR1113"/>
  <c r="AQ1113"/>
  <c r="AR1112"/>
  <c r="AQ1112"/>
  <c r="AR1111"/>
  <c r="AQ1111"/>
  <c r="AR1110"/>
  <c r="AQ1110"/>
  <c r="AR1109"/>
  <c r="AQ1109"/>
  <c r="AO1109" s="1"/>
  <c r="AR1108"/>
  <c r="AQ1108"/>
  <c r="AR1107"/>
  <c r="AQ1107"/>
  <c r="AO1107" s="1"/>
  <c r="AR1106"/>
  <c r="AQ1106"/>
  <c r="AR1105"/>
  <c r="AQ1105"/>
  <c r="AR1104"/>
  <c r="AQ1104"/>
  <c r="AR1103"/>
  <c r="AQ1103"/>
  <c r="AR1102"/>
  <c r="AQ1102"/>
  <c r="AR1101"/>
  <c r="AQ1101"/>
  <c r="AR1100"/>
  <c r="AQ1100"/>
  <c r="AR1099"/>
  <c r="AQ1099"/>
  <c r="AR1098"/>
  <c r="AQ1098"/>
  <c r="AR1097"/>
  <c r="AQ1097"/>
  <c r="AR1096"/>
  <c r="AQ1096"/>
  <c r="AR1095"/>
  <c r="AQ1095"/>
  <c r="AR1094"/>
  <c r="AQ1094"/>
  <c r="AR1093"/>
  <c r="AQ1093"/>
  <c r="AR1092"/>
  <c r="AQ1092"/>
  <c r="AR1091"/>
  <c r="AQ1091"/>
  <c r="AR1090"/>
  <c r="AQ1090"/>
  <c r="AR1089"/>
  <c r="AQ1089"/>
  <c r="AR1088"/>
  <c r="AQ1088"/>
  <c r="AR1087"/>
  <c r="AQ1087"/>
  <c r="AR1086"/>
  <c r="AQ1086"/>
  <c r="AR1085"/>
  <c r="AQ1085"/>
  <c r="AR1084"/>
  <c r="AQ1084"/>
  <c r="AR1083"/>
  <c r="AQ1083"/>
  <c r="AR1082"/>
  <c r="AQ1082"/>
  <c r="AR1081"/>
  <c r="AQ1081"/>
  <c r="AR1080"/>
  <c r="AQ1080"/>
  <c r="AR1079"/>
  <c r="AQ1079"/>
  <c r="AR1078"/>
  <c r="AQ1078"/>
  <c r="AR1077"/>
  <c r="AQ1077"/>
  <c r="AR1076"/>
  <c r="AQ1076"/>
  <c r="AR1075"/>
  <c r="AQ1075"/>
  <c r="AR1074"/>
  <c r="AQ1074"/>
  <c r="AR1073"/>
  <c r="AQ1073"/>
  <c r="AR1072"/>
  <c r="AQ1072"/>
  <c r="AR1071"/>
  <c r="AQ1071"/>
  <c r="AR1070"/>
  <c r="AQ1070"/>
  <c r="AR1069"/>
  <c r="AQ1069"/>
  <c r="AR1068"/>
  <c r="AQ1068"/>
  <c r="AR1067"/>
  <c r="AQ1067"/>
  <c r="AR1066"/>
  <c r="AQ1066"/>
  <c r="AR1065"/>
  <c r="AQ1065"/>
  <c r="AR1064"/>
  <c r="AQ1064"/>
  <c r="AR1063"/>
  <c r="AQ1063"/>
  <c r="AR1062"/>
  <c r="AQ1062"/>
  <c r="AS1062" s="1"/>
  <c r="AR1061"/>
  <c r="AQ1061"/>
  <c r="AR1060"/>
  <c r="AQ1060"/>
  <c r="AR1059"/>
  <c r="AQ1059"/>
  <c r="AR1058"/>
  <c r="AQ1058"/>
  <c r="AR1057"/>
  <c r="AQ1057"/>
  <c r="AR1056"/>
  <c r="AQ1056"/>
  <c r="AR1055"/>
  <c r="AQ1055"/>
  <c r="AR1054"/>
  <c r="AQ1054"/>
  <c r="AR1053"/>
  <c r="AQ1053"/>
  <c r="AR1052"/>
  <c r="AQ1052"/>
  <c r="AR1051"/>
  <c r="AQ1051"/>
  <c r="AR1050"/>
  <c r="AQ1050"/>
  <c r="AR1049"/>
  <c r="AQ1049"/>
  <c r="AR1048"/>
  <c r="AQ1048"/>
  <c r="AR1047"/>
  <c r="AQ1047"/>
  <c r="AR1046"/>
  <c r="AQ1046"/>
  <c r="AR1045"/>
  <c r="AQ1045"/>
  <c r="AR1044"/>
  <c r="AQ1044"/>
  <c r="AR1043"/>
  <c r="AQ1043"/>
  <c r="AR1042"/>
  <c r="AQ1042"/>
  <c r="AR1041"/>
  <c r="AQ1041"/>
  <c r="AR1040"/>
  <c r="AQ1040"/>
  <c r="AR1039"/>
  <c r="AQ1039"/>
  <c r="AR1038"/>
  <c r="AQ1038"/>
  <c r="AR1037"/>
  <c r="AQ1037"/>
  <c r="AR1036"/>
  <c r="AQ1036"/>
  <c r="AR1035"/>
  <c r="AQ1035"/>
  <c r="AR1034"/>
  <c r="AQ1034"/>
  <c r="AR1033"/>
  <c r="AQ1033"/>
  <c r="AR1032"/>
  <c r="AQ1032"/>
  <c r="AR1031"/>
  <c r="AQ1031"/>
  <c r="AR1030"/>
  <c r="AQ1030"/>
  <c r="AR1029"/>
  <c r="AQ1029"/>
  <c r="AR1028"/>
  <c r="AQ1028"/>
  <c r="AR1027"/>
  <c r="AQ1027"/>
  <c r="AR1026"/>
  <c r="AQ1026"/>
  <c r="AR1025"/>
  <c r="AQ1025"/>
  <c r="AR1024"/>
  <c r="AQ1024"/>
  <c r="AR1023"/>
  <c r="AQ1023"/>
  <c r="AR1022"/>
  <c r="AQ1022"/>
  <c r="AR1021"/>
  <c r="AQ1021"/>
  <c r="AR1020"/>
  <c r="AQ1020"/>
  <c r="AR1019"/>
  <c r="AQ1019"/>
  <c r="AR1018"/>
  <c r="AQ1018"/>
  <c r="AR1017"/>
  <c r="AQ1017"/>
  <c r="AR1016"/>
  <c r="AQ1016"/>
  <c r="AR1015"/>
  <c r="AQ1015"/>
  <c r="AR1014"/>
  <c r="AQ1014"/>
  <c r="AR1013"/>
  <c r="AQ1013"/>
  <c r="AR1012"/>
  <c r="AQ1012"/>
  <c r="AR1011"/>
  <c r="AQ1011"/>
  <c r="AR1010"/>
  <c r="AQ1010"/>
  <c r="AR1009"/>
  <c r="AQ1009"/>
  <c r="AR1008"/>
  <c r="AQ1008"/>
  <c r="AR1007"/>
  <c r="AQ1007"/>
  <c r="AR1006"/>
  <c r="AQ1006"/>
  <c r="AR1005"/>
  <c r="AQ1005"/>
  <c r="AR1004"/>
  <c r="AQ1004"/>
  <c r="AR1003"/>
  <c r="AQ1003"/>
  <c r="AR1002"/>
  <c r="AQ1002"/>
  <c r="AR1001"/>
  <c r="AQ1001"/>
  <c r="AR1000"/>
  <c r="AQ1000"/>
  <c r="AR999"/>
  <c r="AQ999"/>
  <c r="AR998"/>
  <c r="AQ998"/>
  <c r="AR997"/>
  <c r="AQ997"/>
  <c r="AR996"/>
  <c r="AQ996"/>
  <c r="AR995"/>
  <c r="AQ995"/>
  <c r="AR994"/>
  <c r="AQ994"/>
  <c r="AR993"/>
  <c r="AQ993"/>
  <c r="AR992"/>
  <c r="AQ992"/>
  <c r="AR991"/>
  <c r="AQ991"/>
  <c r="AR990"/>
  <c r="AQ990"/>
  <c r="AR989"/>
  <c r="AQ989"/>
  <c r="AR988"/>
  <c r="AQ988"/>
  <c r="AR552"/>
  <c r="AQ552"/>
  <c r="AR987"/>
  <c r="AQ987"/>
  <c r="AR986"/>
  <c r="AQ986"/>
  <c r="AR985"/>
  <c r="AQ985"/>
  <c r="AR984"/>
  <c r="AQ984"/>
  <c r="AR983"/>
  <c r="AQ983"/>
  <c r="AR982"/>
  <c r="AQ982"/>
  <c r="AR981"/>
  <c r="AQ981"/>
  <c r="AR980"/>
  <c r="AQ980"/>
  <c r="AR979"/>
  <c r="AQ979"/>
  <c r="AR978"/>
  <c r="AQ978"/>
  <c r="AR977"/>
  <c r="AQ977"/>
  <c r="AR976"/>
  <c r="AQ976"/>
  <c r="AR975"/>
  <c r="AQ975"/>
  <c r="AR974"/>
  <c r="AQ974"/>
  <c r="AR973"/>
  <c r="AQ973"/>
  <c r="AR972"/>
  <c r="AQ972"/>
  <c r="AR971"/>
  <c r="AQ971"/>
  <c r="AR970"/>
  <c r="AQ970"/>
  <c r="AR969"/>
  <c r="AQ969"/>
  <c r="AR968"/>
  <c r="AQ968"/>
  <c r="AR967"/>
  <c r="AQ967"/>
  <c r="AR966"/>
  <c r="AQ966"/>
  <c r="AR965"/>
  <c r="AQ965"/>
  <c r="AR964"/>
  <c r="AQ964"/>
  <c r="AR963"/>
  <c r="AQ963"/>
  <c r="AR962"/>
  <c r="AQ962"/>
  <c r="AR961"/>
  <c r="AQ961"/>
  <c r="AR960"/>
  <c r="AQ960"/>
  <c r="AR959"/>
  <c r="AQ959"/>
  <c r="AR958"/>
  <c r="AQ958"/>
  <c r="AR957"/>
  <c r="AQ957"/>
  <c r="AR956"/>
  <c r="AQ956"/>
  <c r="AR955"/>
  <c r="AQ955"/>
  <c r="AR954"/>
  <c r="AQ954"/>
  <c r="AR953"/>
  <c r="AQ953"/>
  <c r="AR952"/>
  <c r="AQ952"/>
  <c r="AR951"/>
  <c r="AQ951"/>
  <c r="AR950"/>
  <c r="AQ950"/>
  <c r="AR949"/>
  <c r="AQ949"/>
  <c r="AR948"/>
  <c r="AQ948"/>
  <c r="AR947"/>
  <c r="AQ947"/>
  <c r="AR946"/>
  <c r="AQ946"/>
  <c r="AR945"/>
  <c r="AQ945"/>
  <c r="AR944"/>
  <c r="AQ944"/>
  <c r="AR943"/>
  <c r="AQ943"/>
  <c r="AR942"/>
  <c r="AQ942"/>
  <c r="AR941"/>
  <c r="AQ941"/>
  <c r="AR940"/>
  <c r="AQ940"/>
  <c r="AR939"/>
  <c r="AQ939"/>
  <c r="AR938"/>
  <c r="AQ938"/>
  <c r="AR937"/>
  <c r="AQ937"/>
  <c r="AR936"/>
  <c r="AQ936"/>
  <c r="AR935"/>
  <c r="AQ935"/>
  <c r="AR934"/>
  <c r="AQ934"/>
  <c r="AR933"/>
  <c r="AQ933"/>
  <c r="AR932"/>
  <c r="AQ932"/>
  <c r="AR931"/>
  <c r="AQ931"/>
  <c r="AR930"/>
  <c r="AQ930"/>
  <c r="AR929"/>
  <c r="AQ929"/>
  <c r="AR928"/>
  <c r="AQ928"/>
  <c r="AR927"/>
  <c r="AQ927"/>
  <c r="AR926"/>
  <c r="AQ926"/>
  <c r="AR925"/>
  <c r="AQ925"/>
  <c r="AR924"/>
  <c r="AQ924"/>
  <c r="AR923"/>
  <c r="AQ923"/>
  <c r="AR922"/>
  <c r="AQ922"/>
  <c r="AR921"/>
  <c r="AQ921"/>
  <c r="AR920"/>
  <c r="AQ920"/>
  <c r="AR919"/>
  <c r="AQ919"/>
  <c r="AR918"/>
  <c r="AQ918"/>
  <c r="AR917"/>
  <c r="AQ917"/>
  <c r="AR916"/>
  <c r="AQ916"/>
  <c r="AR915"/>
  <c r="AQ915"/>
  <c r="AR914"/>
  <c r="AQ914"/>
  <c r="AR913"/>
  <c r="AQ913"/>
  <c r="AR912"/>
  <c r="AQ912"/>
  <c r="AR911"/>
  <c r="AQ911"/>
  <c r="AR910"/>
  <c r="AQ910"/>
  <c r="AR909"/>
  <c r="AQ909"/>
  <c r="AR551"/>
  <c r="AQ551"/>
  <c r="AR550"/>
  <c r="AQ550"/>
  <c r="AR908"/>
  <c r="AQ908"/>
  <c r="AR907"/>
  <c r="AQ907"/>
  <c r="AR906"/>
  <c r="AQ906"/>
  <c r="AR905"/>
  <c r="AQ905"/>
  <c r="AR904"/>
  <c r="AQ904"/>
  <c r="AR903"/>
  <c r="AQ903"/>
  <c r="AR549"/>
  <c r="AQ549"/>
  <c r="AR902"/>
  <c r="AQ902"/>
  <c r="AR901"/>
  <c r="AQ901"/>
  <c r="AR900"/>
  <c r="AQ900"/>
  <c r="AR899"/>
  <c r="AQ899"/>
  <c r="AR898"/>
  <c r="AQ898"/>
  <c r="AR897"/>
  <c r="AQ897"/>
  <c r="AR896"/>
  <c r="AQ896"/>
  <c r="AR895"/>
  <c r="AQ895"/>
  <c r="AR894"/>
  <c r="AQ894"/>
  <c r="AR893"/>
  <c r="AQ893"/>
  <c r="AR892"/>
  <c r="AQ892"/>
  <c r="AR891"/>
  <c r="AQ891"/>
  <c r="AR890"/>
  <c r="AQ890"/>
  <c r="AR889"/>
  <c r="AQ889"/>
  <c r="AR888"/>
  <c r="AQ888"/>
  <c r="AR887"/>
  <c r="AQ887"/>
  <c r="AR886"/>
  <c r="AQ886"/>
  <c r="AR885"/>
  <c r="AQ885"/>
  <c r="AR884"/>
  <c r="AQ884"/>
  <c r="AR883"/>
  <c r="AQ883"/>
  <c r="AR882"/>
  <c r="AQ882"/>
  <c r="AR881"/>
  <c r="AQ881"/>
  <c r="AR880"/>
  <c r="AQ880"/>
  <c r="AR879"/>
  <c r="AQ879"/>
  <c r="AR878"/>
  <c r="AQ878"/>
  <c r="AR877"/>
  <c r="AQ877"/>
  <c r="AR876"/>
  <c r="AQ876"/>
  <c r="AR875"/>
  <c r="AQ875"/>
  <c r="AR874"/>
  <c r="AQ874"/>
  <c r="AR873"/>
  <c r="AQ873"/>
  <c r="AR872"/>
  <c r="AQ872"/>
  <c r="AR871"/>
  <c r="AQ871"/>
  <c r="AR870"/>
  <c r="AQ870"/>
  <c r="AR869"/>
  <c r="AQ869"/>
  <c r="AR868"/>
  <c r="AQ868"/>
  <c r="AR867"/>
  <c r="AQ867"/>
  <c r="AR866"/>
  <c r="AQ866"/>
  <c r="AR865"/>
  <c r="AQ865"/>
  <c r="AR864"/>
  <c r="AQ864"/>
  <c r="AR863"/>
  <c r="AQ863"/>
  <c r="AR862"/>
  <c r="AQ862"/>
  <c r="AR861"/>
  <c r="AQ861"/>
  <c r="AR860"/>
  <c r="AQ860"/>
  <c r="AR859"/>
  <c r="AQ859"/>
  <c r="AR858"/>
  <c r="AQ858"/>
  <c r="AR857"/>
  <c r="AQ857"/>
  <c r="AR856"/>
  <c r="AQ856"/>
  <c r="AR855"/>
  <c r="AQ855"/>
  <c r="AR854"/>
  <c r="AQ854"/>
  <c r="AR853"/>
  <c r="AQ853"/>
  <c r="AR852"/>
  <c r="AQ852"/>
  <c r="AR851"/>
  <c r="AQ851"/>
  <c r="AR850"/>
  <c r="AQ850"/>
  <c r="AR849"/>
  <c r="AQ849"/>
  <c r="AR848"/>
  <c r="AQ848"/>
  <c r="AR847"/>
  <c r="AQ847"/>
  <c r="AR846"/>
  <c r="AQ846"/>
  <c r="AR845"/>
  <c r="AQ845"/>
  <c r="AR844"/>
  <c r="AQ844"/>
  <c r="AR843"/>
  <c r="AQ843"/>
  <c r="AR842"/>
  <c r="AQ842"/>
  <c r="AR841"/>
  <c r="AQ841"/>
  <c r="AR840"/>
  <c r="AQ840"/>
  <c r="AR839"/>
  <c r="AQ839"/>
  <c r="AR838"/>
  <c r="AQ838"/>
  <c r="AR837"/>
  <c r="AQ837"/>
  <c r="AR836"/>
  <c r="AQ836"/>
  <c r="AR835"/>
  <c r="AQ835"/>
  <c r="AR834"/>
  <c r="AQ834"/>
  <c r="AR833"/>
  <c r="AQ833"/>
  <c r="AR832"/>
  <c r="AQ832"/>
  <c r="AR831"/>
  <c r="AQ831"/>
  <c r="AR830"/>
  <c r="AQ830"/>
  <c r="AR829"/>
  <c r="AQ829"/>
  <c r="AR828"/>
  <c r="AQ828"/>
  <c r="AR827"/>
  <c r="AQ827"/>
  <c r="AR826"/>
  <c r="AQ826"/>
  <c r="AR825"/>
  <c r="AQ825"/>
  <c r="AR824"/>
  <c r="AQ824"/>
  <c r="AR823"/>
  <c r="AQ823"/>
  <c r="AR822"/>
  <c r="AQ822"/>
  <c r="AR821"/>
  <c r="AQ821"/>
  <c r="AR820"/>
  <c r="AQ820"/>
  <c r="AR819"/>
  <c r="AQ819"/>
  <c r="AR818"/>
  <c r="AQ818"/>
  <c r="AR817"/>
  <c r="AQ817"/>
  <c r="AR816"/>
  <c r="AQ816"/>
  <c r="AR815"/>
  <c r="AQ815"/>
  <c r="AR814"/>
  <c r="AQ814"/>
  <c r="AR813"/>
  <c r="AQ813"/>
  <c r="AR812"/>
  <c r="AQ812"/>
  <c r="AR811"/>
  <c r="AQ811"/>
  <c r="AR810"/>
  <c r="AQ810"/>
  <c r="AR809"/>
  <c r="AQ809"/>
  <c r="AR808"/>
  <c r="AQ808"/>
  <c r="AR807"/>
  <c r="AQ807"/>
  <c r="AR806"/>
  <c r="AQ806"/>
  <c r="AR805"/>
  <c r="AQ805"/>
  <c r="AR804"/>
  <c r="AQ804"/>
  <c r="AR803"/>
  <c r="AQ803"/>
  <c r="AR802"/>
  <c r="AQ802"/>
  <c r="AR801"/>
  <c r="AQ801"/>
  <c r="AR800"/>
  <c r="AQ800"/>
  <c r="AR799"/>
  <c r="AQ799"/>
  <c r="AR798"/>
  <c r="AQ798"/>
  <c r="AR797"/>
  <c r="AQ797"/>
  <c r="AR796"/>
  <c r="AQ796"/>
  <c r="AR795"/>
  <c r="AQ795"/>
  <c r="AR794"/>
  <c r="AQ794"/>
  <c r="AR793"/>
  <c r="AQ793"/>
  <c r="AR792"/>
  <c r="AQ792"/>
  <c r="AR791"/>
  <c r="AQ791"/>
  <c r="AR790"/>
  <c r="AQ790"/>
  <c r="AR789"/>
  <c r="AQ789"/>
  <c r="AR788"/>
  <c r="AQ788"/>
  <c r="AR787"/>
  <c r="AQ787"/>
  <c r="AR786"/>
  <c r="AQ786"/>
  <c r="AR785"/>
  <c r="AQ785"/>
  <c r="AR784"/>
  <c r="AQ784"/>
  <c r="AR783"/>
  <c r="AQ783"/>
  <c r="AR782"/>
  <c r="AQ782"/>
  <c r="AR781"/>
  <c r="AQ781"/>
  <c r="AR780"/>
  <c r="AQ780"/>
  <c r="AR779"/>
  <c r="AQ779"/>
  <c r="AR778"/>
  <c r="AQ778"/>
  <c r="AR777"/>
  <c r="AQ777"/>
  <c r="AR776"/>
  <c r="AQ776"/>
  <c r="AR775"/>
  <c r="AQ775"/>
  <c r="AR774"/>
  <c r="AQ774"/>
  <c r="AR773"/>
  <c r="AQ773"/>
  <c r="AR772"/>
  <c r="AQ772"/>
  <c r="AR771"/>
  <c r="AQ771"/>
  <c r="AR770"/>
  <c r="AQ770"/>
  <c r="AR769"/>
  <c r="AQ769"/>
  <c r="AR768"/>
  <c r="AQ768"/>
  <c r="AR767"/>
  <c r="AQ767"/>
  <c r="AR766"/>
  <c r="AQ766"/>
  <c r="AR765"/>
  <c r="AQ765"/>
  <c r="AR764"/>
  <c r="AQ764"/>
  <c r="AR763"/>
  <c r="AQ763"/>
  <c r="AR762"/>
  <c r="AQ762"/>
  <c r="AR761"/>
  <c r="AQ761"/>
  <c r="AR760"/>
  <c r="AQ760"/>
  <c r="AR759"/>
  <c r="AQ759"/>
  <c r="AR758"/>
  <c r="AQ758"/>
  <c r="AR757"/>
  <c r="AQ757"/>
  <c r="AR756"/>
  <c r="AQ756"/>
  <c r="AR755"/>
  <c r="AQ755"/>
  <c r="AR754"/>
  <c r="AQ754"/>
  <c r="AR753"/>
  <c r="AQ753"/>
  <c r="AR752"/>
  <c r="AQ752"/>
  <c r="AR751"/>
  <c r="AQ751"/>
  <c r="AR750"/>
  <c r="AQ750"/>
  <c r="AR749"/>
  <c r="AQ749"/>
  <c r="AR748"/>
  <c r="AQ748"/>
  <c r="AR747"/>
  <c r="AQ747"/>
  <c r="AR746"/>
  <c r="AQ746"/>
  <c r="AR745"/>
  <c r="AQ745"/>
  <c r="AR744"/>
  <c r="AQ744"/>
  <c r="AR743"/>
  <c r="AQ743"/>
  <c r="AR742"/>
  <c r="AQ742"/>
  <c r="AR741"/>
  <c r="AQ741"/>
  <c r="AR740"/>
  <c r="AQ740"/>
  <c r="AR739"/>
  <c r="AQ739"/>
  <c r="AR738"/>
  <c r="AQ738"/>
  <c r="AR737"/>
  <c r="AQ737"/>
  <c r="AR736"/>
  <c r="AQ736"/>
  <c r="AR735"/>
  <c r="AQ735"/>
  <c r="AR734"/>
  <c r="AQ734"/>
  <c r="AR733"/>
  <c r="AQ733"/>
  <c r="AR732"/>
  <c r="AQ732"/>
  <c r="AR731"/>
  <c r="AQ731"/>
  <c r="AR730"/>
  <c r="AQ730"/>
  <c r="AR729"/>
  <c r="AQ729"/>
  <c r="AR728"/>
  <c r="AQ728"/>
  <c r="AR727"/>
  <c r="AQ727"/>
  <c r="AR726"/>
  <c r="AQ726"/>
  <c r="AR725"/>
  <c r="AQ725"/>
  <c r="AR724"/>
  <c r="AQ724"/>
  <c r="AR723"/>
  <c r="AQ723"/>
  <c r="AR722"/>
  <c r="AQ722"/>
  <c r="AR721"/>
  <c r="AQ721"/>
  <c r="AR720"/>
  <c r="AQ720"/>
  <c r="AR719"/>
  <c r="AQ719"/>
  <c r="AR718"/>
  <c r="AQ718"/>
  <c r="AR717"/>
  <c r="AQ717"/>
  <c r="AR716"/>
  <c r="AQ716"/>
  <c r="AR715"/>
  <c r="AQ715"/>
  <c r="AR714"/>
  <c r="AQ714"/>
  <c r="AR713"/>
  <c r="AQ713"/>
  <c r="AR712"/>
  <c r="AQ712"/>
  <c r="AR711"/>
  <c r="AQ711"/>
  <c r="AR710"/>
  <c r="AQ710"/>
  <c r="AR709"/>
  <c r="AQ709"/>
  <c r="AR708"/>
  <c r="AQ708"/>
  <c r="AR707"/>
  <c r="AQ707"/>
  <c r="AR706"/>
  <c r="AQ706"/>
  <c r="AR705"/>
  <c r="AQ705"/>
  <c r="AR704"/>
  <c r="AQ704"/>
  <c r="AR703"/>
  <c r="AQ703"/>
  <c r="AR702"/>
  <c r="AQ702"/>
  <c r="AR701"/>
  <c r="AQ701"/>
  <c r="AR700"/>
  <c r="AQ700"/>
  <c r="AR548"/>
  <c r="AQ548"/>
  <c r="AR400"/>
  <c r="AQ400"/>
  <c r="AR399"/>
  <c r="AQ399"/>
  <c r="AR699"/>
  <c r="AQ699"/>
  <c r="AR698"/>
  <c r="AQ698"/>
  <c r="AR697"/>
  <c r="AQ697"/>
  <c r="AR696"/>
  <c r="AQ696"/>
  <c r="AR695"/>
  <c r="AQ695"/>
  <c r="AR694"/>
  <c r="AQ694"/>
  <c r="AR693"/>
  <c r="AQ693"/>
  <c r="AR692"/>
  <c r="AQ692"/>
  <c r="AR691"/>
  <c r="AQ691"/>
  <c r="AR690"/>
  <c r="AQ690"/>
  <c r="AR689"/>
  <c r="AQ689"/>
  <c r="AR688"/>
  <c r="AQ688"/>
  <c r="AR687"/>
  <c r="AQ687"/>
  <c r="AR686"/>
  <c r="AQ686"/>
  <c r="AR685"/>
  <c r="AQ685"/>
  <c r="AR684"/>
  <c r="AQ684"/>
  <c r="AR683"/>
  <c r="AQ683"/>
  <c r="AR682"/>
  <c r="AQ682"/>
  <c r="AR681"/>
  <c r="AQ681"/>
  <c r="AR680"/>
  <c r="AQ680"/>
  <c r="AR679"/>
  <c r="AQ679"/>
  <c r="AR678"/>
  <c r="AQ678"/>
  <c r="AR677"/>
  <c r="AQ677"/>
  <c r="AR676"/>
  <c r="AQ676"/>
  <c r="AR675"/>
  <c r="AQ675"/>
  <c r="AR674"/>
  <c r="AQ674"/>
  <c r="AR673"/>
  <c r="AQ673"/>
  <c r="AR672"/>
  <c r="AQ672"/>
  <c r="AR671"/>
  <c r="AQ671"/>
  <c r="AR670"/>
  <c r="AQ670"/>
  <c r="AR669"/>
  <c r="AQ669"/>
  <c r="AR668"/>
  <c r="AQ668"/>
  <c r="AR667"/>
  <c r="AQ667"/>
  <c r="AR666"/>
  <c r="AQ666"/>
  <c r="AR665"/>
  <c r="AQ665"/>
  <c r="AR664"/>
  <c r="AQ664"/>
  <c r="AR663"/>
  <c r="AQ663"/>
  <c r="AR662"/>
  <c r="AQ662"/>
  <c r="AR661"/>
  <c r="AQ661"/>
  <c r="AR660"/>
  <c r="AQ660"/>
  <c r="AR659"/>
  <c r="AQ659"/>
  <c r="AR658"/>
  <c r="AQ658"/>
  <c r="AR657"/>
  <c r="AQ657"/>
  <c r="AR656"/>
  <c r="AQ656"/>
  <c r="AR655"/>
  <c r="AQ655"/>
  <c r="AR654"/>
  <c r="AQ654"/>
  <c r="AR653"/>
  <c r="AQ653"/>
  <c r="AR652"/>
  <c r="AQ652"/>
  <c r="AR651"/>
  <c r="AQ651"/>
  <c r="AR650"/>
  <c r="AQ650"/>
  <c r="AR649"/>
  <c r="AQ649"/>
  <c r="AR648"/>
  <c r="AQ648"/>
  <c r="AR647"/>
  <c r="AQ647"/>
  <c r="AR646"/>
  <c r="AQ646"/>
  <c r="AR645"/>
  <c r="AQ645"/>
  <c r="AR644"/>
  <c r="AQ644"/>
  <c r="AR643"/>
  <c r="AQ643"/>
  <c r="AR642"/>
  <c r="AQ642"/>
  <c r="AR641"/>
  <c r="AQ641"/>
  <c r="AR640"/>
  <c r="AQ640"/>
  <c r="AR639"/>
  <c r="AQ639"/>
  <c r="AR638"/>
  <c r="AQ638"/>
  <c r="AR637"/>
  <c r="AQ637"/>
  <c r="AR636"/>
  <c r="AQ636"/>
  <c r="AR635"/>
  <c r="AQ635"/>
  <c r="AR634"/>
  <c r="AQ634"/>
  <c r="AR633"/>
  <c r="AQ633"/>
  <c r="AR632"/>
  <c r="AQ632"/>
  <c r="AR398"/>
  <c r="AQ398"/>
  <c r="AR631"/>
  <c r="AQ631"/>
  <c r="AR630"/>
  <c r="AQ630"/>
  <c r="AR629"/>
  <c r="AQ629"/>
  <c r="AR628"/>
  <c r="AQ628"/>
  <c r="AR627"/>
  <c r="AQ627"/>
  <c r="AR626"/>
  <c r="AQ626"/>
  <c r="AR625"/>
  <c r="AQ625"/>
  <c r="AR624"/>
  <c r="AQ624"/>
  <c r="AR623"/>
  <c r="AQ623"/>
  <c r="AR622"/>
  <c r="AQ622"/>
  <c r="AR621"/>
  <c r="AQ621"/>
  <c r="AR620"/>
  <c r="AQ620"/>
  <c r="AR619"/>
  <c r="AQ619"/>
  <c r="AR618"/>
  <c r="AQ618"/>
  <c r="AR617"/>
  <c r="AQ617"/>
  <c r="AR616"/>
  <c r="AQ616"/>
  <c r="AR615"/>
  <c r="AQ615"/>
  <c r="AR614"/>
  <c r="AQ614"/>
  <c r="AR613"/>
  <c r="AQ613"/>
  <c r="AR612"/>
  <c r="AQ612"/>
  <c r="AR611"/>
  <c r="AQ611"/>
  <c r="AR610"/>
  <c r="AQ610"/>
  <c r="AR609"/>
  <c r="AQ609"/>
  <c r="AR608"/>
  <c r="AQ608"/>
  <c r="AR607"/>
  <c r="AQ607"/>
  <c r="AR606"/>
  <c r="AQ606"/>
  <c r="AR605"/>
  <c r="AQ605"/>
  <c r="AR604"/>
  <c r="AQ604"/>
  <c r="AR603"/>
  <c r="AQ603"/>
  <c r="AR602"/>
  <c r="AQ602"/>
  <c r="AR601"/>
  <c r="AQ601"/>
  <c r="AR600"/>
  <c r="AQ600"/>
  <c r="AR599"/>
  <c r="AQ599"/>
  <c r="AR598"/>
  <c r="AQ598"/>
  <c r="AR597"/>
  <c r="AQ597"/>
  <c r="AR596"/>
  <c r="AQ596"/>
  <c r="AR595"/>
  <c r="AQ595"/>
  <c r="AR594"/>
  <c r="AQ594"/>
  <c r="AR593"/>
  <c r="AQ593"/>
  <c r="AR592"/>
  <c r="AQ592"/>
  <c r="AR591"/>
  <c r="AQ591"/>
  <c r="AR589"/>
  <c r="AQ589"/>
  <c r="AR588"/>
  <c r="AQ588"/>
  <c r="AR587"/>
  <c r="AQ587"/>
  <c r="AR586"/>
  <c r="AQ586"/>
  <c r="AR585"/>
  <c r="AQ585"/>
  <c r="AR584"/>
  <c r="AQ584"/>
  <c r="AR583"/>
  <c r="AQ583"/>
  <c r="AR582"/>
  <c r="AQ582"/>
  <c r="AR581"/>
  <c r="AQ581"/>
  <c r="AR580"/>
  <c r="AQ580"/>
  <c r="AR579"/>
  <c r="AQ579"/>
  <c r="AR578"/>
  <c r="AQ578"/>
  <c r="AR577"/>
  <c r="AQ577"/>
  <c r="AR576"/>
  <c r="AQ576"/>
  <c r="AR575"/>
  <c r="AQ575"/>
  <c r="AR574"/>
  <c r="AQ574"/>
  <c r="AR573"/>
  <c r="AQ573"/>
  <c r="AR572"/>
  <c r="AQ572"/>
  <c r="AR571"/>
  <c r="AQ571"/>
  <c r="AR570"/>
  <c r="AQ570"/>
  <c r="AR569"/>
  <c r="AQ569"/>
  <c r="AR568"/>
  <c r="AQ568"/>
  <c r="AR567"/>
  <c r="AQ567"/>
  <c r="AR566"/>
  <c r="AQ566"/>
  <c r="AR565"/>
  <c r="AQ565"/>
  <c r="AR564"/>
  <c r="AQ564"/>
  <c r="AR563"/>
  <c r="AQ563"/>
  <c r="AR562"/>
  <c r="AQ562"/>
  <c r="AR561"/>
  <c r="AQ561"/>
  <c r="AR560"/>
  <c r="AQ560"/>
  <c r="AR559"/>
  <c r="AQ559"/>
  <c r="AR558"/>
  <c r="AQ558"/>
  <c r="AR557"/>
  <c r="AQ557"/>
  <c r="AR556"/>
  <c r="AQ556"/>
  <c r="AR547"/>
  <c r="AQ547"/>
  <c r="AR546"/>
  <c r="AQ546"/>
  <c r="AR545"/>
  <c r="AQ545"/>
  <c r="AR544"/>
  <c r="AQ544"/>
  <c r="AR543"/>
  <c r="AQ543"/>
  <c r="AR542"/>
  <c r="AQ542"/>
  <c r="AR541"/>
  <c r="AQ541"/>
  <c r="AR540"/>
  <c r="AQ540"/>
  <c r="AR539"/>
  <c r="AQ539"/>
  <c r="AR538"/>
  <c r="AQ538"/>
  <c r="AR537"/>
  <c r="AQ537"/>
  <c r="AR536"/>
  <c r="AQ536"/>
  <c r="AR535"/>
  <c r="AQ535"/>
  <c r="AR534"/>
  <c r="AQ534"/>
  <c r="AR533"/>
  <c r="AQ533"/>
  <c r="AR532"/>
  <c r="AQ532"/>
  <c r="AR531"/>
  <c r="AQ531"/>
  <c r="AR530"/>
  <c r="AQ530"/>
  <c r="AR529"/>
  <c r="AQ529"/>
  <c r="AR528"/>
  <c r="AQ528"/>
  <c r="AR527"/>
  <c r="AQ527"/>
  <c r="AR526"/>
  <c r="AQ526"/>
  <c r="AR525"/>
  <c r="AQ525"/>
  <c r="AR524"/>
  <c r="AQ524"/>
  <c r="AR523"/>
  <c r="AQ523"/>
  <c r="AR522"/>
  <c r="AQ522"/>
  <c r="AR521"/>
  <c r="AQ521"/>
  <c r="AR520"/>
  <c r="AQ520"/>
  <c r="AR519"/>
  <c r="AQ519"/>
  <c r="AR518"/>
  <c r="AQ518"/>
  <c r="AR517"/>
  <c r="AQ517"/>
  <c r="AR516"/>
  <c r="AQ516"/>
  <c r="AR515"/>
  <c r="AQ515"/>
  <c r="AR514"/>
  <c r="AQ514"/>
  <c r="AR513"/>
  <c r="AQ513"/>
  <c r="AR512"/>
  <c r="AQ512"/>
  <c r="AR511"/>
  <c r="AQ511"/>
  <c r="AR510"/>
  <c r="AQ510"/>
  <c r="AR509"/>
  <c r="AQ509"/>
  <c r="AR508"/>
  <c r="AQ508"/>
  <c r="AR507"/>
  <c r="AQ507"/>
  <c r="AR506"/>
  <c r="AQ506"/>
  <c r="AR505"/>
  <c r="AQ505"/>
  <c r="AR504"/>
  <c r="AQ504"/>
  <c r="AR503"/>
  <c r="AQ503"/>
  <c r="AR502"/>
  <c r="AQ502"/>
  <c r="AR386"/>
  <c r="AQ386"/>
  <c r="AR385"/>
  <c r="AQ385"/>
  <c r="AR501"/>
  <c r="AQ501"/>
  <c r="AR500"/>
  <c r="AQ500"/>
  <c r="AR499"/>
  <c r="AQ499"/>
  <c r="AR498"/>
  <c r="AQ498"/>
  <c r="AS498" s="1"/>
  <c r="AR497"/>
  <c r="AQ497"/>
  <c r="AR496"/>
  <c r="AQ496"/>
  <c r="AR495"/>
  <c r="AQ495"/>
  <c r="AR494"/>
  <c r="AQ494"/>
  <c r="AR493"/>
  <c r="AQ493"/>
  <c r="AR492"/>
  <c r="AQ492"/>
  <c r="AR491"/>
  <c r="AQ491"/>
  <c r="AR490"/>
  <c r="AQ490"/>
  <c r="AR489"/>
  <c r="AQ489"/>
  <c r="AR488"/>
  <c r="AQ488"/>
  <c r="AR487"/>
  <c r="AQ487"/>
  <c r="AR486"/>
  <c r="AQ486"/>
  <c r="AR485"/>
  <c r="AQ485"/>
  <c r="AR484"/>
  <c r="AQ484"/>
  <c r="AR483"/>
  <c r="AQ483"/>
  <c r="AR482"/>
  <c r="AQ482"/>
  <c r="AR481"/>
  <c r="AQ481"/>
  <c r="AR480"/>
  <c r="AQ480"/>
  <c r="AR479"/>
  <c r="AQ479"/>
  <c r="AR478"/>
  <c r="AQ478"/>
  <c r="AR477"/>
  <c r="AQ477"/>
  <c r="AR476"/>
  <c r="AQ476"/>
  <c r="AR475"/>
  <c r="AQ475"/>
  <c r="AR474"/>
  <c r="AQ474"/>
  <c r="AR473"/>
  <c r="AQ473"/>
  <c r="AR472"/>
  <c r="AQ472"/>
  <c r="AR471"/>
  <c r="AQ471"/>
  <c r="AR470"/>
  <c r="AQ470"/>
  <c r="AR469"/>
  <c r="AQ469"/>
  <c r="AR468"/>
  <c r="AQ468"/>
  <c r="AR467"/>
  <c r="AQ467"/>
  <c r="AR466"/>
  <c r="AQ466"/>
  <c r="AR465"/>
  <c r="AQ465"/>
  <c r="AR464"/>
  <c r="AQ464"/>
  <c r="AR463"/>
  <c r="AQ463"/>
  <c r="AR462"/>
  <c r="AQ462"/>
  <c r="AR461"/>
  <c r="AQ461"/>
  <c r="AR460"/>
  <c r="AQ460"/>
  <c r="AR459"/>
  <c r="AQ459"/>
  <c r="AR458"/>
  <c r="AQ458"/>
  <c r="AR457"/>
  <c r="AQ457"/>
  <c r="AR456"/>
  <c r="AQ456"/>
  <c r="AR455"/>
  <c r="AQ455"/>
  <c r="AR454"/>
  <c r="AQ454"/>
  <c r="AR453"/>
  <c r="AQ453"/>
  <c r="AR452"/>
  <c r="AQ452"/>
  <c r="AR451"/>
  <c r="AQ451"/>
  <c r="AR450"/>
  <c r="AQ450"/>
  <c r="AR449"/>
  <c r="AQ449"/>
  <c r="AR448"/>
  <c r="AQ448"/>
  <c r="AR447"/>
  <c r="AQ447"/>
  <c r="AR446"/>
  <c r="AQ446"/>
  <c r="AR445"/>
  <c r="AQ445"/>
  <c r="AR444"/>
  <c r="AQ444"/>
  <c r="AR443"/>
  <c r="AQ443"/>
  <c r="AR442"/>
  <c r="AQ442"/>
  <c r="AR441"/>
  <c r="AQ441"/>
  <c r="AR440"/>
  <c r="AQ440"/>
  <c r="AR439"/>
  <c r="AQ439"/>
  <c r="AR438"/>
  <c r="AQ438"/>
  <c r="AR437"/>
  <c r="AQ437"/>
  <c r="AR436"/>
  <c r="AQ436"/>
  <c r="AR435"/>
  <c r="AQ435"/>
  <c r="AR434"/>
  <c r="AQ434"/>
  <c r="AR433"/>
  <c r="AQ433"/>
  <c r="AR432"/>
  <c r="AQ432"/>
  <c r="AR431"/>
  <c r="AQ431"/>
  <c r="AR430"/>
  <c r="AQ430"/>
  <c r="AR429"/>
  <c r="AQ429"/>
  <c r="AR428"/>
  <c r="AQ428"/>
  <c r="AR427"/>
  <c r="AQ427"/>
  <c r="AR426"/>
  <c r="AQ426"/>
  <c r="AR425"/>
  <c r="AQ425"/>
  <c r="AR424"/>
  <c r="AQ424"/>
  <c r="AR423"/>
  <c r="AQ423"/>
  <c r="AR422"/>
  <c r="AQ422"/>
  <c r="AR421"/>
  <c r="AQ421"/>
  <c r="AR420"/>
  <c r="AQ420"/>
  <c r="AR419"/>
  <c r="AQ419"/>
  <c r="AR418"/>
  <c r="AQ418"/>
  <c r="AR417"/>
  <c r="AQ417"/>
  <c r="AR416"/>
  <c r="AQ416"/>
  <c r="AR415"/>
  <c r="AQ415"/>
  <c r="AR414"/>
  <c r="AQ414"/>
  <c r="AR413"/>
  <c r="AQ413"/>
  <c r="AR412"/>
  <c r="AQ412"/>
  <c r="AR411"/>
  <c r="AQ411"/>
  <c r="AR384"/>
  <c r="AQ384"/>
  <c r="AR410"/>
  <c r="AQ410"/>
  <c r="AR409"/>
  <c r="AQ409"/>
  <c r="AR408"/>
  <c r="AQ408"/>
  <c r="AR407"/>
  <c r="AQ407"/>
  <c r="AR406"/>
  <c r="AQ406"/>
  <c r="AR405"/>
  <c r="AQ405"/>
  <c r="AR404"/>
  <c r="AQ404"/>
  <c r="AR403"/>
  <c r="AQ403"/>
  <c r="AR402"/>
  <c r="AQ402"/>
  <c r="AR401"/>
  <c r="AQ401"/>
  <c r="AR397"/>
  <c r="AQ397"/>
  <c r="AR396"/>
  <c r="AQ396"/>
  <c r="AR395"/>
  <c r="AQ395"/>
  <c r="AR394"/>
  <c r="AQ394"/>
  <c r="AR393"/>
  <c r="AQ393"/>
  <c r="AR392"/>
  <c r="AQ392"/>
  <c r="AR391"/>
  <c r="AQ391"/>
  <c r="AR390"/>
  <c r="AQ390"/>
  <c r="AR389"/>
  <c r="AQ389"/>
  <c r="AR388"/>
  <c r="AQ388"/>
  <c r="AR387"/>
  <c r="AQ387"/>
  <c r="AR383"/>
  <c r="AQ383"/>
  <c r="AR382"/>
  <c r="AQ382"/>
  <c r="AR381"/>
  <c r="AQ381"/>
  <c r="AR380"/>
  <c r="AQ380"/>
  <c r="AR379"/>
  <c r="AQ379"/>
  <c r="AR378"/>
  <c r="AQ378"/>
  <c r="AR377"/>
  <c r="AQ377"/>
  <c r="AR376"/>
  <c r="AQ376"/>
  <c r="AR375"/>
  <c r="AQ375"/>
  <c r="AR374"/>
  <c r="AQ374"/>
  <c r="AR373"/>
  <c r="AQ373"/>
  <c r="AR372"/>
  <c r="AQ372"/>
  <c r="AR371"/>
  <c r="AQ371"/>
  <c r="AR370"/>
  <c r="AQ370"/>
  <c r="AR369"/>
  <c r="AQ369"/>
  <c r="AR368"/>
  <c r="AQ368"/>
  <c r="AR367"/>
  <c r="AQ367"/>
  <c r="AR366"/>
  <c r="AQ366"/>
  <c r="AR365"/>
  <c r="AQ365"/>
  <c r="AR364"/>
  <c r="AQ364"/>
  <c r="AR363"/>
  <c r="AQ363"/>
  <c r="AR362"/>
  <c r="AQ362"/>
  <c r="AR361"/>
  <c r="AQ361"/>
  <c r="AR360"/>
  <c r="AQ360"/>
  <c r="AR359"/>
  <c r="AQ359"/>
  <c r="AR358"/>
  <c r="AQ358"/>
  <c r="AR357"/>
  <c r="AQ357"/>
  <c r="AR356"/>
  <c r="AQ356"/>
  <c r="AR355"/>
  <c r="AQ355"/>
  <c r="AR354"/>
  <c r="AQ354"/>
  <c r="AR353"/>
  <c r="AQ353"/>
  <c r="AR352"/>
  <c r="AQ352"/>
  <c r="AR351"/>
  <c r="AQ351"/>
  <c r="AR350"/>
  <c r="AQ350"/>
  <c r="AR349"/>
  <c r="AQ349"/>
  <c r="AR348"/>
  <c r="AQ348"/>
  <c r="AR347"/>
  <c r="AQ347"/>
  <c r="AR346"/>
  <c r="AQ346"/>
  <c r="AR345"/>
  <c r="AQ345"/>
  <c r="AR344"/>
  <c r="AQ344"/>
  <c r="AR343"/>
  <c r="AQ343"/>
  <c r="AR342"/>
  <c r="AQ342"/>
  <c r="AR341"/>
  <c r="AQ341"/>
  <c r="AR340"/>
  <c r="AQ340"/>
  <c r="AR339"/>
  <c r="AQ339"/>
  <c r="AR338"/>
  <c r="AQ338"/>
  <c r="AR337"/>
  <c r="AQ337"/>
  <c r="AR336"/>
  <c r="AQ336"/>
  <c r="AR335"/>
  <c r="AQ335"/>
  <c r="AR334"/>
  <c r="AQ334"/>
  <c r="AR333"/>
  <c r="AQ333"/>
  <c r="AR332"/>
  <c r="AQ332"/>
  <c r="AR331"/>
  <c r="AQ331"/>
  <c r="AR330"/>
  <c r="AQ330"/>
  <c r="AR329"/>
  <c r="AQ329"/>
  <c r="AR328"/>
  <c r="AQ328"/>
  <c r="AR327"/>
  <c r="AQ327"/>
  <c r="AR326"/>
  <c r="AQ326"/>
  <c r="AR325"/>
  <c r="AQ325"/>
  <c r="AR324"/>
  <c r="AQ324"/>
  <c r="AR323"/>
  <c r="AQ323"/>
  <c r="AR322"/>
  <c r="AQ322"/>
  <c r="AR321"/>
  <c r="AQ321"/>
  <c r="AR320"/>
  <c r="AQ320"/>
  <c r="AR319"/>
  <c r="AQ319"/>
  <c r="AR318"/>
  <c r="AQ318"/>
  <c r="AR317"/>
  <c r="AQ317"/>
  <c r="AR316"/>
  <c r="AQ316"/>
  <c r="AR315"/>
  <c r="AQ315"/>
  <c r="AR314"/>
  <c r="AQ314"/>
  <c r="AR313"/>
  <c r="AQ313"/>
  <c r="AR312"/>
  <c r="AQ312"/>
  <c r="AR190"/>
  <c r="AQ190"/>
  <c r="AR262"/>
  <c r="AQ262"/>
  <c r="AR311"/>
  <c r="AQ311"/>
  <c r="AR310"/>
  <c r="AQ310"/>
  <c r="AR309"/>
  <c r="AQ309"/>
  <c r="AR308"/>
  <c r="AQ308"/>
  <c r="AR307"/>
  <c r="AQ307"/>
  <c r="AR306"/>
  <c r="AQ306"/>
  <c r="AR305"/>
  <c r="AQ305"/>
  <c r="AR261"/>
  <c r="AQ261"/>
  <c r="AR304"/>
  <c r="AQ304"/>
  <c r="AR303"/>
  <c r="AQ303"/>
  <c r="AR302"/>
  <c r="AQ302"/>
  <c r="AR301"/>
  <c r="AQ301"/>
  <c r="AR300"/>
  <c r="AQ300"/>
  <c r="AR299"/>
  <c r="AQ299"/>
  <c r="AR298"/>
  <c r="AQ298"/>
  <c r="AR297"/>
  <c r="AQ297"/>
  <c r="AR296"/>
  <c r="AQ296"/>
  <c r="AR295"/>
  <c r="AQ295"/>
  <c r="AR294"/>
  <c r="AQ294"/>
  <c r="AR293"/>
  <c r="AQ293"/>
  <c r="AR292"/>
  <c r="AQ292"/>
  <c r="AR291"/>
  <c r="AQ291"/>
  <c r="AR290"/>
  <c r="AQ290"/>
  <c r="AR289"/>
  <c r="AQ289"/>
  <c r="AR288"/>
  <c r="AQ288"/>
  <c r="AR287"/>
  <c r="AQ287"/>
  <c r="AR286"/>
  <c r="AQ286"/>
  <c r="AR285"/>
  <c r="AQ285"/>
  <c r="AR284"/>
  <c r="AQ284"/>
  <c r="AR283"/>
  <c r="AQ283"/>
  <c r="AR282"/>
  <c r="AQ282"/>
  <c r="AR281"/>
  <c r="AQ281"/>
  <c r="AR280"/>
  <c r="AQ280"/>
  <c r="AR279"/>
  <c r="AQ279"/>
  <c r="AR278"/>
  <c r="AQ278"/>
  <c r="AR277"/>
  <c r="AQ277"/>
  <c r="AR276"/>
  <c r="AQ276"/>
  <c r="AR275"/>
  <c r="AQ275"/>
  <c r="AR274"/>
  <c r="AQ274"/>
  <c r="AR273"/>
  <c r="AQ273"/>
  <c r="AR272"/>
  <c r="AQ272"/>
  <c r="AR271"/>
  <c r="AQ271"/>
  <c r="AR270"/>
  <c r="AQ270"/>
  <c r="AR269"/>
  <c r="AQ269"/>
  <c r="AR268"/>
  <c r="AQ268"/>
  <c r="AR267"/>
  <c r="AQ267"/>
  <c r="AR266"/>
  <c r="AQ266"/>
  <c r="AR265"/>
  <c r="AQ265"/>
  <c r="AR264"/>
  <c r="AQ264"/>
  <c r="AR263"/>
  <c r="AQ263"/>
  <c r="AR260"/>
  <c r="AQ260"/>
  <c r="AR259"/>
  <c r="AQ259"/>
  <c r="AR258"/>
  <c r="AQ258"/>
  <c r="AR257"/>
  <c r="AQ257"/>
  <c r="AR256"/>
  <c r="AQ256"/>
  <c r="AR255"/>
  <c r="AQ255"/>
  <c r="AR254"/>
  <c r="AQ254"/>
  <c r="AR253"/>
  <c r="AQ253"/>
  <c r="AR252"/>
  <c r="AQ252"/>
  <c r="AR251"/>
  <c r="AQ251"/>
  <c r="AR250"/>
  <c r="AQ250"/>
  <c r="AR249"/>
  <c r="AQ249"/>
  <c r="AR248"/>
  <c r="AQ248"/>
  <c r="AR247"/>
  <c r="AQ247"/>
  <c r="AR246"/>
  <c r="AQ246"/>
  <c r="AR245"/>
  <c r="AQ245"/>
  <c r="AR244"/>
  <c r="AQ244"/>
  <c r="AR243"/>
  <c r="AQ243"/>
  <c r="AR242"/>
  <c r="AQ242"/>
  <c r="AR241"/>
  <c r="AQ241"/>
  <c r="AR240"/>
  <c r="AQ240"/>
  <c r="AR239"/>
  <c r="AQ239"/>
  <c r="AR238"/>
  <c r="AQ238"/>
  <c r="AS238" s="1"/>
  <c r="AR237"/>
  <c r="AQ237"/>
  <c r="AR236"/>
  <c r="AQ236"/>
  <c r="AR235"/>
  <c r="AQ235"/>
  <c r="AR187"/>
  <c r="AQ187"/>
  <c r="AR234"/>
  <c r="AQ234"/>
  <c r="AR233"/>
  <c r="AQ233"/>
  <c r="AR232"/>
  <c r="AQ232"/>
  <c r="AR231"/>
  <c r="AQ231"/>
  <c r="AO231" s="1"/>
  <c r="AR230"/>
  <c r="AQ230"/>
  <c r="AR229"/>
  <c r="AQ229"/>
  <c r="AO229" s="1"/>
  <c r="AR228"/>
  <c r="AQ228"/>
  <c r="AR227"/>
  <c r="AQ227"/>
  <c r="AO227" s="1"/>
  <c r="AR226"/>
  <c r="AQ226"/>
  <c r="AR225"/>
  <c r="AQ225"/>
  <c r="AR224"/>
  <c r="AQ224"/>
  <c r="AR223"/>
  <c r="AQ223"/>
  <c r="AR222"/>
  <c r="AQ222"/>
  <c r="AR221"/>
  <c r="AQ221"/>
  <c r="AR220"/>
  <c r="AQ220"/>
  <c r="AR219"/>
  <c r="AQ219"/>
  <c r="AR218"/>
  <c r="AQ218"/>
  <c r="AR217"/>
  <c r="AQ217"/>
  <c r="AR216"/>
  <c r="AQ216"/>
  <c r="AR215"/>
  <c r="AQ215"/>
  <c r="AS215" s="1"/>
  <c r="AR214"/>
  <c r="AQ214"/>
  <c r="AR213"/>
  <c r="AQ213"/>
  <c r="AR212"/>
  <c r="AQ212"/>
  <c r="AR211"/>
  <c r="AQ211"/>
  <c r="AR210"/>
  <c r="AQ210"/>
  <c r="AR209"/>
  <c r="AQ209"/>
  <c r="AR208"/>
  <c r="AQ208"/>
  <c r="AR207"/>
  <c r="AQ207"/>
  <c r="AS207" s="1"/>
  <c r="AR206"/>
  <c r="AQ206"/>
  <c r="AR205"/>
  <c r="AQ205"/>
  <c r="AR204"/>
  <c r="AQ204"/>
  <c r="AR203"/>
  <c r="AQ203"/>
  <c r="AR202"/>
  <c r="AQ202"/>
  <c r="AR201"/>
  <c r="AQ201"/>
  <c r="AR200"/>
  <c r="AQ200"/>
  <c r="AR199"/>
  <c r="AQ199"/>
  <c r="AR198"/>
  <c r="AQ198"/>
  <c r="AR197"/>
  <c r="AQ197"/>
  <c r="AR196"/>
  <c r="AQ196"/>
  <c r="AR195"/>
  <c r="AQ195"/>
  <c r="AR194"/>
  <c r="AQ194"/>
  <c r="AR193"/>
  <c r="AQ193"/>
  <c r="AR192"/>
  <c r="AQ192"/>
  <c r="AR191"/>
  <c r="AQ191"/>
  <c r="AR189"/>
  <c r="AQ189"/>
  <c r="AR188"/>
  <c r="AQ188"/>
  <c r="AR186"/>
  <c r="AQ186"/>
  <c r="AR185"/>
  <c r="AQ185"/>
  <c r="AR184"/>
  <c r="AQ184"/>
  <c r="AR139"/>
  <c r="AQ139"/>
  <c r="AR183"/>
  <c r="AQ183"/>
  <c r="AR182"/>
  <c r="AQ182"/>
  <c r="AO182" s="1"/>
  <c r="AR181"/>
  <c r="AQ181"/>
  <c r="AR180"/>
  <c r="AQ180"/>
  <c r="AO180" s="1"/>
  <c r="AR179"/>
  <c r="AQ179"/>
  <c r="AS179" s="1"/>
  <c r="AR178"/>
  <c r="AQ178"/>
  <c r="AR177"/>
  <c r="AQ177"/>
  <c r="AR176"/>
  <c r="AQ176"/>
  <c r="AR175"/>
  <c r="AQ175"/>
  <c r="AO175" s="1"/>
  <c r="AR174"/>
  <c r="AQ174"/>
  <c r="AR173"/>
  <c r="AQ173"/>
  <c r="AR172"/>
  <c r="AQ172"/>
  <c r="AR171"/>
  <c r="AQ171"/>
  <c r="AR170"/>
  <c r="AQ170"/>
  <c r="AR169"/>
  <c r="AQ169"/>
  <c r="AR168"/>
  <c r="AQ168"/>
  <c r="AR167"/>
  <c r="AQ167"/>
  <c r="AS167" s="1"/>
  <c r="AR166"/>
  <c r="AQ166"/>
  <c r="AR165"/>
  <c r="AQ165"/>
  <c r="AR164"/>
  <c r="AQ164"/>
  <c r="AR163"/>
  <c r="AQ163"/>
  <c r="AR162"/>
  <c r="AQ162"/>
  <c r="AR161"/>
  <c r="AQ161"/>
  <c r="AR160"/>
  <c r="AQ160"/>
  <c r="AR159"/>
  <c r="AQ159"/>
  <c r="AR158"/>
  <c r="AQ158"/>
  <c r="AR157"/>
  <c r="AQ157"/>
  <c r="AR156"/>
  <c r="AQ156"/>
  <c r="AR155"/>
  <c r="AQ155"/>
  <c r="AR154"/>
  <c r="AQ154"/>
  <c r="AR153"/>
  <c r="AQ153"/>
  <c r="AR152"/>
  <c r="AQ152"/>
  <c r="AR151"/>
  <c r="AQ151"/>
  <c r="AR150"/>
  <c r="AQ150"/>
  <c r="AR149"/>
  <c r="AQ149"/>
  <c r="AO149" s="1"/>
  <c r="AR148"/>
  <c r="AQ148"/>
  <c r="AR147"/>
  <c r="AQ147"/>
  <c r="AS147" s="1"/>
  <c r="AR146"/>
  <c r="AQ146"/>
  <c r="AR145"/>
  <c r="AQ145"/>
  <c r="AR144"/>
  <c r="AQ144"/>
  <c r="AR143"/>
  <c r="AQ143"/>
  <c r="AS143" s="1"/>
  <c r="AR142"/>
  <c r="AQ142"/>
  <c r="AR141"/>
  <c r="AQ141"/>
  <c r="AR140"/>
  <c r="AQ140"/>
  <c r="AR138"/>
  <c r="AQ138"/>
  <c r="AR137"/>
  <c r="AQ137"/>
  <c r="AR136"/>
  <c r="AQ136"/>
  <c r="AR135"/>
  <c r="AQ135"/>
  <c r="AR134"/>
  <c r="AQ134"/>
  <c r="AO134" s="1"/>
  <c r="AR89"/>
  <c r="AQ89"/>
  <c r="AR88"/>
  <c r="AQ88"/>
  <c r="AO88" s="1"/>
  <c r="AR87"/>
  <c r="AQ87"/>
  <c r="AR133"/>
  <c r="AQ133"/>
  <c r="AR132"/>
  <c r="AQ132"/>
  <c r="AR131"/>
  <c r="AQ131"/>
  <c r="AR130"/>
  <c r="AQ130"/>
  <c r="AR129"/>
  <c r="AQ129"/>
  <c r="AO129" s="1"/>
  <c r="AR128"/>
  <c r="AQ128"/>
  <c r="AR127"/>
  <c r="AQ127"/>
  <c r="AO127" s="1"/>
  <c r="AR126"/>
  <c r="AQ126"/>
  <c r="AR125"/>
  <c r="AQ125"/>
  <c r="AS125" s="1"/>
  <c r="AR124"/>
  <c r="AQ124"/>
  <c r="AR123"/>
  <c r="AQ123"/>
  <c r="AR122"/>
  <c r="AQ122"/>
  <c r="AR121"/>
  <c r="AQ121"/>
  <c r="AR120"/>
  <c r="AQ120"/>
  <c r="AR119"/>
  <c r="AQ119"/>
  <c r="AR118"/>
  <c r="AQ118"/>
  <c r="AR117"/>
  <c r="AQ117"/>
  <c r="AS117" s="1"/>
  <c r="AR116"/>
  <c r="AQ116"/>
  <c r="AR115"/>
  <c r="AQ115"/>
  <c r="AR114"/>
  <c r="AQ114"/>
  <c r="AR113"/>
  <c r="AQ113"/>
  <c r="AO113" s="1"/>
  <c r="AR112"/>
  <c r="AQ112"/>
  <c r="AR111"/>
  <c r="AQ111"/>
  <c r="AR110"/>
  <c r="AQ110"/>
  <c r="AR109"/>
  <c r="AQ109"/>
  <c r="AR108"/>
  <c r="AQ108"/>
  <c r="AR107"/>
  <c r="AQ107"/>
  <c r="AR106"/>
  <c r="AQ106"/>
  <c r="AR105"/>
  <c r="AQ105"/>
  <c r="AR104"/>
  <c r="AQ104"/>
  <c r="AR103"/>
  <c r="AQ103"/>
  <c r="AR73"/>
  <c r="AQ73"/>
  <c r="AR102"/>
  <c r="AQ102"/>
  <c r="AR101"/>
  <c r="AQ101"/>
  <c r="AR100"/>
  <c r="AQ100"/>
  <c r="AR99"/>
  <c r="AQ99"/>
  <c r="AR98"/>
  <c r="AQ98"/>
  <c r="AR97"/>
  <c r="AQ97"/>
  <c r="AR96"/>
  <c r="AQ96"/>
  <c r="AR95"/>
  <c r="AQ95"/>
  <c r="AR94"/>
  <c r="AQ94"/>
  <c r="AS94" s="1"/>
  <c r="AR93"/>
  <c r="AQ93"/>
  <c r="AR92"/>
  <c r="AQ92"/>
  <c r="AR91"/>
  <c r="AQ91"/>
  <c r="AR90"/>
  <c r="AQ90"/>
  <c r="AR86"/>
  <c r="AQ86"/>
  <c r="AS86" s="1"/>
  <c r="AR85"/>
  <c r="AQ85"/>
  <c r="AR84"/>
  <c r="AQ84"/>
  <c r="AR83"/>
  <c r="AQ83"/>
  <c r="AO83" s="1"/>
  <c r="AR82"/>
  <c r="AQ82"/>
  <c r="AR81"/>
  <c r="AQ81"/>
  <c r="AO81" s="1"/>
  <c r="AR80"/>
  <c r="AQ80"/>
  <c r="AR79"/>
  <c r="AQ79"/>
  <c r="AS79" s="1"/>
  <c r="AR78"/>
  <c r="AQ78"/>
  <c r="AO78" s="1"/>
  <c r="AR77"/>
  <c r="AQ77"/>
  <c r="AR76"/>
  <c r="AQ76"/>
  <c r="AO76" s="1"/>
  <c r="AR75"/>
  <c r="AQ75"/>
  <c r="AR74"/>
  <c r="AQ74"/>
  <c r="AO74" s="1"/>
  <c r="AR72"/>
  <c r="AQ72"/>
  <c r="AR71"/>
  <c r="AQ71"/>
  <c r="AR70"/>
  <c r="AQ70"/>
  <c r="AR69"/>
  <c r="AQ69"/>
  <c r="AO69" s="1"/>
  <c r="AR68"/>
  <c r="AQ68"/>
  <c r="AR67"/>
  <c r="AQ67"/>
  <c r="AO67" s="1"/>
  <c r="AR66"/>
  <c r="AQ66"/>
  <c r="AR65"/>
  <c r="AQ65"/>
  <c r="AO65" s="1"/>
  <c r="AR64"/>
  <c r="AQ64"/>
  <c r="AR63"/>
  <c r="AQ63"/>
  <c r="AO63" s="1"/>
  <c r="AR62"/>
  <c r="AQ62"/>
  <c r="AR61"/>
  <c r="AQ61"/>
  <c r="AR60"/>
  <c r="AQ60"/>
  <c r="AR59"/>
  <c r="AQ59"/>
  <c r="AR58"/>
  <c r="AQ58"/>
  <c r="AR57"/>
  <c r="AQ57"/>
  <c r="AO57" s="1"/>
  <c r="AR56"/>
  <c r="AQ56"/>
  <c r="AR55"/>
  <c r="AQ55"/>
  <c r="AO55" s="1"/>
  <c r="AR54"/>
  <c r="AQ54"/>
  <c r="AS54" s="1"/>
  <c r="AR53"/>
  <c r="AQ53"/>
  <c r="AR52"/>
  <c r="AQ52"/>
  <c r="AR51"/>
  <c r="AQ51"/>
  <c r="AR50"/>
  <c r="AQ50"/>
  <c r="AR49"/>
  <c r="AQ49"/>
  <c r="AR48"/>
  <c r="AQ48"/>
  <c r="AR47"/>
  <c r="AQ47"/>
  <c r="AR46"/>
  <c r="AQ46"/>
  <c r="AR45"/>
  <c r="AQ45"/>
  <c r="AR44"/>
  <c r="AQ44"/>
  <c r="AR43"/>
  <c r="AQ43"/>
  <c r="AR42"/>
  <c r="AQ42"/>
  <c r="AR41"/>
  <c r="AQ41"/>
  <c r="AR40"/>
  <c r="AQ40"/>
  <c r="AR39"/>
  <c r="AQ39"/>
  <c r="AR38"/>
  <c r="AQ38"/>
  <c r="AR37"/>
  <c r="AQ37"/>
  <c r="AR36"/>
  <c r="AQ36"/>
  <c r="AR27"/>
  <c r="AQ27"/>
  <c r="AR35"/>
  <c r="AQ35"/>
  <c r="AR34"/>
  <c r="AQ34"/>
  <c r="AR33"/>
  <c r="AQ33"/>
  <c r="AR32"/>
  <c r="AQ32"/>
  <c r="AR31"/>
  <c r="AQ31"/>
  <c r="AR30"/>
  <c r="AQ30"/>
  <c r="AR28"/>
  <c r="AQ28"/>
  <c r="AR29"/>
  <c r="AQ29"/>
  <c r="AR23"/>
  <c r="AQ23"/>
  <c r="AR26"/>
  <c r="AQ26"/>
  <c r="AR15"/>
  <c r="AQ15"/>
  <c r="AR25"/>
  <c r="AQ25"/>
  <c r="AR24"/>
  <c r="AQ24"/>
  <c r="AR22"/>
  <c r="AQ22"/>
  <c r="AR21"/>
  <c r="AQ21"/>
  <c r="AR14"/>
  <c r="AQ14"/>
  <c r="AR20"/>
  <c r="AQ20"/>
  <c r="AR19"/>
  <c r="AQ19"/>
  <c r="AR18"/>
  <c r="AQ18"/>
  <c r="AR17"/>
  <c r="AQ17"/>
  <c r="AR11"/>
  <c r="AQ11"/>
  <c r="AR16"/>
  <c r="AQ16"/>
  <c r="AR13"/>
  <c r="AQ13"/>
  <c r="AR12"/>
  <c r="AQ12"/>
  <c r="AR10"/>
  <c r="AQ10"/>
  <c r="AR9"/>
  <c r="AQ9"/>
  <c r="AR8"/>
  <c r="AQ8"/>
  <c r="AR7"/>
  <c r="AQ7"/>
  <c r="AR6"/>
  <c r="AQ6"/>
  <c r="AR5"/>
  <c r="AQ5"/>
  <c r="AR4"/>
  <c r="AQ4"/>
  <c r="AR3"/>
  <c r="AQ3"/>
  <c r="AR6" i="2"/>
  <c r="AR7"/>
  <c r="AR8"/>
  <c r="AR9"/>
  <c r="AR11"/>
  <c r="AR10"/>
  <c r="AR12"/>
  <c r="AR13"/>
  <c r="AR15"/>
  <c r="AR14"/>
  <c r="AR16"/>
  <c r="AR17"/>
  <c r="AR18"/>
  <c r="AR19"/>
  <c r="AR21"/>
  <c r="AR20"/>
  <c r="AR22"/>
  <c r="AR24"/>
  <c r="AR26"/>
  <c r="AR27"/>
  <c r="AR28"/>
  <c r="AR29"/>
  <c r="AR25"/>
  <c r="AR30"/>
  <c r="AR31"/>
  <c r="AR32"/>
  <c r="AR23"/>
  <c r="AR34"/>
  <c r="AR35"/>
  <c r="AR36"/>
  <c r="AR33"/>
  <c r="AR37"/>
  <c r="AR38"/>
  <c r="AR41"/>
  <c r="AR42"/>
  <c r="AR43"/>
  <c r="AR44"/>
  <c r="AR45"/>
  <c r="AR46"/>
  <c r="AR47"/>
  <c r="AR48"/>
  <c r="AR39"/>
  <c r="AR49"/>
  <c r="AR50"/>
  <c r="AR51"/>
  <c r="AR52"/>
  <c r="AR40"/>
  <c r="AR55"/>
  <c r="AR56"/>
  <c r="AR57"/>
  <c r="AR58"/>
  <c r="AR53"/>
  <c r="AR59"/>
  <c r="AR60"/>
  <c r="AR62"/>
  <c r="AR63"/>
  <c r="AR64"/>
  <c r="AR65"/>
  <c r="AR66"/>
  <c r="AR67"/>
  <c r="AR68"/>
  <c r="AR69"/>
  <c r="AR70"/>
  <c r="AR71"/>
  <c r="AR72"/>
  <c r="AR73"/>
  <c r="AR54"/>
  <c r="AR74"/>
  <c r="AR75"/>
  <c r="AR76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77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61"/>
  <c r="AR124"/>
  <c r="AR126"/>
  <c r="AR127"/>
  <c r="AR128"/>
  <c r="AR129"/>
  <c r="AR130"/>
  <c r="AR131"/>
  <c r="AR132"/>
  <c r="AR133"/>
  <c r="AR134"/>
  <c r="AR104"/>
  <c r="AR135"/>
  <c r="AR136"/>
  <c r="AR137"/>
  <c r="AR138"/>
  <c r="AR139"/>
  <c r="AR78"/>
  <c r="AR142"/>
  <c r="AR143"/>
  <c r="AR144"/>
  <c r="AR145"/>
  <c r="AR146"/>
  <c r="AR147"/>
  <c r="AR148"/>
  <c r="AR121"/>
  <c r="AR149"/>
  <c r="AR122"/>
  <c r="AR150"/>
  <c r="AR125"/>
  <c r="AR103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9"/>
  <c r="AR170"/>
  <c r="AR171"/>
  <c r="AR140"/>
  <c r="AR172"/>
  <c r="AR173"/>
  <c r="AR174"/>
  <c r="AR175"/>
  <c r="AR176"/>
  <c r="AR177"/>
  <c r="AR178"/>
  <c r="AR179"/>
  <c r="AR180"/>
  <c r="AR181"/>
  <c r="AR182"/>
  <c r="AR183"/>
  <c r="AR184"/>
  <c r="AR185"/>
  <c r="AR141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168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123"/>
  <c r="AR277"/>
  <c r="AR278"/>
  <c r="AR279"/>
  <c r="AR280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281"/>
  <c r="AR282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352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283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353"/>
  <c r="AR483"/>
  <c r="AR484"/>
  <c r="AR485"/>
  <c r="AR486"/>
  <c r="AR487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488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635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4"/>
  <c r="AR1185"/>
  <c r="AR1182"/>
  <c r="AR1183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4"/>
  <c r="AR5"/>
  <c r="AR3"/>
  <c r="AQ4"/>
  <c r="AQ5"/>
  <c r="AQ6"/>
  <c r="AO6" s="1"/>
  <c r="AQ7"/>
  <c r="AQ8"/>
  <c r="AQ9"/>
  <c r="AO9" s="1"/>
  <c r="AQ11"/>
  <c r="AO11" s="1"/>
  <c r="AQ10"/>
  <c r="AQ12"/>
  <c r="AQ13"/>
  <c r="AO13" s="1"/>
  <c r="AQ15"/>
  <c r="AO15" s="1"/>
  <c r="AQ14"/>
  <c r="AQ16"/>
  <c r="AQ17"/>
  <c r="AO17" s="1"/>
  <c r="AQ18"/>
  <c r="AO18" s="1"/>
  <c r="AQ19"/>
  <c r="AQ21"/>
  <c r="AQ20"/>
  <c r="AO20" s="1"/>
  <c r="AQ22"/>
  <c r="AO22" s="1"/>
  <c r="AQ24"/>
  <c r="AQ26"/>
  <c r="AQ27"/>
  <c r="AO27" s="1"/>
  <c r="AQ28"/>
  <c r="AO28" s="1"/>
  <c r="AQ29"/>
  <c r="AQ25"/>
  <c r="AQ30"/>
  <c r="AO30" s="1"/>
  <c r="AQ31"/>
  <c r="AO31" s="1"/>
  <c r="AQ32"/>
  <c r="AQ23"/>
  <c r="AQ34"/>
  <c r="AO34" s="1"/>
  <c r="AQ35"/>
  <c r="AO35" s="1"/>
  <c r="AQ36"/>
  <c r="AQ33"/>
  <c r="AQ37"/>
  <c r="AO37" s="1"/>
  <c r="AQ38"/>
  <c r="AO38" s="1"/>
  <c r="AQ41"/>
  <c r="AQ42"/>
  <c r="AQ43"/>
  <c r="AO43" s="1"/>
  <c r="AQ44"/>
  <c r="AO44" s="1"/>
  <c r="AQ45"/>
  <c r="AQ46"/>
  <c r="AQ47"/>
  <c r="AO47" s="1"/>
  <c r="AQ48"/>
  <c r="AO48" s="1"/>
  <c r="AQ39"/>
  <c r="AQ49"/>
  <c r="AQ50"/>
  <c r="AO50" s="1"/>
  <c r="AQ51"/>
  <c r="AO51" s="1"/>
  <c r="AQ52"/>
  <c r="AQ40"/>
  <c r="AQ55"/>
  <c r="AO55" s="1"/>
  <c r="AQ56"/>
  <c r="AO56" s="1"/>
  <c r="AQ57"/>
  <c r="AQ58"/>
  <c r="AQ53"/>
  <c r="AO53" s="1"/>
  <c r="AQ59"/>
  <c r="AO59" s="1"/>
  <c r="AQ60"/>
  <c r="AQ62"/>
  <c r="AQ63"/>
  <c r="AO63" s="1"/>
  <c r="AQ64"/>
  <c r="AO64" s="1"/>
  <c r="AQ65"/>
  <c r="AQ66"/>
  <c r="AQ67"/>
  <c r="AO67" s="1"/>
  <c r="AQ68"/>
  <c r="AO68" s="1"/>
  <c r="AQ69"/>
  <c r="AQ70"/>
  <c r="AQ71"/>
  <c r="AO71" s="1"/>
  <c r="AQ72"/>
  <c r="AO72" s="1"/>
  <c r="AQ73"/>
  <c r="AQ54"/>
  <c r="AQ74"/>
  <c r="AO74" s="1"/>
  <c r="AQ75"/>
  <c r="AO75" s="1"/>
  <c r="AQ76"/>
  <c r="AQ79"/>
  <c r="AQ80"/>
  <c r="AO80" s="1"/>
  <c r="AQ81"/>
  <c r="AO81" s="1"/>
  <c r="AQ82"/>
  <c r="AQ83"/>
  <c r="AQ84"/>
  <c r="AO84" s="1"/>
  <c r="AQ85"/>
  <c r="AO85" s="1"/>
  <c r="AQ86"/>
  <c r="AQ87"/>
  <c r="AQ88"/>
  <c r="AO88" s="1"/>
  <c r="AQ89"/>
  <c r="AO89" s="1"/>
  <c r="AQ90"/>
  <c r="AQ91"/>
  <c r="AQ92"/>
  <c r="AO92" s="1"/>
  <c r="AQ93"/>
  <c r="AO93" s="1"/>
  <c r="AQ94"/>
  <c r="AQ95"/>
  <c r="AQ96"/>
  <c r="AO96" s="1"/>
  <c r="AQ97"/>
  <c r="AO97" s="1"/>
  <c r="AQ98"/>
  <c r="AQ99"/>
  <c r="AQ100"/>
  <c r="AO100" s="1"/>
  <c r="AQ101"/>
  <c r="AO101" s="1"/>
  <c r="AQ102"/>
  <c r="AQ77"/>
  <c r="AQ105"/>
  <c r="AO105" s="1"/>
  <c r="AQ106"/>
  <c r="AO106" s="1"/>
  <c r="AQ107"/>
  <c r="AQ108"/>
  <c r="AQ109"/>
  <c r="AO109" s="1"/>
  <c r="AQ110"/>
  <c r="AO110" s="1"/>
  <c r="AQ111"/>
  <c r="AQ112"/>
  <c r="AQ113"/>
  <c r="AO113" s="1"/>
  <c r="AQ114"/>
  <c r="AO114" s="1"/>
  <c r="AQ115"/>
  <c r="AQ116"/>
  <c r="AQ117"/>
  <c r="AO117" s="1"/>
  <c r="AQ118"/>
  <c r="AO118" s="1"/>
  <c r="AQ119"/>
  <c r="AQ120"/>
  <c r="AQ61"/>
  <c r="AO61" s="1"/>
  <c r="AQ124"/>
  <c r="AO124" s="1"/>
  <c r="AQ126"/>
  <c r="AQ127"/>
  <c r="AQ128"/>
  <c r="AO128" s="1"/>
  <c r="AQ129"/>
  <c r="AO129" s="1"/>
  <c r="AQ130"/>
  <c r="AQ131"/>
  <c r="AQ132"/>
  <c r="AO132" s="1"/>
  <c r="AQ133"/>
  <c r="AO133" s="1"/>
  <c r="AQ134"/>
  <c r="AQ104"/>
  <c r="AQ135"/>
  <c r="AO135" s="1"/>
  <c r="AQ136"/>
  <c r="AO136" s="1"/>
  <c r="AQ137"/>
  <c r="AQ138"/>
  <c r="AQ139"/>
  <c r="AO139" s="1"/>
  <c r="AQ78"/>
  <c r="AO78" s="1"/>
  <c r="AQ142"/>
  <c r="AQ143"/>
  <c r="AQ144"/>
  <c r="AO144" s="1"/>
  <c r="AQ145"/>
  <c r="AO145" s="1"/>
  <c r="AQ146"/>
  <c r="AQ147"/>
  <c r="AQ148"/>
  <c r="AO148" s="1"/>
  <c r="AQ121"/>
  <c r="AO121" s="1"/>
  <c r="AQ149"/>
  <c r="AQ122"/>
  <c r="AQ150"/>
  <c r="AO150" s="1"/>
  <c r="AQ125"/>
  <c r="AO125" s="1"/>
  <c r="AQ103"/>
  <c r="AQ151"/>
  <c r="AQ152"/>
  <c r="AO152" s="1"/>
  <c r="AQ153"/>
  <c r="AO153" s="1"/>
  <c r="AQ154"/>
  <c r="AQ155"/>
  <c r="AQ156"/>
  <c r="AO156" s="1"/>
  <c r="AQ157"/>
  <c r="AO157" s="1"/>
  <c r="AQ158"/>
  <c r="AQ159"/>
  <c r="AQ160"/>
  <c r="AO160" s="1"/>
  <c r="AQ161"/>
  <c r="AO161" s="1"/>
  <c r="AQ162"/>
  <c r="AQ163"/>
  <c r="AQ164"/>
  <c r="AO164" s="1"/>
  <c r="AQ165"/>
  <c r="AO165" s="1"/>
  <c r="AQ166"/>
  <c r="AQ167"/>
  <c r="AQ169"/>
  <c r="AO169" s="1"/>
  <c r="AQ170"/>
  <c r="AO170" s="1"/>
  <c r="AQ171"/>
  <c r="AQ140"/>
  <c r="AQ172"/>
  <c r="AO172" s="1"/>
  <c r="AQ173"/>
  <c r="AO173" s="1"/>
  <c r="AQ174"/>
  <c r="AQ175"/>
  <c r="AQ176"/>
  <c r="AO176" s="1"/>
  <c r="AQ177"/>
  <c r="AO177" s="1"/>
  <c r="AQ178"/>
  <c r="AQ179"/>
  <c r="AQ180"/>
  <c r="AO180" s="1"/>
  <c r="AQ181"/>
  <c r="AO181" s="1"/>
  <c r="AQ182"/>
  <c r="AQ183"/>
  <c r="AQ184"/>
  <c r="AO184" s="1"/>
  <c r="AQ185"/>
  <c r="AO185" s="1"/>
  <c r="AQ141"/>
  <c r="AQ186"/>
  <c r="AQ187"/>
  <c r="AO187" s="1"/>
  <c r="AQ188"/>
  <c r="AO188" s="1"/>
  <c r="AQ189"/>
  <c r="AQ190"/>
  <c r="AQ191"/>
  <c r="AO191" s="1"/>
  <c r="AQ192"/>
  <c r="AO192" s="1"/>
  <c r="AQ193"/>
  <c r="AQ194"/>
  <c r="AQ195"/>
  <c r="AO195" s="1"/>
  <c r="AQ196"/>
  <c r="AO196" s="1"/>
  <c r="AQ197"/>
  <c r="AQ198"/>
  <c r="AQ199"/>
  <c r="AO199" s="1"/>
  <c r="AQ200"/>
  <c r="AO200" s="1"/>
  <c r="AQ201"/>
  <c r="AQ202"/>
  <c r="AQ203"/>
  <c r="AO203" s="1"/>
  <c r="AQ204"/>
  <c r="AO204" s="1"/>
  <c r="AQ205"/>
  <c r="AQ206"/>
  <c r="AQ207"/>
  <c r="AO207" s="1"/>
  <c r="AQ208"/>
  <c r="AO208" s="1"/>
  <c r="AQ209"/>
  <c r="AQ210"/>
  <c r="AQ211"/>
  <c r="AO211" s="1"/>
  <c r="AQ212"/>
  <c r="AO212" s="1"/>
  <c r="AQ213"/>
  <c r="AQ214"/>
  <c r="AQ215"/>
  <c r="AO215" s="1"/>
  <c r="AQ216"/>
  <c r="AO216" s="1"/>
  <c r="AQ217"/>
  <c r="AQ218"/>
  <c r="AQ219"/>
  <c r="AO219" s="1"/>
  <c r="AQ220"/>
  <c r="AO220" s="1"/>
  <c r="AQ221"/>
  <c r="AQ222"/>
  <c r="AQ223"/>
  <c r="AO223" s="1"/>
  <c r="AQ224"/>
  <c r="AO224" s="1"/>
  <c r="AQ225"/>
  <c r="AQ226"/>
  <c r="AQ227"/>
  <c r="AO227" s="1"/>
  <c r="AQ228"/>
  <c r="AO228" s="1"/>
  <c r="AQ229"/>
  <c r="AQ230"/>
  <c r="AQ231"/>
  <c r="AO231" s="1"/>
  <c r="AQ168"/>
  <c r="AO168" s="1"/>
  <c r="AQ232"/>
  <c r="AQ233"/>
  <c r="AQ234"/>
  <c r="AO234" s="1"/>
  <c r="AQ235"/>
  <c r="AO235" s="1"/>
  <c r="AQ236"/>
  <c r="AQ237"/>
  <c r="AQ238"/>
  <c r="AO238" s="1"/>
  <c r="AQ239"/>
  <c r="AO239" s="1"/>
  <c r="AQ240"/>
  <c r="AQ241"/>
  <c r="AQ242"/>
  <c r="AO242" s="1"/>
  <c r="AQ243"/>
  <c r="AO243" s="1"/>
  <c r="AQ244"/>
  <c r="AQ245"/>
  <c r="AQ246"/>
  <c r="AO246" s="1"/>
  <c r="AQ247"/>
  <c r="AO247" s="1"/>
  <c r="AQ248"/>
  <c r="AQ249"/>
  <c r="AQ250"/>
  <c r="AO250" s="1"/>
  <c r="AQ251"/>
  <c r="AO251" s="1"/>
  <c r="AQ252"/>
  <c r="AQ253"/>
  <c r="AQ254"/>
  <c r="AO254" s="1"/>
  <c r="AQ255"/>
  <c r="AO255" s="1"/>
  <c r="AQ256"/>
  <c r="AQ257"/>
  <c r="AQ258"/>
  <c r="AO258" s="1"/>
  <c r="AQ259"/>
  <c r="AO259" s="1"/>
  <c r="AQ260"/>
  <c r="AQ261"/>
  <c r="AQ262"/>
  <c r="AO262" s="1"/>
  <c r="AQ263"/>
  <c r="AO263" s="1"/>
  <c r="AQ264"/>
  <c r="AQ265"/>
  <c r="AQ266"/>
  <c r="AO266" s="1"/>
  <c r="AQ267"/>
  <c r="AO267" s="1"/>
  <c r="AQ268"/>
  <c r="AQ269"/>
  <c r="AQ270"/>
  <c r="AO270" s="1"/>
  <c r="AQ271"/>
  <c r="AO271" s="1"/>
  <c r="AQ272"/>
  <c r="AQ273"/>
  <c r="AQ274"/>
  <c r="AO274" s="1"/>
  <c r="AQ275"/>
  <c r="AO275" s="1"/>
  <c r="AQ276"/>
  <c r="AQ123"/>
  <c r="AQ277"/>
  <c r="AO277" s="1"/>
  <c r="AQ278"/>
  <c r="AO278" s="1"/>
  <c r="AQ279"/>
  <c r="AQ280"/>
  <c r="AQ284"/>
  <c r="AO284" s="1"/>
  <c r="AQ285"/>
  <c r="AO285" s="1"/>
  <c r="AQ286"/>
  <c r="AQ287"/>
  <c r="AQ288"/>
  <c r="AO288" s="1"/>
  <c r="AQ289"/>
  <c r="AO289" s="1"/>
  <c r="AQ290"/>
  <c r="AQ291"/>
  <c r="AQ292"/>
  <c r="AO292" s="1"/>
  <c r="AQ293"/>
  <c r="AO293" s="1"/>
  <c r="AQ294"/>
  <c r="AQ295"/>
  <c r="AQ296"/>
  <c r="AO296" s="1"/>
  <c r="AQ297"/>
  <c r="AO297" s="1"/>
  <c r="AQ298"/>
  <c r="AQ299"/>
  <c r="AQ300"/>
  <c r="AO300" s="1"/>
  <c r="AQ301"/>
  <c r="AO301" s="1"/>
  <c r="AQ281"/>
  <c r="AQ282"/>
  <c r="AQ302"/>
  <c r="AO302" s="1"/>
  <c r="AQ303"/>
  <c r="AO303" s="1"/>
  <c r="AQ304"/>
  <c r="AQ305"/>
  <c r="AQ306"/>
  <c r="AO306" s="1"/>
  <c r="AQ307"/>
  <c r="AO307" s="1"/>
  <c r="AQ308"/>
  <c r="AQ309"/>
  <c r="AQ310"/>
  <c r="AO310" s="1"/>
  <c r="AQ311"/>
  <c r="AO311" s="1"/>
  <c r="AQ312"/>
  <c r="AQ313"/>
  <c r="AQ314"/>
  <c r="AO314" s="1"/>
  <c r="AQ315"/>
  <c r="AO315" s="1"/>
  <c r="AQ316"/>
  <c r="AQ317"/>
  <c r="AQ318"/>
  <c r="AO318" s="1"/>
  <c r="AQ319"/>
  <c r="AO319" s="1"/>
  <c r="AQ320"/>
  <c r="AQ321"/>
  <c r="AQ322"/>
  <c r="AO322" s="1"/>
  <c r="AQ323"/>
  <c r="AO323" s="1"/>
  <c r="AQ324"/>
  <c r="AQ325"/>
  <c r="AQ326"/>
  <c r="AO326" s="1"/>
  <c r="AQ327"/>
  <c r="AO327" s="1"/>
  <c r="AQ328"/>
  <c r="AQ329"/>
  <c r="AQ330"/>
  <c r="AO330" s="1"/>
  <c r="AQ331"/>
  <c r="AO331" s="1"/>
  <c r="AQ332"/>
  <c r="AQ333"/>
  <c r="AQ334"/>
  <c r="AO334" s="1"/>
  <c r="AQ335"/>
  <c r="AO335" s="1"/>
  <c r="AQ336"/>
  <c r="AQ337"/>
  <c r="AQ338"/>
  <c r="AO338" s="1"/>
  <c r="AQ339"/>
  <c r="AO339" s="1"/>
  <c r="AQ340"/>
  <c r="AQ341"/>
  <c r="AQ342"/>
  <c r="AO342" s="1"/>
  <c r="AQ343"/>
  <c r="AO343" s="1"/>
  <c r="AQ344"/>
  <c r="AQ345"/>
  <c r="AQ346"/>
  <c r="AO346" s="1"/>
  <c r="AQ347"/>
  <c r="AO347" s="1"/>
  <c r="AQ348"/>
  <c r="AO348" s="1"/>
  <c r="AQ349"/>
  <c r="AQ350"/>
  <c r="AO350" s="1"/>
  <c r="AQ351"/>
  <c r="AO351" s="1"/>
  <c r="AQ354"/>
  <c r="AO354" s="1"/>
  <c r="AQ355"/>
  <c r="AQ356"/>
  <c r="AO356" s="1"/>
  <c r="AQ357"/>
  <c r="AO357" s="1"/>
  <c r="AQ358"/>
  <c r="AO358" s="1"/>
  <c r="AQ359"/>
  <c r="AQ360"/>
  <c r="AO360" s="1"/>
  <c r="AQ361"/>
  <c r="AO361" s="1"/>
  <c r="AQ362"/>
  <c r="AO362" s="1"/>
  <c r="AQ363"/>
  <c r="AQ364"/>
  <c r="AO364" s="1"/>
  <c r="AQ365"/>
  <c r="AO365" s="1"/>
  <c r="AQ366"/>
  <c r="AO366" s="1"/>
  <c r="AQ367"/>
  <c r="AQ368"/>
  <c r="AO368" s="1"/>
  <c r="AQ369"/>
  <c r="AO369" s="1"/>
  <c r="AQ370"/>
  <c r="AO370" s="1"/>
  <c r="AQ371"/>
  <c r="AQ372"/>
  <c r="AO372" s="1"/>
  <c r="AQ373"/>
  <c r="AO373" s="1"/>
  <c r="AQ374"/>
  <c r="AO374" s="1"/>
  <c r="AQ375"/>
  <c r="AQ376"/>
  <c r="AO376" s="1"/>
  <c r="AQ377"/>
  <c r="AO377" s="1"/>
  <c r="AQ378"/>
  <c r="AO378" s="1"/>
  <c r="AQ379"/>
  <c r="AQ380"/>
  <c r="AO380" s="1"/>
  <c r="AQ381"/>
  <c r="AO381" s="1"/>
  <c r="AQ382"/>
  <c r="AO382" s="1"/>
  <c r="AQ383"/>
  <c r="AQ384"/>
  <c r="AO384" s="1"/>
  <c r="AQ385"/>
  <c r="AO385" s="1"/>
  <c r="AQ386"/>
  <c r="AO386" s="1"/>
  <c r="AQ387"/>
  <c r="AQ388"/>
  <c r="AO388" s="1"/>
  <c r="AQ389"/>
  <c r="AO389" s="1"/>
  <c r="AQ390"/>
  <c r="AO390" s="1"/>
  <c r="AQ391"/>
  <c r="AQ392"/>
  <c r="AO392" s="1"/>
  <c r="AQ393"/>
  <c r="AO393" s="1"/>
  <c r="AQ394"/>
  <c r="AO394" s="1"/>
  <c r="AQ395"/>
  <c r="AQ396"/>
  <c r="AO396" s="1"/>
  <c r="AQ397"/>
  <c r="AO397" s="1"/>
  <c r="AQ398"/>
  <c r="AO398" s="1"/>
  <c r="AQ399"/>
  <c r="AQ400"/>
  <c r="AO400" s="1"/>
  <c r="AQ401"/>
  <c r="AO401" s="1"/>
  <c r="AQ402"/>
  <c r="AO402" s="1"/>
  <c r="AQ403"/>
  <c r="AQ404"/>
  <c r="AO404" s="1"/>
  <c r="AQ405"/>
  <c r="AO405" s="1"/>
  <c r="AQ406"/>
  <c r="AO406" s="1"/>
  <c r="AQ407"/>
  <c r="AQ352"/>
  <c r="AO352" s="1"/>
  <c r="AQ408"/>
  <c r="AO408" s="1"/>
  <c r="AQ409"/>
  <c r="AO409" s="1"/>
  <c r="AQ410"/>
  <c r="AQ411"/>
  <c r="AO411" s="1"/>
  <c r="AQ412"/>
  <c r="AO412" s="1"/>
  <c r="AQ413"/>
  <c r="AO413" s="1"/>
  <c r="AQ414"/>
  <c r="AQ415"/>
  <c r="AO415" s="1"/>
  <c r="AQ416"/>
  <c r="AO416" s="1"/>
  <c r="AQ417"/>
  <c r="AO417" s="1"/>
  <c r="AQ418"/>
  <c r="AQ419"/>
  <c r="AO419" s="1"/>
  <c r="AQ420"/>
  <c r="AO420" s="1"/>
  <c r="AQ421"/>
  <c r="AO421" s="1"/>
  <c r="AQ422"/>
  <c r="AQ423"/>
  <c r="AO423" s="1"/>
  <c r="AQ424"/>
  <c r="AO424" s="1"/>
  <c r="AQ425"/>
  <c r="AO425" s="1"/>
  <c r="AQ426"/>
  <c r="AQ427"/>
  <c r="AO427" s="1"/>
  <c r="AQ428"/>
  <c r="AO428" s="1"/>
  <c r="AQ429"/>
  <c r="AO429" s="1"/>
  <c r="AQ430"/>
  <c r="AQ431"/>
  <c r="AO431" s="1"/>
  <c r="AQ432"/>
  <c r="AO432" s="1"/>
  <c r="AQ433"/>
  <c r="AO433" s="1"/>
  <c r="AQ434"/>
  <c r="AQ435"/>
  <c r="AO435" s="1"/>
  <c r="AQ436"/>
  <c r="AO436" s="1"/>
  <c r="AQ437"/>
  <c r="AO437" s="1"/>
  <c r="AQ438"/>
  <c r="AQ439"/>
  <c r="AO439" s="1"/>
  <c r="AQ440"/>
  <c r="AO440" s="1"/>
  <c r="AQ441"/>
  <c r="AO441" s="1"/>
  <c r="AQ442"/>
  <c r="AQ283"/>
  <c r="AO283" s="1"/>
  <c r="AQ443"/>
  <c r="AO443" s="1"/>
  <c r="AQ444"/>
  <c r="AO444" s="1"/>
  <c r="AQ445"/>
  <c r="AQ446"/>
  <c r="AO446" s="1"/>
  <c r="AQ447"/>
  <c r="AO447" s="1"/>
  <c r="AQ448"/>
  <c r="AO448" s="1"/>
  <c r="AQ449"/>
  <c r="AQ450"/>
  <c r="AO450" s="1"/>
  <c r="AQ451"/>
  <c r="AO451" s="1"/>
  <c r="AQ452"/>
  <c r="AO452" s="1"/>
  <c r="AQ453"/>
  <c r="AQ454"/>
  <c r="AO454" s="1"/>
  <c r="AQ455"/>
  <c r="AO455" s="1"/>
  <c r="AQ456"/>
  <c r="AO456" s="1"/>
  <c r="AQ457"/>
  <c r="AQ458"/>
  <c r="AO458" s="1"/>
  <c r="AQ459"/>
  <c r="AO459" s="1"/>
  <c r="AQ460"/>
  <c r="AO460" s="1"/>
  <c r="AQ461"/>
  <c r="AQ462"/>
  <c r="AO462" s="1"/>
  <c r="AQ463"/>
  <c r="AO463" s="1"/>
  <c r="AQ464"/>
  <c r="AO464" s="1"/>
  <c r="AQ465"/>
  <c r="AQ466"/>
  <c r="AO466" s="1"/>
  <c r="AQ467"/>
  <c r="AO467" s="1"/>
  <c r="AQ468"/>
  <c r="AO468" s="1"/>
  <c r="AQ469"/>
  <c r="AQ470"/>
  <c r="AO470" s="1"/>
  <c r="AQ471"/>
  <c r="AO471" s="1"/>
  <c r="AQ472"/>
  <c r="AO472" s="1"/>
  <c r="AQ473"/>
  <c r="AQ474"/>
  <c r="AO474" s="1"/>
  <c r="AQ475"/>
  <c r="AO475" s="1"/>
  <c r="AQ476"/>
  <c r="AO476" s="1"/>
  <c r="AQ477"/>
  <c r="AQ478"/>
  <c r="AO478" s="1"/>
  <c r="AQ479"/>
  <c r="AO479" s="1"/>
  <c r="AQ480"/>
  <c r="AO480" s="1"/>
  <c r="AQ481"/>
  <c r="AQ482"/>
  <c r="AO482" s="1"/>
  <c r="AQ353"/>
  <c r="AO353" s="1"/>
  <c r="AQ483"/>
  <c r="AO483" s="1"/>
  <c r="AQ484"/>
  <c r="AQ485"/>
  <c r="AO485" s="1"/>
  <c r="AQ486"/>
  <c r="AO486" s="1"/>
  <c r="AQ487"/>
  <c r="AO487" s="1"/>
  <c r="AQ489"/>
  <c r="AQ490"/>
  <c r="AO490" s="1"/>
  <c r="AQ491"/>
  <c r="AO491" s="1"/>
  <c r="AQ492"/>
  <c r="AO492" s="1"/>
  <c r="AQ493"/>
  <c r="AQ494"/>
  <c r="AO494" s="1"/>
  <c r="AQ495"/>
  <c r="AO495" s="1"/>
  <c r="AQ496"/>
  <c r="AO496" s="1"/>
  <c r="AQ497"/>
  <c r="AQ498"/>
  <c r="AO498" s="1"/>
  <c r="AQ499"/>
  <c r="AO499" s="1"/>
  <c r="AQ500"/>
  <c r="AO500" s="1"/>
  <c r="AQ501"/>
  <c r="AQ502"/>
  <c r="AO502" s="1"/>
  <c r="AQ503"/>
  <c r="AO503" s="1"/>
  <c r="AQ504"/>
  <c r="AO504" s="1"/>
  <c r="AQ505"/>
  <c r="AQ506"/>
  <c r="AO506" s="1"/>
  <c r="AQ507"/>
  <c r="AO507" s="1"/>
  <c r="AQ508"/>
  <c r="AO508" s="1"/>
  <c r="AQ509"/>
  <c r="AQ510"/>
  <c r="AO510" s="1"/>
  <c r="AQ511"/>
  <c r="AO511" s="1"/>
  <c r="AQ512"/>
  <c r="AO512" s="1"/>
  <c r="AQ513"/>
  <c r="AQ514"/>
  <c r="AO514" s="1"/>
  <c r="AQ515"/>
  <c r="AO515" s="1"/>
  <c r="AQ516"/>
  <c r="AO516" s="1"/>
  <c r="AQ517"/>
  <c r="AQ518"/>
  <c r="AO518" s="1"/>
  <c r="AQ519"/>
  <c r="AO519" s="1"/>
  <c r="AQ520"/>
  <c r="AO520" s="1"/>
  <c r="AQ521"/>
  <c r="AQ522"/>
  <c r="AO522" s="1"/>
  <c r="AQ523"/>
  <c r="AO523" s="1"/>
  <c r="AQ524"/>
  <c r="AO524" s="1"/>
  <c r="AQ525"/>
  <c r="AQ526"/>
  <c r="AO526" s="1"/>
  <c r="AQ527"/>
  <c r="AO527" s="1"/>
  <c r="AQ528"/>
  <c r="AO528" s="1"/>
  <c r="AQ529"/>
  <c r="AQ530"/>
  <c r="AO530" s="1"/>
  <c r="AQ531"/>
  <c r="AO531" s="1"/>
  <c r="AQ532"/>
  <c r="AO532" s="1"/>
  <c r="AQ533"/>
  <c r="AQ534"/>
  <c r="AO534" s="1"/>
  <c r="AQ535"/>
  <c r="AO535" s="1"/>
  <c r="AQ536"/>
  <c r="AO536" s="1"/>
  <c r="AQ537"/>
  <c r="AQ538"/>
  <c r="AO538" s="1"/>
  <c r="AQ539"/>
  <c r="AO539" s="1"/>
  <c r="AQ540"/>
  <c r="AO540" s="1"/>
  <c r="AQ541"/>
  <c r="AQ542"/>
  <c r="AO542" s="1"/>
  <c r="AQ543"/>
  <c r="AO543" s="1"/>
  <c r="AQ544"/>
  <c r="AO544" s="1"/>
  <c r="AQ545"/>
  <c r="AQ546"/>
  <c r="AO546" s="1"/>
  <c r="AQ547"/>
  <c r="AO547" s="1"/>
  <c r="AQ548"/>
  <c r="AO548" s="1"/>
  <c r="AQ549"/>
  <c r="AQ550"/>
  <c r="AO550" s="1"/>
  <c r="AQ551"/>
  <c r="AO551" s="1"/>
  <c r="AQ552"/>
  <c r="AO552" s="1"/>
  <c r="AQ553"/>
  <c r="AQ554"/>
  <c r="AO554" s="1"/>
  <c r="AQ555"/>
  <c r="AO555" s="1"/>
  <c r="AQ556"/>
  <c r="AO556" s="1"/>
  <c r="AQ557"/>
  <c r="AQ558"/>
  <c r="AO558" s="1"/>
  <c r="AQ559"/>
  <c r="AO559" s="1"/>
  <c r="AQ560"/>
  <c r="AO560" s="1"/>
  <c r="AQ561"/>
  <c r="AQ562"/>
  <c r="AO562" s="1"/>
  <c r="AQ563"/>
  <c r="AO563" s="1"/>
  <c r="AQ564"/>
  <c r="AO564" s="1"/>
  <c r="AQ565"/>
  <c r="AQ566"/>
  <c r="AO566" s="1"/>
  <c r="AQ567"/>
  <c r="AO567" s="1"/>
  <c r="AQ568"/>
  <c r="AO568" s="1"/>
  <c r="AQ569"/>
  <c r="AQ570"/>
  <c r="AO570" s="1"/>
  <c r="AQ571"/>
  <c r="AO571" s="1"/>
  <c r="AQ572"/>
  <c r="AO572" s="1"/>
  <c r="AQ573"/>
  <c r="AQ574"/>
  <c r="AO574" s="1"/>
  <c r="AQ575"/>
  <c r="AO575" s="1"/>
  <c r="AQ576"/>
  <c r="AO576" s="1"/>
  <c r="AQ577"/>
  <c r="AQ578"/>
  <c r="AO578" s="1"/>
  <c r="AQ579"/>
  <c r="AO579" s="1"/>
  <c r="AQ580"/>
  <c r="AO580" s="1"/>
  <c r="AQ581"/>
  <c r="AQ582"/>
  <c r="AO582" s="1"/>
  <c r="AQ583"/>
  <c r="AO583" s="1"/>
  <c r="AQ584"/>
  <c r="AO584" s="1"/>
  <c r="AQ585"/>
  <c r="AQ586"/>
  <c r="AO586" s="1"/>
  <c r="AQ587"/>
  <c r="AO587" s="1"/>
  <c r="AQ588"/>
  <c r="AO588" s="1"/>
  <c r="AQ589"/>
  <c r="AQ590"/>
  <c r="AO590" s="1"/>
  <c r="AQ591"/>
  <c r="AO591" s="1"/>
  <c r="AQ592"/>
  <c r="AO592" s="1"/>
  <c r="AQ593"/>
  <c r="AQ594"/>
  <c r="AO594" s="1"/>
  <c r="AQ595"/>
  <c r="AO595" s="1"/>
  <c r="AQ596"/>
  <c r="AO596" s="1"/>
  <c r="AQ597"/>
  <c r="AQ598"/>
  <c r="AO598" s="1"/>
  <c r="AQ599"/>
  <c r="AO599" s="1"/>
  <c r="AQ600"/>
  <c r="AO600" s="1"/>
  <c r="AQ601"/>
  <c r="AQ602"/>
  <c r="AO602" s="1"/>
  <c r="AQ603"/>
  <c r="AO603" s="1"/>
  <c r="AQ604"/>
  <c r="AO604" s="1"/>
  <c r="AQ605"/>
  <c r="AQ606"/>
  <c r="AO606" s="1"/>
  <c r="AQ607"/>
  <c r="AO607" s="1"/>
  <c r="AQ608"/>
  <c r="AO608" s="1"/>
  <c r="AQ609"/>
  <c r="AQ610"/>
  <c r="AO610" s="1"/>
  <c r="AQ611"/>
  <c r="AO611" s="1"/>
  <c r="AQ612"/>
  <c r="AO612" s="1"/>
  <c r="AQ613"/>
  <c r="AQ614"/>
  <c r="AO614" s="1"/>
  <c r="AQ615"/>
  <c r="AO615" s="1"/>
  <c r="AQ616"/>
  <c r="AO616" s="1"/>
  <c r="AQ617"/>
  <c r="AQ618"/>
  <c r="AO618" s="1"/>
  <c r="AQ619"/>
  <c r="AO619" s="1"/>
  <c r="AQ620"/>
  <c r="AO620" s="1"/>
  <c r="AQ621"/>
  <c r="AQ622"/>
  <c r="AO622" s="1"/>
  <c r="AQ623"/>
  <c r="AO623" s="1"/>
  <c r="AQ624"/>
  <c r="AO624" s="1"/>
  <c r="AQ625"/>
  <c r="AQ626"/>
  <c r="AO626" s="1"/>
  <c r="AQ627"/>
  <c r="AO627" s="1"/>
  <c r="AQ628"/>
  <c r="AO628" s="1"/>
  <c r="AQ629"/>
  <c r="AQ630"/>
  <c r="AO630" s="1"/>
  <c r="AQ631"/>
  <c r="AO631" s="1"/>
  <c r="AQ632"/>
  <c r="AO632" s="1"/>
  <c r="AQ633"/>
  <c r="AQ634"/>
  <c r="AO634" s="1"/>
  <c r="AQ636"/>
  <c r="AO636" s="1"/>
  <c r="AQ637"/>
  <c r="AO637" s="1"/>
  <c r="AQ638"/>
  <c r="AQ639"/>
  <c r="AO639" s="1"/>
  <c r="AQ640"/>
  <c r="AO640" s="1"/>
  <c r="AQ641"/>
  <c r="AO641" s="1"/>
  <c r="AQ642"/>
  <c r="AQ643"/>
  <c r="AO643" s="1"/>
  <c r="AQ644"/>
  <c r="AO644" s="1"/>
  <c r="AQ645"/>
  <c r="AO645" s="1"/>
  <c r="AQ646"/>
  <c r="AQ647"/>
  <c r="AO647" s="1"/>
  <c r="AQ648"/>
  <c r="AO648" s="1"/>
  <c r="AQ649"/>
  <c r="AO649" s="1"/>
  <c r="AQ650"/>
  <c r="AQ651"/>
  <c r="AO651" s="1"/>
  <c r="AQ652"/>
  <c r="AO652" s="1"/>
  <c r="AQ653"/>
  <c r="AO653" s="1"/>
  <c r="AQ654"/>
  <c r="AQ655"/>
  <c r="AO655" s="1"/>
  <c r="AQ656"/>
  <c r="AO656" s="1"/>
  <c r="AQ657"/>
  <c r="AO657" s="1"/>
  <c r="AQ658"/>
  <c r="AQ659"/>
  <c r="AO659" s="1"/>
  <c r="AQ660"/>
  <c r="AO660" s="1"/>
  <c r="AQ661"/>
  <c r="AO661" s="1"/>
  <c r="AQ662"/>
  <c r="AQ663"/>
  <c r="AO663" s="1"/>
  <c r="AQ664"/>
  <c r="AO664" s="1"/>
  <c r="AQ665"/>
  <c r="AO665" s="1"/>
  <c r="AQ666"/>
  <c r="AQ667"/>
  <c r="AO667" s="1"/>
  <c r="AQ668"/>
  <c r="AO668" s="1"/>
  <c r="AQ669"/>
  <c r="AO669" s="1"/>
  <c r="AQ670"/>
  <c r="AQ671"/>
  <c r="AO671" s="1"/>
  <c r="AQ672"/>
  <c r="AO672" s="1"/>
  <c r="AQ673"/>
  <c r="AO673" s="1"/>
  <c r="AQ674"/>
  <c r="AQ675"/>
  <c r="AO675" s="1"/>
  <c r="AQ676"/>
  <c r="AO676" s="1"/>
  <c r="AQ677"/>
  <c r="AO677" s="1"/>
  <c r="AQ678"/>
  <c r="AQ679"/>
  <c r="AO679" s="1"/>
  <c r="AQ680"/>
  <c r="AO680" s="1"/>
  <c r="AQ681"/>
  <c r="AO681" s="1"/>
  <c r="AQ682"/>
  <c r="AQ683"/>
  <c r="AO683" s="1"/>
  <c r="AQ684"/>
  <c r="AO684" s="1"/>
  <c r="AQ685"/>
  <c r="AO685" s="1"/>
  <c r="AQ686"/>
  <c r="AQ687"/>
  <c r="AO687" s="1"/>
  <c r="AQ688"/>
  <c r="AO688" s="1"/>
  <c r="AQ689"/>
  <c r="AO689" s="1"/>
  <c r="AQ690"/>
  <c r="AQ691"/>
  <c r="AO691" s="1"/>
  <c r="AQ692"/>
  <c r="AO692" s="1"/>
  <c r="AQ693"/>
  <c r="AO693" s="1"/>
  <c r="AQ694"/>
  <c r="AQ695"/>
  <c r="AO695" s="1"/>
  <c r="AQ696"/>
  <c r="AO696" s="1"/>
  <c r="AQ697"/>
  <c r="AO697" s="1"/>
  <c r="AQ698"/>
  <c r="AQ699"/>
  <c r="AO699" s="1"/>
  <c r="AQ700"/>
  <c r="AO700" s="1"/>
  <c r="AQ701"/>
  <c r="AO701" s="1"/>
  <c r="AQ702"/>
  <c r="AQ703"/>
  <c r="AO703" s="1"/>
  <c r="AQ704"/>
  <c r="AO704" s="1"/>
  <c r="AQ705"/>
  <c r="AO705" s="1"/>
  <c r="AQ706"/>
  <c r="AQ707"/>
  <c r="AO707" s="1"/>
  <c r="AQ708"/>
  <c r="AO708" s="1"/>
  <c r="AQ709"/>
  <c r="AO709" s="1"/>
  <c r="AQ710"/>
  <c r="AQ711"/>
  <c r="AO711" s="1"/>
  <c r="AQ712"/>
  <c r="AO712" s="1"/>
  <c r="AQ713"/>
  <c r="AO713" s="1"/>
  <c r="AQ714"/>
  <c r="AQ715"/>
  <c r="AO715" s="1"/>
  <c r="AQ716"/>
  <c r="AO716" s="1"/>
  <c r="AQ717"/>
  <c r="AO717" s="1"/>
  <c r="AQ718"/>
  <c r="AQ719"/>
  <c r="AO719" s="1"/>
  <c r="AQ720"/>
  <c r="AO720" s="1"/>
  <c r="AQ721"/>
  <c r="AO721" s="1"/>
  <c r="AQ722"/>
  <c r="AQ723"/>
  <c r="AO723" s="1"/>
  <c r="AQ724"/>
  <c r="AO724" s="1"/>
  <c r="AQ725"/>
  <c r="AO725" s="1"/>
  <c r="AQ726"/>
  <c r="AQ727"/>
  <c r="AO727" s="1"/>
  <c r="AQ728"/>
  <c r="AO728" s="1"/>
  <c r="AQ729"/>
  <c r="AO729" s="1"/>
  <c r="AQ730"/>
  <c r="AQ731"/>
  <c r="AO731" s="1"/>
  <c r="AQ732"/>
  <c r="AO732" s="1"/>
  <c r="AQ733"/>
  <c r="AO733" s="1"/>
  <c r="AQ734"/>
  <c r="AQ735"/>
  <c r="AO735" s="1"/>
  <c r="AQ736"/>
  <c r="AO736" s="1"/>
  <c r="AQ737"/>
  <c r="AO737" s="1"/>
  <c r="AQ738"/>
  <c r="AQ739"/>
  <c r="AO739" s="1"/>
  <c r="AQ740"/>
  <c r="AO740" s="1"/>
  <c r="AQ741"/>
  <c r="AO741" s="1"/>
  <c r="AQ742"/>
  <c r="AQ743"/>
  <c r="AO743" s="1"/>
  <c r="AQ744"/>
  <c r="AO744" s="1"/>
  <c r="AQ745"/>
  <c r="AO745" s="1"/>
  <c r="AQ746"/>
  <c r="AQ747"/>
  <c r="AO747" s="1"/>
  <c r="AQ748"/>
  <c r="AO748" s="1"/>
  <c r="AQ749"/>
  <c r="AO749" s="1"/>
  <c r="AQ750"/>
  <c r="AQ751"/>
  <c r="AO751" s="1"/>
  <c r="AQ752"/>
  <c r="AO752" s="1"/>
  <c r="AQ753"/>
  <c r="AO753" s="1"/>
  <c r="AQ754"/>
  <c r="AQ755"/>
  <c r="AO755" s="1"/>
  <c r="AQ756"/>
  <c r="AO756" s="1"/>
  <c r="AQ757"/>
  <c r="AO757" s="1"/>
  <c r="AQ758"/>
  <c r="AQ759"/>
  <c r="AO759" s="1"/>
  <c r="AQ760"/>
  <c r="AO760" s="1"/>
  <c r="AQ761"/>
  <c r="AO761" s="1"/>
  <c r="AQ762"/>
  <c r="AQ763"/>
  <c r="AO763" s="1"/>
  <c r="AQ764"/>
  <c r="AO764" s="1"/>
  <c r="AQ765"/>
  <c r="AO765" s="1"/>
  <c r="AQ766"/>
  <c r="AQ767"/>
  <c r="AO767" s="1"/>
  <c r="AQ768"/>
  <c r="AO768" s="1"/>
  <c r="AQ769"/>
  <c r="AO769" s="1"/>
  <c r="AQ770"/>
  <c r="AQ771"/>
  <c r="AO771" s="1"/>
  <c r="AQ772"/>
  <c r="AO772" s="1"/>
  <c r="AQ773"/>
  <c r="AO773" s="1"/>
  <c r="AQ774"/>
  <c r="AQ775"/>
  <c r="AO775" s="1"/>
  <c r="AQ776"/>
  <c r="AO776" s="1"/>
  <c r="AQ777"/>
  <c r="AO777" s="1"/>
  <c r="AQ778"/>
  <c r="AQ779"/>
  <c r="AO779" s="1"/>
  <c r="AQ780"/>
  <c r="AO780" s="1"/>
  <c r="AQ781"/>
  <c r="AO781" s="1"/>
  <c r="AQ782"/>
  <c r="AQ783"/>
  <c r="AO783" s="1"/>
  <c r="AQ784"/>
  <c r="AO784" s="1"/>
  <c r="AQ785"/>
  <c r="AO785" s="1"/>
  <c r="AQ786"/>
  <c r="AQ787"/>
  <c r="AO787" s="1"/>
  <c r="AQ788"/>
  <c r="AO788" s="1"/>
  <c r="AQ789"/>
  <c r="AO789" s="1"/>
  <c r="AQ790"/>
  <c r="AQ791"/>
  <c r="AO791" s="1"/>
  <c r="AQ792"/>
  <c r="AO792" s="1"/>
  <c r="AQ793"/>
  <c r="AO793" s="1"/>
  <c r="AQ794"/>
  <c r="AQ795"/>
  <c r="AO795" s="1"/>
  <c r="AQ796"/>
  <c r="AO796" s="1"/>
  <c r="AQ797"/>
  <c r="AO797" s="1"/>
  <c r="AQ798"/>
  <c r="AQ799"/>
  <c r="AO799" s="1"/>
  <c r="AQ800"/>
  <c r="AO800" s="1"/>
  <c r="AQ801"/>
  <c r="AO801" s="1"/>
  <c r="AQ802"/>
  <c r="AQ803"/>
  <c r="AO803" s="1"/>
  <c r="AQ804"/>
  <c r="AO804" s="1"/>
  <c r="AQ805"/>
  <c r="AO805" s="1"/>
  <c r="AQ806"/>
  <c r="AQ807"/>
  <c r="AO807" s="1"/>
  <c r="AQ808"/>
  <c r="AO808" s="1"/>
  <c r="AQ809"/>
  <c r="AO809" s="1"/>
  <c r="AQ810"/>
  <c r="AQ811"/>
  <c r="AO811" s="1"/>
  <c r="AQ812"/>
  <c r="AO812" s="1"/>
  <c r="AQ813"/>
  <c r="AO813" s="1"/>
  <c r="AQ814"/>
  <c r="AQ815"/>
  <c r="AO815" s="1"/>
  <c r="AQ816"/>
  <c r="AO816" s="1"/>
  <c r="AQ817"/>
  <c r="AO817" s="1"/>
  <c r="AQ818"/>
  <c r="AQ819"/>
  <c r="AO819" s="1"/>
  <c r="AQ820"/>
  <c r="AO820" s="1"/>
  <c r="AQ821"/>
  <c r="AO821" s="1"/>
  <c r="AQ822"/>
  <c r="AQ823"/>
  <c r="AO823" s="1"/>
  <c r="AQ824"/>
  <c r="AO824" s="1"/>
  <c r="AQ825"/>
  <c r="AO825" s="1"/>
  <c r="AQ826"/>
  <c r="AQ827"/>
  <c r="AO827" s="1"/>
  <c r="AQ828"/>
  <c r="AO828" s="1"/>
  <c r="AQ829"/>
  <c r="AO829" s="1"/>
  <c r="AQ830"/>
  <c r="AQ831"/>
  <c r="AO831" s="1"/>
  <c r="AQ832"/>
  <c r="AO832" s="1"/>
  <c r="AQ833"/>
  <c r="AO833" s="1"/>
  <c r="AQ834"/>
  <c r="AQ835"/>
  <c r="AO835" s="1"/>
  <c r="AQ836"/>
  <c r="AO836" s="1"/>
  <c r="AQ837"/>
  <c r="AO837" s="1"/>
  <c r="AQ838"/>
  <c r="AQ839"/>
  <c r="AO839" s="1"/>
  <c r="AQ840"/>
  <c r="AO840" s="1"/>
  <c r="AQ841"/>
  <c r="AO841" s="1"/>
  <c r="AQ842"/>
  <c r="AQ488"/>
  <c r="AO488" s="1"/>
  <c r="AQ843"/>
  <c r="AO843" s="1"/>
  <c r="AQ844"/>
  <c r="AO844" s="1"/>
  <c r="AQ845"/>
  <c r="AQ846"/>
  <c r="AO846" s="1"/>
  <c r="AQ847"/>
  <c r="AO847" s="1"/>
  <c r="AQ848"/>
  <c r="AO848" s="1"/>
  <c r="AQ849"/>
  <c r="AQ850"/>
  <c r="AO850" s="1"/>
  <c r="AQ851"/>
  <c r="AO851" s="1"/>
  <c r="AQ852"/>
  <c r="AO852" s="1"/>
  <c r="AQ853"/>
  <c r="AQ854"/>
  <c r="AO854" s="1"/>
  <c r="AQ855"/>
  <c r="AO855" s="1"/>
  <c r="AQ856"/>
  <c r="AO856" s="1"/>
  <c r="AQ857"/>
  <c r="AQ858"/>
  <c r="AO858" s="1"/>
  <c r="AQ859"/>
  <c r="AO859" s="1"/>
  <c r="AQ860"/>
  <c r="AO860" s="1"/>
  <c r="AQ861"/>
  <c r="AQ862"/>
  <c r="AO862" s="1"/>
  <c r="AQ863"/>
  <c r="AO863" s="1"/>
  <c r="AQ864"/>
  <c r="AO864" s="1"/>
  <c r="AQ865"/>
  <c r="AQ866"/>
  <c r="AO866" s="1"/>
  <c r="AQ867"/>
  <c r="AO867" s="1"/>
  <c r="AQ868"/>
  <c r="AO868" s="1"/>
  <c r="AQ869"/>
  <c r="AQ870"/>
  <c r="AO870" s="1"/>
  <c r="AQ871"/>
  <c r="AO871" s="1"/>
  <c r="AQ872"/>
  <c r="AO872" s="1"/>
  <c r="AQ873"/>
  <c r="AQ874"/>
  <c r="AO874" s="1"/>
  <c r="AQ875"/>
  <c r="AO875" s="1"/>
  <c r="AQ876"/>
  <c r="AO876" s="1"/>
  <c r="AQ877"/>
  <c r="AQ878"/>
  <c r="AO878" s="1"/>
  <c r="AQ879"/>
  <c r="AO879" s="1"/>
  <c r="AQ880"/>
  <c r="AO880" s="1"/>
  <c r="AQ881"/>
  <c r="AQ882"/>
  <c r="AO882" s="1"/>
  <c r="AQ883"/>
  <c r="AO883" s="1"/>
  <c r="AQ884"/>
  <c r="AO884" s="1"/>
  <c r="AQ885"/>
  <c r="AQ886"/>
  <c r="AO886" s="1"/>
  <c r="AQ887"/>
  <c r="AO887" s="1"/>
  <c r="AQ888"/>
  <c r="AO888" s="1"/>
  <c r="AQ889"/>
  <c r="AQ890"/>
  <c r="AO890" s="1"/>
  <c r="AQ891"/>
  <c r="AO891" s="1"/>
  <c r="AQ892"/>
  <c r="AO892" s="1"/>
  <c r="AQ893"/>
  <c r="AQ894"/>
  <c r="AO894" s="1"/>
  <c r="AQ895"/>
  <c r="AO895" s="1"/>
  <c r="AQ896"/>
  <c r="AO896" s="1"/>
  <c r="AQ897"/>
  <c r="AQ898"/>
  <c r="AO898" s="1"/>
  <c r="AQ899"/>
  <c r="AO899" s="1"/>
  <c r="AQ900"/>
  <c r="AO900" s="1"/>
  <c r="AQ901"/>
  <c r="AQ902"/>
  <c r="AO902" s="1"/>
  <c r="AQ903"/>
  <c r="AO903" s="1"/>
  <c r="AQ904"/>
  <c r="AO904" s="1"/>
  <c r="AQ905"/>
  <c r="AQ906"/>
  <c r="AO906" s="1"/>
  <c r="AQ907"/>
  <c r="AO907" s="1"/>
  <c r="AQ908"/>
  <c r="AO908" s="1"/>
  <c r="AQ909"/>
  <c r="AQ910"/>
  <c r="AO910" s="1"/>
  <c r="AQ911"/>
  <c r="AO911" s="1"/>
  <c r="AQ912"/>
  <c r="AO912" s="1"/>
  <c r="AQ913"/>
  <c r="AQ914"/>
  <c r="AO914" s="1"/>
  <c r="AQ915"/>
  <c r="AO915" s="1"/>
  <c r="AQ916"/>
  <c r="AO916" s="1"/>
  <c r="AQ917"/>
  <c r="AQ918"/>
  <c r="AO918" s="1"/>
  <c r="AQ919"/>
  <c r="AO919" s="1"/>
  <c r="AQ920"/>
  <c r="AO920" s="1"/>
  <c r="AQ921"/>
  <c r="AQ922"/>
  <c r="AO922" s="1"/>
  <c r="AQ923"/>
  <c r="AO923" s="1"/>
  <c r="AQ924"/>
  <c r="AO924" s="1"/>
  <c r="AQ925"/>
  <c r="AQ926"/>
  <c r="AO926" s="1"/>
  <c r="AQ927"/>
  <c r="AO927" s="1"/>
  <c r="AQ928"/>
  <c r="AO928" s="1"/>
  <c r="AQ929"/>
  <c r="AQ930"/>
  <c r="AO930" s="1"/>
  <c r="AQ931"/>
  <c r="AO931" s="1"/>
  <c r="AQ932"/>
  <c r="AO932" s="1"/>
  <c r="AQ933"/>
  <c r="AQ934"/>
  <c r="AO934" s="1"/>
  <c r="AQ935"/>
  <c r="AO935" s="1"/>
  <c r="AQ936"/>
  <c r="AO936" s="1"/>
  <c r="AQ937"/>
  <c r="AQ938"/>
  <c r="AO938" s="1"/>
  <c r="AQ939"/>
  <c r="AO939" s="1"/>
  <c r="AQ940"/>
  <c r="AO940" s="1"/>
  <c r="AQ941"/>
  <c r="AQ942"/>
  <c r="AO942" s="1"/>
  <c r="AQ943"/>
  <c r="AO943" s="1"/>
  <c r="AQ944"/>
  <c r="AO944" s="1"/>
  <c r="AQ945"/>
  <c r="AQ946"/>
  <c r="AO946" s="1"/>
  <c r="AQ947"/>
  <c r="AO947" s="1"/>
  <c r="AQ948"/>
  <c r="AO948" s="1"/>
  <c r="AQ949"/>
  <c r="AQ950"/>
  <c r="AO950" s="1"/>
  <c r="AQ951"/>
  <c r="AO951" s="1"/>
  <c r="AQ952"/>
  <c r="AO952" s="1"/>
  <c r="AQ953"/>
  <c r="AQ954"/>
  <c r="AO954" s="1"/>
  <c r="AQ955"/>
  <c r="AO955" s="1"/>
  <c r="AQ956"/>
  <c r="AO956" s="1"/>
  <c r="AQ957"/>
  <c r="AQ958"/>
  <c r="AO958" s="1"/>
  <c r="AQ959"/>
  <c r="AO959" s="1"/>
  <c r="AQ960"/>
  <c r="AO960" s="1"/>
  <c r="AQ961"/>
  <c r="AQ962"/>
  <c r="AO962" s="1"/>
  <c r="AQ963"/>
  <c r="AO963" s="1"/>
  <c r="AQ964"/>
  <c r="AO964" s="1"/>
  <c r="AQ965"/>
  <c r="AQ966"/>
  <c r="AO966" s="1"/>
  <c r="AQ967"/>
  <c r="AO967" s="1"/>
  <c r="AQ968"/>
  <c r="AO968" s="1"/>
  <c r="AQ969"/>
  <c r="AQ970"/>
  <c r="AO970" s="1"/>
  <c r="AQ971"/>
  <c r="AO971" s="1"/>
  <c r="AQ972"/>
  <c r="AO972" s="1"/>
  <c r="AQ973"/>
  <c r="AQ974"/>
  <c r="AO974" s="1"/>
  <c r="AQ975"/>
  <c r="AO975" s="1"/>
  <c r="AQ976"/>
  <c r="AO976" s="1"/>
  <c r="AQ977"/>
  <c r="AQ978"/>
  <c r="AO978" s="1"/>
  <c r="AQ979"/>
  <c r="AO979" s="1"/>
  <c r="AQ980"/>
  <c r="AO980" s="1"/>
  <c r="AQ981"/>
  <c r="AQ982"/>
  <c r="AO982" s="1"/>
  <c r="AQ983"/>
  <c r="AO983" s="1"/>
  <c r="AQ984"/>
  <c r="AO984" s="1"/>
  <c r="AQ985"/>
  <c r="AQ986"/>
  <c r="AO986" s="1"/>
  <c r="AQ987"/>
  <c r="AO987" s="1"/>
  <c r="AQ988"/>
  <c r="AO988" s="1"/>
  <c r="AQ989"/>
  <c r="AQ990"/>
  <c r="AO990" s="1"/>
  <c r="AQ991"/>
  <c r="AO991" s="1"/>
  <c r="AQ992"/>
  <c r="AO992" s="1"/>
  <c r="AQ993"/>
  <c r="AQ994"/>
  <c r="AO994" s="1"/>
  <c r="AQ995"/>
  <c r="AO995" s="1"/>
  <c r="AQ996"/>
  <c r="AO996" s="1"/>
  <c r="AQ997"/>
  <c r="AQ998"/>
  <c r="AO998" s="1"/>
  <c r="AQ999"/>
  <c r="AO999" s="1"/>
  <c r="AQ1000"/>
  <c r="AO1000" s="1"/>
  <c r="AQ1001"/>
  <c r="AQ1002"/>
  <c r="AO1002" s="1"/>
  <c r="AQ1003"/>
  <c r="AO1003" s="1"/>
  <c r="AQ1004"/>
  <c r="AO1004" s="1"/>
  <c r="AQ1005"/>
  <c r="AQ1006"/>
  <c r="AO1006" s="1"/>
  <c r="AQ1007"/>
  <c r="AO1007" s="1"/>
  <c r="AQ1008"/>
  <c r="AO1008" s="1"/>
  <c r="AQ1009"/>
  <c r="AQ1010"/>
  <c r="AO1010" s="1"/>
  <c r="AQ1011"/>
  <c r="AO1011" s="1"/>
  <c r="AQ1012"/>
  <c r="AO1012" s="1"/>
  <c r="AQ1013"/>
  <c r="AQ1014"/>
  <c r="AO1014" s="1"/>
  <c r="AQ635"/>
  <c r="AO635" s="1"/>
  <c r="AQ1015"/>
  <c r="AO1015" s="1"/>
  <c r="AQ1016"/>
  <c r="AQ1017"/>
  <c r="AO1017" s="1"/>
  <c r="AQ1018"/>
  <c r="AO1018" s="1"/>
  <c r="AQ1019"/>
  <c r="AO1019" s="1"/>
  <c r="AQ1020"/>
  <c r="AQ1021"/>
  <c r="AO1021" s="1"/>
  <c r="AQ1022"/>
  <c r="AO1022" s="1"/>
  <c r="AQ1023"/>
  <c r="AO1023" s="1"/>
  <c r="AQ1024"/>
  <c r="AQ1025"/>
  <c r="AO1025" s="1"/>
  <c r="AQ1026"/>
  <c r="AO1026" s="1"/>
  <c r="AQ1027"/>
  <c r="AO1027" s="1"/>
  <c r="AQ1028"/>
  <c r="AQ1029"/>
  <c r="AO1029" s="1"/>
  <c r="AQ1030"/>
  <c r="AO1030" s="1"/>
  <c r="AQ1031"/>
  <c r="AO1031" s="1"/>
  <c r="AQ1032"/>
  <c r="AQ1033"/>
  <c r="AO1033" s="1"/>
  <c r="AQ1034"/>
  <c r="AO1034" s="1"/>
  <c r="AQ1035"/>
  <c r="AO1035" s="1"/>
  <c r="AQ1036"/>
  <c r="AQ1037"/>
  <c r="AO1037" s="1"/>
  <c r="AQ1038"/>
  <c r="AO1038" s="1"/>
  <c r="AQ1039"/>
  <c r="AO1039" s="1"/>
  <c r="AQ1040"/>
  <c r="AQ1041"/>
  <c r="AO1041" s="1"/>
  <c r="AQ1042"/>
  <c r="AO1042" s="1"/>
  <c r="AQ1043"/>
  <c r="AO1043" s="1"/>
  <c r="AQ1044"/>
  <c r="AQ1045"/>
  <c r="AO1045" s="1"/>
  <c r="AQ1046"/>
  <c r="AO1046" s="1"/>
  <c r="AQ1047"/>
  <c r="AO1047" s="1"/>
  <c r="AQ1048"/>
  <c r="AQ1049"/>
  <c r="AO1049" s="1"/>
  <c r="AQ1050"/>
  <c r="AO1050" s="1"/>
  <c r="AQ1051"/>
  <c r="AO1051" s="1"/>
  <c r="AQ1052"/>
  <c r="AQ1053"/>
  <c r="AO1053" s="1"/>
  <c r="AQ1054"/>
  <c r="AO1054" s="1"/>
  <c r="AQ1055"/>
  <c r="AO1055" s="1"/>
  <c r="AQ1056"/>
  <c r="AQ1057"/>
  <c r="AO1057" s="1"/>
  <c r="AQ1058"/>
  <c r="AO1058" s="1"/>
  <c r="AQ1059"/>
  <c r="AO1059" s="1"/>
  <c r="AQ1060"/>
  <c r="AQ1061"/>
  <c r="AO1061" s="1"/>
  <c r="AQ1062"/>
  <c r="AO1062" s="1"/>
  <c r="AQ1063"/>
  <c r="AO1063" s="1"/>
  <c r="AQ1064"/>
  <c r="AQ1065"/>
  <c r="AO1065" s="1"/>
  <c r="AQ1066"/>
  <c r="AO1066" s="1"/>
  <c r="AQ1067"/>
  <c r="AO1067" s="1"/>
  <c r="AQ1068"/>
  <c r="AQ1069"/>
  <c r="AO1069" s="1"/>
  <c r="AQ1070"/>
  <c r="AO1070" s="1"/>
  <c r="AQ1071"/>
  <c r="AO1071" s="1"/>
  <c r="AQ1072"/>
  <c r="AQ1073"/>
  <c r="AO1073" s="1"/>
  <c r="AQ1074"/>
  <c r="AO1074" s="1"/>
  <c r="AQ1075"/>
  <c r="AO1075" s="1"/>
  <c r="AQ1076"/>
  <c r="AQ1077"/>
  <c r="AO1077" s="1"/>
  <c r="AQ1078"/>
  <c r="AO1078" s="1"/>
  <c r="AQ1079"/>
  <c r="AO1079" s="1"/>
  <c r="AQ1080"/>
  <c r="AQ1081"/>
  <c r="AO1081" s="1"/>
  <c r="AQ1082"/>
  <c r="AO1082" s="1"/>
  <c r="AQ1083"/>
  <c r="AO1083" s="1"/>
  <c r="AQ1084"/>
  <c r="AQ1085"/>
  <c r="AO1085" s="1"/>
  <c r="AQ1086"/>
  <c r="AO1086" s="1"/>
  <c r="AQ1087"/>
  <c r="AO1087" s="1"/>
  <c r="AQ1088"/>
  <c r="AQ1089"/>
  <c r="AO1089" s="1"/>
  <c r="AQ1090"/>
  <c r="AO1090" s="1"/>
  <c r="AQ1091"/>
  <c r="AO1091" s="1"/>
  <c r="AQ1092"/>
  <c r="AQ1093"/>
  <c r="AO1093" s="1"/>
  <c r="AQ1094"/>
  <c r="AO1094" s="1"/>
  <c r="AQ1095"/>
  <c r="AO1095" s="1"/>
  <c r="AQ1096"/>
  <c r="AQ1097"/>
  <c r="AO1097" s="1"/>
  <c r="AQ1098"/>
  <c r="AO1098" s="1"/>
  <c r="AQ1099"/>
  <c r="AO1099" s="1"/>
  <c r="AQ1100"/>
  <c r="AQ1101"/>
  <c r="AO1101" s="1"/>
  <c r="AQ1102"/>
  <c r="AO1102" s="1"/>
  <c r="AQ1103"/>
  <c r="AO1103" s="1"/>
  <c r="AQ1104"/>
  <c r="AQ1105"/>
  <c r="AO1105" s="1"/>
  <c r="AQ1106"/>
  <c r="AO1106" s="1"/>
  <c r="AQ1107"/>
  <c r="AO1107" s="1"/>
  <c r="AQ1108"/>
  <c r="AQ1109"/>
  <c r="AO1109" s="1"/>
  <c r="AQ1110"/>
  <c r="AO1110" s="1"/>
  <c r="AQ1111"/>
  <c r="AO1111" s="1"/>
  <c r="AQ1112"/>
  <c r="AQ1113"/>
  <c r="AO1113" s="1"/>
  <c r="AQ1114"/>
  <c r="AO1114" s="1"/>
  <c r="AQ1115"/>
  <c r="AO1115" s="1"/>
  <c r="AQ1116"/>
  <c r="AQ1117"/>
  <c r="AO1117" s="1"/>
  <c r="AQ1118"/>
  <c r="AO1118" s="1"/>
  <c r="AQ1119"/>
  <c r="AO1119" s="1"/>
  <c r="AQ1120"/>
  <c r="AQ1121"/>
  <c r="AO1121" s="1"/>
  <c r="AQ1122"/>
  <c r="AO1122" s="1"/>
  <c r="AQ1123"/>
  <c r="AO1123" s="1"/>
  <c r="AQ1124"/>
  <c r="AQ1125"/>
  <c r="AO1125" s="1"/>
  <c r="AQ1126"/>
  <c r="AO1126" s="1"/>
  <c r="AQ1127"/>
  <c r="AO1127" s="1"/>
  <c r="AQ1128"/>
  <c r="AQ1129"/>
  <c r="AO1129" s="1"/>
  <c r="AQ1130"/>
  <c r="AO1130" s="1"/>
  <c r="AQ1131"/>
  <c r="AO1131" s="1"/>
  <c r="AQ1132"/>
  <c r="AQ1133"/>
  <c r="AO1133" s="1"/>
  <c r="AQ1134"/>
  <c r="AO1134" s="1"/>
  <c r="AQ1135"/>
  <c r="AO1135" s="1"/>
  <c r="AQ1136"/>
  <c r="AQ1137"/>
  <c r="AO1137" s="1"/>
  <c r="AQ1138"/>
  <c r="AO1138" s="1"/>
  <c r="AQ1139"/>
  <c r="AO1139" s="1"/>
  <c r="AQ1140"/>
  <c r="AQ1141"/>
  <c r="AO1141" s="1"/>
  <c r="AQ1142"/>
  <c r="AO1142" s="1"/>
  <c r="AQ1143"/>
  <c r="AO1143" s="1"/>
  <c r="AQ1144"/>
  <c r="AQ1145"/>
  <c r="AO1145" s="1"/>
  <c r="AQ1146"/>
  <c r="AO1146" s="1"/>
  <c r="AQ1147"/>
  <c r="AO1147" s="1"/>
  <c r="AQ1148"/>
  <c r="AQ1149"/>
  <c r="AO1149" s="1"/>
  <c r="AQ1150"/>
  <c r="AO1150" s="1"/>
  <c r="AQ1151"/>
  <c r="AO1151" s="1"/>
  <c r="AQ1152"/>
  <c r="AQ1153"/>
  <c r="AO1153" s="1"/>
  <c r="AQ1154"/>
  <c r="AO1154" s="1"/>
  <c r="AQ1155"/>
  <c r="AO1155" s="1"/>
  <c r="AQ1156"/>
  <c r="AQ1157"/>
  <c r="AO1157" s="1"/>
  <c r="AQ1158"/>
  <c r="AO1158" s="1"/>
  <c r="AQ1159"/>
  <c r="AO1159" s="1"/>
  <c r="AQ1160"/>
  <c r="AQ1161"/>
  <c r="AO1161" s="1"/>
  <c r="AQ1162"/>
  <c r="AO1162" s="1"/>
  <c r="AQ1163"/>
  <c r="AO1163" s="1"/>
  <c r="AQ1164"/>
  <c r="AQ1165"/>
  <c r="AO1165" s="1"/>
  <c r="AQ1166"/>
  <c r="AO1166" s="1"/>
  <c r="AQ1167"/>
  <c r="AO1167" s="1"/>
  <c r="AQ1168"/>
  <c r="AQ1169"/>
  <c r="AO1169" s="1"/>
  <c r="AQ1170"/>
  <c r="AO1170" s="1"/>
  <c r="AQ1171"/>
  <c r="AO1171" s="1"/>
  <c r="AQ1172"/>
  <c r="AQ1173"/>
  <c r="AO1173" s="1"/>
  <c r="AQ1174"/>
  <c r="AO1174" s="1"/>
  <c r="AQ1175"/>
  <c r="AO1175" s="1"/>
  <c r="AQ1176"/>
  <c r="AQ1177"/>
  <c r="AO1177" s="1"/>
  <c r="AQ1178"/>
  <c r="AO1178" s="1"/>
  <c r="AQ1179"/>
  <c r="AO1179" s="1"/>
  <c r="AQ1180"/>
  <c r="AQ1181"/>
  <c r="AO1181" s="1"/>
  <c r="AQ1184"/>
  <c r="AO1184" s="1"/>
  <c r="AQ1185"/>
  <c r="AO1185" s="1"/>
  <c r="AQ1182"/>
  <c r="AQ1183"/>
  <c r="AQ1186"/>
  <c r="AO1186" s="1"/>
  <c r="AQ1187"/>
  <c r="AO1187" s="1"/>
  <c r="AQ1188"/>
  <c r="AQ1189"/>
  <c r="AO1189" s="1"/>
  <c r="AQ1190"/>
  <c r="AO1190" s="1"/>
  <c r="AQ1191"/>
  <c r="AO1191" s="1"/>
  <c r="AQ1192"/>
  <c r="AQ1193"/>
  <c r="AO1193" s="1"/>
  <c r="AQ1194"/>
  <c r="AO1194" s="1"/>
  <c r="AQ1195"/>
  <c r="AO1195" s="1"/>
  <c r="AQ1196"/>
  <c r="AQ1197"/>
  <c r="AO1197" s="1"/>
  <c r="AQ1198"/>
  <c r="AO1198" s="1"/>
  <c r="AQ1199"/>
  <c r="AO1199" s="1"/>
  <c r="AQ1200"/>
  <c r="AQ1201"/>
  <c r="AO1201" s="1"/>
  <c r="AQ3"/>
  <c r="AF4" i="1"/>
  <c r="AD4" s="1"/>
  <c r="AF5"/>
  <c r="AD5" s="1"/>
  <c r="AF6"/>
  <c r="AD6" s="1"/>
  <c r="AF7"/>
  <c r="AD7" s="1"/>
  <c r="AF11"/>
  <c r="AD11" s="1"/>
  <c r="AF8"/>
  <c r="AD8" s="1"/>
  <c r="AF9"/>
  <c r="AD9" s="1"/>
  <c r="AF12"/>
  <c r="AD12" s="1"/>
  <c r="AF15"/>
  <c r="AD15" s="1"/>
  <c r="AF16"/>
  <c r="AD16" s="1"/>
  <c r="AF17"/>
  <c r="AD17" s="1"/>
  <c r="AF10"/>
  <c r="AD10" s="1"/>
  <c r="AF13"/>
  <c r="AD13" s="1"/>
  <c r="AF14"/>
  <c r="AD14" s="1"/>
  <c r="AF18"/>
  <c r="AD18" s="1"/>
  <c r="AF20"/>
  <c r="AD20" s="1"/>
  <c r="AF21"/>
  <c r="AD21" s="1"/>
  <c r="AF19"/>
  <c r="AD19" s="1"/>
  <c r="AF23"/>
  <c r="AD23" s="1"/>
  <c r="AF27"/>
  <c r="AD27" s="1"/>
  <c r="AF24"/>
  <c r="AD24" s="1"/>
  <c r="AF28"/>
  <c r="AD28" s="1"/>
  <c r="AF29"/>
  <c r="AD29" s="1"/>
  <c r="AF30"/>
  <c r="AD30" s="1"/>
  <c r="AF22"/>
  <c r="AD22" s="1"/>
  <c r="AF31"/>
  <c r="AD31" s="1"/>
  <c r="AF25"/>
  <c r="AD25" s="1"/>
  <c r="AF26"/>
  <c r="AD26" s="1"/>
  <c r="AF32"/>
  <c r="AD32" s="1"/>
  <c r="AF33"/>
  <c r="AD33" s="1"/>
  <c r="AF34"/>
  <c r="AD34" s="1"/>
  <c r="AF35"/>
  <c r="AD35" s="1"/>
  <c r="AF36"/>
  <c r="AD36" s="1"/>
  <c r="AF37"/>
  <c r="AD37" s="1"/>
  <c r="AF38"/>
  <c r="AD38" s="1"/>
  <c r="AF39"/>
  <c r="AD39" s="1"/>
  <c r="AF40"/>
  <c r="AD40" s="1"/>
  <c r="AF41"/>
  <c r="AD41" s="1"/>
  <c r="AF42"/>
  <c r="AD42" s="1"/>
  <c r="AF43"/>
  <c r="AD43" s="1"/>
  <c r="AF44"/>
  <c r="AD44" s="1"/>
  <c r="AF45"/>
  <c r="AD45" s="1"/>
  <c r="AF48"/>
  <c r="AD48" s="1"/>
  <c r="AF49"/>
  <c r="AD49" s="1"/>
  <c r="AF50"/>
  <c r="AD50" s="1"/>
  <c r="AF51"/>
  <c r="AD51" s="1"/>
  <c r="AF52"/>
  <c r="AD52" s="1"/>
  <c r="AF53"/>
  <c r="AD53" s="1"/>
  <c r="AF54"/>
  <c r="AD54" s="1"/>
  <c r="AF55"/>
  <c r="AD55" s="1"/>
  <c r="AF56"/>
  <c r="AD56" s="1"/>
  <c r="AF57"/>
  <c r="AD57" s="1"/>
  <c r="AF58"/>
  <c r="AD58" s="1"/>
  <c r="AF59"/>
  <c r="AD59" s="1"/>
  <c r="AF60"/>
  <c r="AD60" s="1"/>
  <c r="AF61"/>
  <c r="AD61" s="1"/>
  <c r="AF62"/>
  <c r="AD62" s="1"/>
  <c r="AF63"/>
  <c r="AD63" s="1"/>
  <c r="AF64"/>
  <c r="AD64" s="1"/>
  <c r="AF65"/>
  <c r="AD65" s="1"/>
  <c r="AF66"/>
  <c r="AD66" s="1"/>
  <c r="AF67"/>
  <c r="AD67" s="1"/>
  <c r="AF68"/>
  <c r="AD68" s="1"/>
  <c r="AF69"/>
  <c r="AD69" s="1"/>
  <c r="AF70"/>
  <c r="AD70" s="1"/>
  <c r="AF71"/>
  <c r="AD71" s="1"/>
  <c r="AF72"/>
  <c r="AD72" s="1"/>
  <c r="AF73"/>
  <c r="AD73" s="1"/>
  <c r="AF74"/>
  <c r="AD74" s="1"/>
  <c r="AF75"/>
  <c r="AD75" s="1"/>
  <c r="AF76"/>
  <c r="AD76" s="1"/>
  <c r="AF77"/>
  <c r="AD77" s="1"/>
  <c r="AF78"/>
  <c r="AD78" s="1"/>
  <c r="AF79"/>
  <c r="AD79" s="1"/>
  <c r="AF80"/>
  <c r="AD80" s="1"/>
  <c r="AF81"/>
  <c r="AD81" s="1"/>
  <c r="AF82"/>
  <c r="AD82" s="1"/>
  <c r="AF83"/>
  <c r="AD83" s="1"/>
  <c r="AF84"/>
  <c r="AD84" s="1"/>
  <c r="AF85"/>
  <c r="AD85" s="1"/>
  <c r="AF86"/>
  <c r="AD86" s="1"/>
  <c r="AF87"/>
  <c r="AD87" s="1"/>
  <c r="AF88"/>
  <c r="AD88" s="1"/>
  <c r="AF89"/>
  <c r="AD89" s="1"/>
  <c r="AF90"/>
  <c r="AD90" s="1"/>
  <c r="AF91"/>
  <c r="AD91" s="1"/>
  <c r="AF92"/>
  <c r="AD92" s="1"/>
  <c r="AF93"/>
  <c r="AD93" s="1"/>
  <c r="AF94"/>
  <c r="AD94" s="1"/>
  <c r="AF95"/>
  <c r="AD95" s="1"/>
  <c r="AF96"/>
  <c r="AD96" s="1"/>
  <c r="AF97"/>
  <c r="AD97" s="1"/>
  <c r="AF98"/>
  <c r="AD98" s="1"/>
  <c r="AF99"/>
  <c r="AD99" s="1"/>
  <c r="AF100"/>
  <c r="AD100" s="1"/>
  <c r="AF101"/>
  <c r="AD101" s="1"/>
  <c r="AF102"/>
  <c r="AD102" s="1"/>
  <c r="AF103"/>
  <c r="AD103" s="1"/>
  <c r="AF104"/>
  <c r="AD104" s="1"/>
  <c r="AF105"/>
  <c r="AD105" s="1"/>
  <c r="AF106"/>
  <c r="AD106" s="1"/>
  <c r="AF107"/>
  <c r="AD107" s="1"/>
  <c r="AF108"/>
  <c r="AD108" s="1"/>
  <c r="AF109"/>
  <c r="AD109" s="1"/>
  <c r="AF110"/>
  <c r="AD110" s="1"/>
  <c r="AF111"/>
  <c r="AD111" s="1"/>
  <c r="AF112"/>
  <c r="AD112" s="1"/>
  <c r="AF113"/>
  <c r="AD113" s="1"/>
  <c r="AF114"/>
  <c r="AD114" s="1"/>
  <c r="AF115"/>
  <c r="AD115" s="1"/>
  <c r="AF116"/>
  <c r="AD116" s="1"/>
  <c r="AF117"/>
  <c r="AD117" s="1"/>
  <c r="AF118"/>
  <c r="AD118" s="1"/>
  <c r="AF119"/>
  <c r="AD119" s="1"/>
  <c r="AF120"/>
  <c r="AD120" s="1"/>
  <c r="AF121"/>
  <c r="AD121" s="1"/>
  <c r="AF122"/>
  <c r="AD122" s="1"/>
  <c r="AF123"/>
  <c r="AD123" s="1"/>
  <c r="AF124"/>
  <c r="AD124" s="1"/>
  <c r="AF125"/>
  <c r="AD125" s="1"/>
  <c r="AF46"/>
  <c r="AD46" s="1"/>
  <c r="AF47"/>
  <c r="AD47" s="1"/>
  <c r="AF126"/>
  <c r="AD126" s="1"/>
  <c r="AF127"/>
  <c r="AD127" s="1"/>
  <c r="AF128"/>
  <c r="AD128" s="1"/>
  <c r="AF129"/>
  <c r="AD129" s="1"/>
  <c r="AF130"/>
  <c r="AD130" s="1"/>
  <c r="AF131"/>
  <c r="AD131" s="1"/>
  <c r="AF132"/>
  <c r="AD132" s="1"/>
  <c r="AF133"/>
  <c r="AD133" s="1"/>
  <c r="AF134"/>
  <c r="AD134" s="1"/>
  <c r="AF135"/>
  <c r="AD135" s="1"/>
  <c r="AF136"/>
  <c r="AD136" s="1"/>
  <c r="AF137"/>
  <c r="AD137" s="1"/>
  <c r="AF138"/>
  <c r="AD138" s="1"/>
  <c r="AF139"/>
  <c r="AD139" s="1"/>
  <c r="AF140"/>
  <c r="AD140" s="1"/>
  <c r="AF141"/>
  <c r="AD141" s="1"/>
  <c r="AF142"/>
  <c r="AD142" s="1"/>
  <c r="AF143"/>
  <c r="AD143" s="1"/>
  <c r="AF144"/>
  <c r="AD144" s="1"/>
  <c r="AF145"/>
  <c r="AD145" s="1"/>
  <c r="AF146"/>
  <c r="AD146" s="1"/>
  <c r="AF147"/>
  <c r="AD147" s="1"/>
  <c r="AF148"/>
  <c r="AD148" s="1"/>
  <c r="AF149"/>
  <c r="AD149" s="1"/>
  <c r="AF150"/>
  <c r="AD150" s="1"/>
  <c r="AF151"/>
  <c r="AD151" s="1"/>
  <c r="AF152"/>
  <c r="AD152" s="1"/>
  <c r="AF153"/>
  <c r="AD153" s="1"/>
  <c r="AF154"/>
  <c r="AD154" s="1"/>
  <c r="AF155"/>
  <c r="AD155" s="1"/>
  <c r="AF156"/>
  <c r="AD156" s="1"/>
  <c r="AF157"/>
  <c r="AD157" s="1"/>
  <c r="AF158"/>
  <c r="AD158" s="1"/>
  <c r="AF159"/>
  <c r="AD159" s="1"/>
  <c r="AF160"/>
  <c r="AD160" s="1"/>
  <c r="AF161"/>
  <c r="AD161" s="1"/>
  <c r="AF162"/>
  <c r="AD162" s="1"/>
  <c r="AF163"/>
  <c r="AD163" s="1"/>
  <c r="AF164"/>
  <c r="AD164" s="1"/>
  <c r="AF165"/>
  <c r="AD165" s="1"/>
  <c r="AF166"/>
  <c r="AD166" s="1"/>
  <c r="AF167"/>
  <c r="AD167" s="1"/>
  <c r="AF168"/>
  <c r="AD168" s="1"/>
  <c r="AF169"/>
  <c r="AD169" s="1"/>
  <c r="AF170"/>
  <c r="AD170" s="1"/>
  <c r="AF171"/>
  <c r="AD171" s="1"/>
  <c r="AF172"/>
  <c r="AD172" s="1"/>
  <c r="AF173"/>
  <c r="AD173" s="1"/>
  <c r="AF174"/>
  <c r="AD174" s="1"/>
  <c r="AF175"/>
  <c r="AD175" s="1"/>
  <c r="AF176"/>
  <c r="AD176" s="1"/>
  <c r="AF177"/>
  <c r="AD177" s="1"/>
  <c r="AF178"/>
  <c r="AD178" s="1"/>
  <c r="AF179"/>
  <c r="AD179" s="1"/>
  <c r="AF180"/>
  <c r="AD180" s="1"/>
  <c r="AF181"/>
  <c r="AD181" s="1"/>
  <c r="AF182"/>
  <c r="AD182" s="1"/>
  <c r="AF183"/>
  <c r="AD183" s="1"/>
  <c r="AF184"/>
  <c r="AD184" s="1"/>
  <c r="AF185"/>
  <c r="AD185" s="1"/>
  <c r="AF186"/>
  <c r="AD186" s="1"/>
  <c r="AF187"/>
  <c r="AD187" s="1"/>
  <c r="AF188"/>
  <c r="AD188" s="1"/>
  <c r="AF189"/>
  <c r="AD189" s="1"/>
  <c r="AF190"/>
  <c r="AD190" s="1"/>
  <c r="AF191"/>
  <c r="AD191" s="1"/>
  <c r="AF192"/>
  <c r="AD192" s="1"/>
  <c r="AF193"/>
  <c r="AD193" s="1"/>
  <c r="AF194"/>
  <c r="AD194" s="1"/>
  <c r="AF195"/>
  <c r="AD195" s="1"/>
  <c r="AF196"/>
  <c r="AD196" s="1"/>
  <c r="AF197"/>
  <c r="AD197" s="1"/>
  <c r="AF198"/>
  <c r="AD198" s="1"/>
  <c r="AF199"/>
  <c r="AD199" s="1"/>
  <c r="AF200"/>
  <c r="AD200" s="1"/>
  <c r="AF201"/>
  <c r="AD201" s="1"/>
  <c r="AF202"/>
  <c r="AD202" s="1"/>
  <c r="AF203"/>
  <c r="AD203" s="1"/>
  <c r="AF204"/>
  <c r="AD204" s="1"/>
  <c r="AF205"/>
  <c r="AD205" s="1"/>
  <c r="AF206"/>
  <c r="AD206" s="1"/>
  <c r="AF207"/>
  <c r="AD207" s="1"/>
  <c r="AF208"/>
  <c r="AD208" s="1"/>
  <c r="AF209"/>
  <c r="AD209" s="1"/>
  <c r="AF210"/>
  <c r="AD210" s="1"/>
  <c r="AF211"/>
  <c r="AD211" s="1"/>
  <c r="AF212"/>
  <c r="AD212" s="1"/>
  <c r="AF213"/>
  <c r="AD213" s="1"/>
  <c r="AF214"/>
  <c r="AD214" s="1"/>
  <c r="AF215"/>
  <c r="AD215" s="1"/>
  <c r="AF216"/>
  <c r="AD216" s="1"/>
  <c r="AF217"/>
  <c r="AD217" s="1"/>
  <c r="AF218"/>
  <c r="AD218" s="1"/>
  <c r="AF219"/>
  <c r="AD219" s="1"/>
  <c r="AF220"/>
  <c r="AD220" s="1"/>
  <c r="AF221"/>
  <c r="AD221" s="1"/>
  <c r="AF222"/>
  <c r="AD222" s="1"/>
  <c r="AF223"/>
  <c r="AD223" s="1"/>
  <c r="AF224"/>
  <c r="AD224" s="1"/>
  <c r="AF225"/>
  <c r="AD225" s="1"/>
  <c r="AF226"/>
  <c r="AD226" s="1"/>
  <c r="AF227"/>
  <c r="AD227" s="1"/>
  <c r="AF228"/>
  <c r="AD228" s="1"/>
  <c r="AF229"/>
  <c r="AD229" s="1"/>
  <c r="AF230"/>
  <c r="AD230" s="1"/>
  <c r="AF231"/>
  <c r="AD231" s="1"/>
  <c r="AF232"/>
  <c r="AD232" s="1"/>
  <c r="AF233"/>
  <c r="AD233" s="1"/>
  <c r="AF234"/>
  <c r="AD234" s="1"/>
  <c r="AF235"/>
  <c r="AD235" s="1"/>
  <c r="AF236"/>
  <c r="AD236" s="1"/>
  <c r="AF237"/>
  <c r="AD237" s="1"/>
  <c r="AF238"/>
  <c r="AD238" s="1"/>
  <c r="AF239"/>
  <c r="AD239" s="1"/>
  <c r="AF240"/>
  <c r="AD240" s="1"/>
  <c r="AF241"/>
  <c r="AD241" s="1"/>
  <c r="AF242"/>
  <c r="AD242" s="1"/>
  <c r="AF243"/>
  <c r="AD243" s="1"/>
  <c r="AF244"/>
  <c r="AD244" s="1"/>
  <c r="AF245"/>
  <c r="AD245" s="1"/>
  <c r="AF246"/>
  <c r="AD246" s="1"/>
  <c r="AF247"/>
  <c r="AD247" s="1"/>
  <c r="AF248"/>
  <c r="AD248" s="1"/>
  <c r="AF249"/>
  <c r="AD249" s="1"/>
  <c r="AF250"/>
  <c r="AD250" s="1"/>
  <c r="AF251"/>
  <c r="AD251" s="1"/>
  <c r="AF252"/>
  <c r="AD252" s="1"/>
  <c r="AF253"/>
  <c r="AD253" s="1"/>
  <c r="AF254"/>
  <c r="AD254" s="1"/>
  <c r="AF255"/>
  <c r="AD255" s="1"/>
  <c r="AF256"/>
  <c r="AD256" s="1"/>
  <c r="AF257"/>
  <c r="AD257" s="1"/>
  <c r="AF258"/>
  <c r="AD258" s="1"/>
  <c r="AF259"/>
  <c r="AD259" s="1"/>
  <c r="AF260"/>
  <c r="AD260" s="1"/>
  <c r="AF261"/>
  <c r="AD261" s="1"/>
  <c r="AF262"/>
  <c r="AD262" s="1"/>
  <c r="AF263"/>
  <c r="AD263" s="1"/>
  <c r="AF264"/>
  <c r="AD264" s="1"/>
  <c r="AF265"/>
  <c r="AD265" s="1"/>
  <c r="AF266"/>
  <c r="AD266" s="1"/>
  <c r="AF268"/>
  <c r="AD268" s="1"/>
  <c r="AF269"/>
  <c r="AD269" s="1"/>
  <c r="AF270"/>
  <c r="AD270" s="1"/>
  <c r="AF271"/>
  <c r="AD271" s="1"/>
  <c r="AF272"/>
  <c r="AD272" s="1"/>
  <c r="AF273"/>
  <c r="AD273" s="1"/>
  <c r="AF274"/>
  <c r="AD274" s="1"/>
  <c r="AF275"/>
  <c r="AD275" s="1"/>
  <c r="AF276"/>
  <c r="AD276" s="1"/>
  <c r="AF277"/>
  <c r="AD277" s="1"/>
  <c r="AF278"/>
  <c r="AD278" s="1"/>
  <c r="AF279"/>
  <c r="AD279" s="1"/>
  <c r="AF280"/>
  <c r="AD280" s="1"/>
  <c r="AF281"/>
  <c r="AD281" s="1"/>
  <c r="AF282"/>
  <c r="AD282" s="1"/>
  <c r="AF283"/>
  <c r="AD283" s="1"/>
  <c r="AF284"/>
  <c r="AD284" s="1"/>
  <c r="AF285"/>
  <c r="AD285" s="1"/>
  <c r="AF286"/>
  <c r="AD286" s="1"/>
  <c r="AF287"/>
  <c r="AD287" s="1"/>
  <c r="AF288"/>
  <c r="AD288" s="1"/>
  <c r="AF289"/>
  <c r="AD289" s="1"/>
  <c r="AF290"/>
  <c r="AD290" s="1"/>
  <c r="AF291"/>
  <c r="AD291" s="1"/>
  <c r="AF292"/>
  <c r="AD292" s="1"/>
  <c r="AF293"/>
  <c r="AD293" s="1"/>
  <c r="AF294"/>
  <c r="AD294" s="1"/>
  <c r="AF295"/>
  <c r="AD295" s="1"/>
  <c r="AF296"/>
  <c r="AD296" s="1"/>
  <c r="AF297"/>
  <c r="AD297" s="1"/>
  <c r="AF298"/>
  <c r="AD298" s="1"/>
  <c r="AF299"/>
  <c r="AD299" s="1"/>
  <c r="AF300"/>
  <c r="AD300" s="1"/>
  <c r="AF301"/>
  <c r="AD301" s="1"/>
  <c r="AF302"/>
  <c r="AD302" s="1"/>
  <c r="AF303"/>
  <c r="AD303" s="1"/>
  <c r="AF304"/>
  <c r="AD304" s="1"/>
  <c r="AF305"/>
  <c r="AD305" s="1"/>
  <c r="AF306"/>
  <c r="AD306" s="1"/>
  <c r="AF307"/>
  <c r="AD307" s="1"/>
  <c r="AF308"/>
  <c r="AD308" s="1"/>
  <c r="AF309"/>
  <c r="AD309" s="1"/>
  <c r="AF310"/>
  <c r="AD310" s="1"/>
  <c r="AF311"/>
  <c r="AD311" s="1"/>
  <c r="AF312"/>
  <c r="AD312" s="1"/>
  <c r="AF313"/>
  <c r="AD313" s="1"/>
  <c r="AF314"/>
  <c r="AD314" s="1"/>
  <c r="AF315"/>
  <c r="AD315" s="1"/>
  <c r="AF316"/>
  <c r="AD316" s="1"/>
  <c r="AF317"/>
  <c r="AD317" s="1"/>
  <c r="AF318"/>
  <c r="AD318" s="1"/>
  <c r="AF319"/>
  <c r="AD319" s="1"/>
  <c r="AF320"/>
  <c r="AD320" s="1"/>
  <c r="AF321"/>
  <c r="AD321" s="1"/>
  <c r="AF322"/>
  <c r="AD322" s="1"/>
  <c r="AF323"/>
  <c r="AD323" s="1"/>
  <c r="AF324"/>
  <c r="AD324" s="1"/>
  <c r="AF325"/>
  <c r="AD325" s="1"/>
  <c r="AF326"/>
  <c r="AD326" s="1"/>
  <c r="AF327"/>
  <c r="AD327" s="1"/>
  <c r="AF328"/>
  <c r="AD328" s="1"/>
  <c r="AF329"/>
  <c r="AD329" s="1"/>
  <c r="AF330"/>
  <c r="AD330" s="1"/>
  <c r="AF331"/>
  <c r="AD331" s="1"/>
  <c r="AF332"/>
  <c r="AD332" s="1"/>
  <c r="AF333"/>
  <c r="AD333" s="1"/>
  <c r="AF334"/>
  <c r="AD334" s="1"/>
  <c r="AF335"/>
  <c r="AD335" s="1"/>
  <c r="AF336"/>
  <c r="AD336" s="1"/>
  <c r="AF337"/>
  <c r="AD337" s="1"/>
  <c r="AF338"/>
  <c r="AD338" s="1"/>
  <c r="AF339"/>
  <c r="AD339" s="1"/>
  <c r="AF340"/>
  <c r="AD340" s="1"/>
  <c r="AF341"/>
  <c r="AD341" s="1"/>
  <c r="AF342"/>
  <c r="AD342" s="1"/>
  <c r="AF343"/>
  <c r="AD343" s="1"/>
  <c r="AF344"/>
  <c r="AD344" s="1"/>
  <c r="AF345"/>
  <c r="AD345" s="1"/>
  <c r="AF346"/>
  <c r="AD346" s="1"/>
  <c r="AF347"/>
  <c r="AD347" s="1"/>
  <c r="AF348"/>
  <c r="AD348" s="1"/>
  <c r="AF349"/>
  <c r="AD349" s="1"/>
  <c r="AF350"/>
  <c r="AD350" s="1"/>
  <c r="AF351"/>
  <c r="AD351" s="1"/>
  <c r="AF352"/>
  <c r="AD352" s="1"/>
  <c r="AF353"/>
  <c r="AD353" s="1"/>
  <c r="AF354"/>
  <c r="AD354" s="1"/>
  <c r="AF355"/>
  <c r="AD355" s="1"/>
  <c r="AF356"/>
  <c r="AD356" s="1"/>
  <c r="AF357"/>
  <c r="AD357" s="1"/>
  <c r="AF358"/>
  <c r="AD358" s="1"/>
  <c r="AF359"/>
  <c r="AD359" s="1"/>
  <c r="AF360"/>
  <c r="AD360" s="1"/>
  <c r="AF361"/>
  <c r="AD361" s="1"/>
  <c r="AF362"/>
  <c r="AD362" s="1"/>
  <c r="AF363"/>
  <c r="AD363" s="1"/>
  <c r="AF364"/>
  <c r="AD364" s="1"/>
  <c r="AF365"/>
  <c r="AD365" s="1"/>
  <c r="AF366"/>
  <c r="AD366" s="1"/>
  <c r="AF367"/>
  <c r="AD367" s="1"/>
  <c r="AF368"/>
  <c r="AD368" s="1"/>
  <c r="AF267"/>
  <c r="AD267" s="1"/>
  <c r="AF369"/>
  <c r="AD369" s="1"/>
  <c r="AF370"/>
  <c r="AD370" s="1"/>
  <c r="AF371"/>
  <c r="AD371" s="1"/>
  <c r="AF372"/>
  <c r="AD372" s="1"/>
  <c r="AF373"/>
  <c r="AD373" s="1"/>
  <c r="AF374"/>
  <c r="AD374" s="1"/>
  <c r="AF375"/>
  <c r="AD375" s="1"/>
  <c r="AF376"/>
  <c r="AD376" s="1"/>
  <c r="AF377"/>
  <c r="AD377" s="1"/>
  <c r="AF378"/>
  <c r="AD378" s="1"/>
  <c r="AF379"/>
  <c r="AD379" s="1"/>
  <c r="AF380"/>
  <c r="AD380" s="1"/>
  <c r="AF381"/>
  <c r="AD381" s="1"/>
  <c r="AF382"/>
  <c r="AD382" s="1"/>
  <c r="AF383"/>
  <c r="AD383" s="1"/>
  <c r="AF384"/>
  <c r="AD384" s="1"/>
  <c r="AF385"/>
  <c r="AD385" s="1"/>
  <c r="AF386"/>
  <c r="AD386" s="1"/>
  <c r="AF387"/>
  <c r="AD387" s="1"/>
  <c r="AF388"/>
  <c r="AD388" s="1"/>
  <c r="AF389"/>
  <c r="AD389" s="1"/>
  <c r="AF390"/>
  <c r="AD390" s="1"/>
  <c r="AF391"/>
  <c r="AD391" s="1"/>
  <c r="AF392"/>
  <c r="AD392" s="1"/>
  <c r="AF393"/>
  <c r="AD393" s="1"/>
  <c r="AF394"/>
  <c r="AD394" s="1"/>
  <c r="AF395"/>
  <c r="AD395" s="1"/>
  <c r="AF396"/>
  <c r="AD396" s="1"/>
  <c r="AF397"/>
  <c r="AD397" s="1"/>
  <c r="AF401"/>
  <c r="AD401" s="1"/>
  <c r="AF402"/>
  <c r="AD402" s="1"/>
  <c r="AF403"/>
  <c r="AD403" s="1"/>
  <c r="AF404"/>
  <c r="AD404" s="1"/>
  <c r="AF405"/>
  <c r="AD405" s="1"/>
  <c r="AF406"/>
  <c r="AD406" s="1"/>
  <c r="AF407"/>
  <c r="AD407" s="1"/>
  <c r="AF408"/>
  <c r="AD408" s="1"/>
  <c r="AF409"/>
  <c r="AD409" s="1"/>
  <c r="AF410"/>
  <c r="AD410" s="1"/>
  <c r="AF411"/>
  <c r="AD411" s="1"/>
  <c r="AF412"/>
  <c r="AD412" s="1"/>
  <c r="AF413"/>
  <c r="AD413" s="1"/>
  <c r="AF414"/>
  <c r="AD414" s="1"/>
  <c r="AF415"/>
  <c r="AD415" s="1"/>
  <c r="AF416"/>
  <c r="AD416" s="1"/>
  <c r="AF417"/>
  <c r="AD417" s="1"/>
  <c r="AF418"/>
  <c r="AD418" s="1"/>
  <c r="AF419"/>
  <c r="AD419" s="1"/>
  <c r="AF420"/>
  <c r="AD420" s="1"/>
  <c r="AF421"/>
  <c r="AD421" s="1"/>
  <c r="AF422"/>
  <c r="AD422" s="1"/>
  <c r="AF423"/>
  <c r="AD423" s="1"/>
  <c r="AF424"/>
  <c r="AD424" s="1"/>
  <c r="AF425"/>
  <c r="AD425" s="1"/>
  <c r="AF426"/>
  <c r="AD426" s="1"/>
  <c r="AF427"/>
  <c r="AD427" s="1"/>
  <c r="AF428"/>
  <c r="AD428" s="1"/>
  <c r="AF429"/>
  <c r="AD429" s="1"/>
  <c r="AF430"/>
  <c r="AD430" s="1"/>
  <c r="AF431"/>
  <c r="AD431" s="1"/>
  <c r="AF432"/>
  <c r="AD432" s="1"/>
  <c r="AF433"/>
  <c r="AD433" s="1"/>
  <c r="AF434"/>
  <c r="AD434" s="1"/>
  <c r="AF435"/>
  <c r="AD435" s="1"/>
  <c r="AF436"/>
  <c r="AD436" s="1"/>
  <c r="AF437"/>
  <c r="AD437" s="1"/>
  <c r="AF438"/>
  <c r="AD438" s="1"/>
  <c r="AF439"/>
  <c r="AD439" s="1"/>
  <c r="AF440"/>
  <c r="AD440" s="1"/>
  <c r="AF441"/>
  <c r="AD441" s="1"/>
  <c r="AF442"/>
  <c r="AD442" s="1"/>
  <c r="AF443"/>
  <c r="AD443" s="1"/>
  <c r="AF444"/>
  <c r="AD444" s="1"/>
  <c r="AF445"/>
  <c r="AD445" s="1"/>
  <c r="AF446"/>
  <c r="AD446" s="1"/>
  <c r="AF447"/>
  <c r="AD447" s="1"/>
  <c r="AF448"/>
  <c r="AD448" s="1"/>
  <c r="AF449"/>
  <c r="AD449" s="1"/>
  <c r="AF450"/>
  <c r="AD450" s="1"/>
  <c r="AF451"/>
  <c r="AD451" s="1"/>
  <c r="AF452"/>
  <c r="AD452" s="1"/>
  <c r="AF453"/>
  <c r="AD453" s="1"/>
  <c r="AF454"/>
  <c r="AD454" s="1"/>
  <c r="AF455"/>
  <c r="AD455" s="1"/>
  <c r="AF456"/>
  <c r="AD456" s="1"/>
  <c r="AF457"/>
  <c r="AD457" s="1"/>
  <c r="AF458"/>
  <c r="AD458" s="1"/>
  <c r="AF459"/>
  <c r="AD459" s="1"/>
  <c r="AF460"/>
  <c r="AD460" s="1"/>
  <c r="AF461"/>
  <c r="AD461" s="1"/>
  <c r="AF462"/>
  <c r="AD462" s="1"/>
  <c r="AF463"/>
  <c r="AD463" s="1"/>
  <c r="AF464"/>
  <c r="AD464" s="1"/>
  <c r="AF465"/>
  <c r="AD465" s="1"/>
  <c r="AF466"/>
  <c r="AD466" s="1"/>
  <c r="AF467"/>
  <c r="AD467" s="1"/>
  <c r="AF468"/>
  <c r="AD468" s="1"/>
  <c r="AF469"/>
  <c r="AD469" s="1"/>
  <c r="AF470"/>
  <c r="AD470" s="1"/>
  <c r="AF471"/>
  <c r="AD471" s="1"/>
  <c r="AF472"/>
  <c r="AD472" s="1"/>
  <c r="AF473"/>
  <c r="AD473" s="1"/>
  <c r="AF474"/>
  <c r="AD474" s="1"/>
  <c r="AF475"/>
  <c r="AD475" s="1"/>
  <c r="AF476"/>
  <c r="AD476" s="1"/>
  <c r="AF477"/>
  <c r="AD477" s="1"/>
  <c r="AF478"/>
  <c r="AD478" s="1"/>
  <c r="AF479"/>
  <c r="AD479" s="1"/>
  <c r="AF480"/>
  <c r="AD480" s="1"/>
  <c r="AF481"/>
  <c r="AD481" s="1"/>
  <c r="AF482"/>
  <c r="AD482" s="1"/>
  <c r="AF483"/>
  <c r="AD483" s="1"/>
  <c r="AF484"/>
  <c r="AD484" s="1"/>
  <c r="AF485"/>
  <c r="AD485" s="1"/>
  <c r="AF486"/>
  <c r="AD486" s="1"/>
  <c r="AF487"/>
  <c r="AD487" s="1"/>
  <c r="AF488"/>
  <c r="AD488" s="1"/>
  <c r="AF489"/>
  <c r="AD489" s="1"/>
  <c r="AF490"/>
  <c r="AD490" s="1"/>
  <c r="AF491"/>
  <c r="AD491" s="1"/>
  <c r="AF492"/>
  <c r="AD492" s="1"/>
  <c r="AF493"/>
  <c r="AD493" s="1"/>
  <c r="AF494"/>
  <c r="AD494" s="1"/>
  <c r="AF495"/>
  <c r="AD495" s="1"/>
  <c r="AF496"/>
  <c r="AD496" s="1"/>
  <c r="AF497"/>
  <c r="AD497" s="1"/>
  <c r="AF498"/>
  <c r="AD498" s="1"/>
  <c r="AF499"/>
  <c r="AD499" s="1"/>
  <c r="AF500"/>
  <c r="AD500" s="1"/>
  <c r="AF501"/>
  <c r="AD501" s="1"/>
  <c r="AF502"/>
  <c r="AD502" s="1"/>
  <c r="AF503"/>
  <c r="AD503" s="1"/>
  <c r="AF504"/>
  <c r="AD504" s="1"/>
  <c r="AF505"/>
  <c r="AD505" s="1"/>
  <c r="AF506"/>
  <c r="AD506" s="1"/>
  <c r="AF507"/>
  <c r="AD507" s="1"/>
  <c r="AF508"/>
  <c r="AD508" s="1"/>
  <c r="AF509"/>
  <c r="AD509" s="1"/>
  <c r="AF510"/>
  <c r="AD510" s="1"/>
  <c r="AF511"/>
  <c r="AD511" s="1"/>
  <c r="AF512"/>
  <c r="AD512" s="1"/>
  <c r="AF513"/>
  <c r="AD513" s="1"/>
  <c r="AF514"/>
  <c r="AD514" s="1"/>
  <c r="AF515"/>
  <c r="AD515" s="1"/>
  <c r="AF516"/>
  <c r="AD516" s="1"/>
  <c r="AF517"/>
  <c r="AD517" s="1"/>
  <c r="AF518"/>
  <c r="AD518" s="1"/>
  <c r="AF519"/>
  <c r="AD519" s="1"/>
  <c r="AF520"/>
  <c r="AD520" s="1"/>
  <c r="AF521"/>
  <c r="AD521" s="1"/>
  <c r="AF522"/>
  <c r="AD522" s="1"/>
  <c r="AF523"/>
  <c r="AD523" s="1"/>
  <c r="AF524"/>
  <c r="AD524" s="1"/>
  <c r="AF525"/>
  <c r="AD525" s="1"/>
  <c r="AF526"/>
  <c r="AD526" s="1"/>
  <c r="AF527"/>
  <c r="AD527" s="1"/>
  <c r="AF528"/>
  <c r="AD528" s="1"/>
  <c r="AF529"/>
  <c r="AD529" s="1"/>
  <c r="AF530"/>
  <c r="AD530" s="1"/>
  <c r="AF531"/>
  <c r="AD531" s="1"/>
  <c r="AF532"/>
  <c r="AD532" s="1"/>
  <c r="AF533"/>
  <c r="AD533" s="1"/>
  <c r="AF534"/>
  <c r="AD534" s="1"/>
  <c r="AF535"/>
  <c r="AD535" s="1"/>
  <c r="AF536"/>
  <c r="AD536" s="1"/>
  <c r="AF537"/>
  <c r="AD537" s="1"/>
  <c r="AF538"/>
  <c r="AD538" s="1"/>
  <c r="AF539"/>
  <c r="AD539" s="1"/>
  <c r="AF540"/>
  <c r="AD540" s="1"/>
  <c r="AF541"/>
  <c r="AD541" s="1"/>
  <c r="AF542"/>
  <c r="AD542" s="1"/>
  <c r="AF543"/>
  <c r="AD543" s="1"/>
  <c r="AF544"/>
  <c r="AD544" s="1"/>
  <c r="AF545"/>
  <c r="AD545" s="1"/>
  <c r="AF546"/>
  <c r="AD546" s="1"/>
  <c r="AF547"/>
  <c r="AD547" s="1"/>
  <c r="AF548"/>
  <c r="AD548" s="1"/>
  <c r="AF549"/>
  <c r="AD549" s="1"/>
  <c r="AF550"/>
  <c r="AD550" s="1"/>
  <c r="AF551"/>
  <c r="AD551" s="1"/>
  <c r="AF552"/>
  <c r="AD552" s="1"/>
  <c r="AF553"/>
  <c r="AD553" s="1"/>
  <c r="AF554"/>
  <c r="AD554" s="1"/>
  <c r="AF555"/>
  <c r="AD555" s="1"/>
  <c r="AF556"/>
  <c r="AD556" s="1"/>
  <c r="AF557"/>
  <c r="AD557" s="1"/>
  <c r="AF558"/>
  <c r="AD558" s="1"/>
  <c r="AF559"/>
  <c r="AD559" s="1"/>
  <c r="AF560"/>
  <c r="AD560" s="1"/>
  <c r="AF561"/>
  <c r="AD561" s="1"/>
  <c r="AF562"/>
  <c r="AD562" s="1"/>
  <c r="AF563"/>
  <c r="AD563" s="1"/>
  <c r="AF564"/>
  <c r="AD564" s="1"/>
  <c r="AF565"/>
  <c r="AD565" s="1"/>
  <c r="AF566"/>
  <c r="AD566" s="1"/>
  <c r="AF567"/>
  <c r="AD567" s="1"/>
  <c r="AF568"/>
  <c r="AD568" s="1"/>
  <c r="AF569"/>
  <c r="AD569" s="1"/>
  <c r="AF570"/>
  <c r="AD570" s="1"/>
  <c r="AF571"/>
  <c r="AD571" s="1"/>
  <c r="AF572"/>
  <c r="AD572" s="1"/>
  <c r="AF573"/>
  <c r="AD573" s="1"/>
  <c r="AF574"/>
  <c r="AD574" s="1"/>
  <c r="AF575"/>
  <c r="AD575" s="1"/>
  <c r="AF576"/>
  <c r="AD576" s="1"/>
  <c r="AF577"/>
  <c r="AD577" s="1"/>
  <c r="AF578"/>
  <c r="AD578" s="1"/>
  <c r="AF579"/>
  <c r="AD579" s="1"/>
  <c r="AF580"/>
  <c r="AD580" s="1"/>
  <c r="AF581"/>
  <c r="AD581" s="1"/>
  <c r="AF582"/>
  <c r="AD582" s="1"/>
  <c r="AF583"/>
  <c r="AD583" s="1"/>
  <c r="AF584"/>
  <c r="AD584" s="1"/>
  <c r="AF585"/>
  <c r="AD585" s="1"/>
  <c r="AF586"/>
  <c r="AD586" s="1"/>
  <c r="AF587"/>
  <c r="AD587" s="1"/>
  <c r="AF588"/>
  <c r="AD588" s="1"/>
  <c r="AF589"/>
  <c r="AD589" s="1"/>
  <c r="AF590"/>
  <c r="AD590" s="1"/>
  <c r="AF591"/>
  <c r="AD591" s="1"/>
  <c r="AF592"/>
  <c r="AD592" s="1"/>
  <c r="AF593"/>
  <c r="AD593" s="1"/>
  <c r="AF594"/>
  <c r="AD594" s="1"/>
  <c r="AF595"/>
  <c r="AD595" s="1"/>
  <c r="AF596"/>
  <c r="AD596" s="1"/>
  <c r="AF597"/>
  <c r="AD597" s="1"/>
  <c r="AF598"/>
  <c r="AD598" s="1"/>
  <c r="AF599"/>
  <c r="AD599" s="1"/>
  <c r="AF600"/>
  <c r="AD600" s="1"/>
  <c r="AF601"/>
  <c r="AD601" s="1"/>
  <c r="AF602"/>
  <c r="AD602" s="1"/>
  <c r="AF603"/>
  <c r="AD603" s="1"/>
  <c r="AF604"/>
  <c r="AD604" s="1"/>
  <c r="AF605"/>
  <c r="AD605" s="1"/>
  <c r="AF606"/>
  <c r="AD606" s="1"/>
  <c r="AF607"/>
  <c r="AD607" s="1"/>
  <c r="AF608"/>
  <c r="AD608" s="1"/>
  <c r="AF609"/>
  <c r="AD609" s="1"/>
  <c r="AF610"/>
  <c r="AD610" s="1"/>
  <c r="AF611"/>
  <c r="AD611" s="1"/>
  <c r="AF612"/>
  <c r="AD612" s="1"/>
  <c r="AF613"/>
  <c r="AD613" s="1"/>
  <c r="AF614"/>
  <c r="AD614" s="1"/>
  <c r="AF615"/>
  <c r="AD615" s="1"/>
  <c r="AF616"/>
  <c r="AD616" s="1"/>
  <c r="AF617"/>
  <c r="AD617" s="1"/>
  <c r="AF618"/>
  <c r="AD618" s="1"/>
  <c r="AF619"/>
  <c r="AD619" s="1"/>
  <c r="AF620"/>
  <c r="AD620" s="1"/>
  <c r="AF621"/>
  <c r="AD621" s="1"/>
  <c r="AF622"/>
  <c r="AD622" s="1"/>
  <c r="AF623"/>
  <c r="AD623" s="1"/>
  <c r="AF624"/>
  <c r="AD624" s="1"/>
  <c r="AF625"/>
  <c r="AD625" s="1"/>
  <c r="AF626"/>
  <c r="AD626" s="1"/>
  <c r="AF627"/>
  <c r="AD627" s="1"/>
  <c r="AF628"/>
  <c r="AD628" s="1"/>
  <c r="AF629"/>
  <c r="AD629" s="1"/>
  <c r="AF630"/>
  <c r="AD630" s="1"/>
  <c r="AF631"/>
  <c r="AD631" s="1"/>
  <c r="AF632"/>
  <c r="AD632" s="1"/>
  <c r="AF633"/>
  <c r="AD633" s="1"/>
  <c r="AF634"/>
  <c r="AD634" s="1"/>
  <c r="AF635"/>
  <c r="AD635" s="1"/>
  <c r="AF636"/>
  <c r="AD636" s="1"/>
  <c r="AF637"/>
  <c r="AD637" s="1"/>
  <c r="AF638"/>
  <c r="AD638" s="1"/>
  <c r="AF639"/>
  <c r="AD639" s="1"/>
  <c r="AF640"/>
  <c r="AD640" s="1"/>
  <c r="AF641"/>
  <c r="AD641" s="1"/>
  <c r="AF642"/>
  <c r="AD642" s="1"/>
  <c r="AF643"/>
  <c r="AD643" s="1"/>
  <c r="AF644"/>
  <c r="AD644" s="1"/>
  <c r="AF645"/>
  <c r="AD645" s="1"/>
  <c r="AF646"/>
  <c r="AD646" s="1"/>
  <c r="AF398"/>
  <c r="AD398" s="1"/>
  <c r="AF399"/>
  <c r="AD399" s="1"/>
  <c r="AF400"/>
  <c r="AD400" s="1"/>
  <c r="AF647"/>
  <c r="AD647" s="1"/>
  <c r="AF648"/>
  <c r="AD648" s="1"/>
  <c r="AF649"/>
  <c r="AD649" s="1"/>
  <c r="AF650"/>
  <c r="AD650" s="1"/>
  <c r="AF651"/>
  <c r="AD651" s="1"/>
  <c r="AF652"/>
  <c r="AD652" s="1"/>
  <c r="AF653"/>
  <c r="AD653" s="1"/>
  <c r="AF654"/>
  <c r="AD654" s="1"/>
  <c r="AF655"/>
  <c r="AD655" s="1"/>
  <c r="AF656"/>
  <c r="AD656" s="1"/>
  <c r="AF657"/>
  <c r="AD657" s="1"/>
  <c r="AF658"/>
  <c r="AD658" s="1"/>
  <c r="AF659"/>
  <c r="AD659" s="1"/>
  <c r="AF660"/>
  <c r="AD660" s="1"/>
  <c r="AF661"/>
  <c r="AD661" s="1"/>
  <c r="AF662"/>
  <c r="AD662" s="1"/>
  <c r="AF663"/>
  <c r="AD663" s="1"/>
  <c r="AF664"/>
  <c r="AD664" s="1"/>
  <c r="AF665"/>
  <c r="AD665" s="1"/>
  <c r="AF666"/>
  <c r="AD666" s="1"/>
  <c r="AF667"/>
  <c r="AD667" s="1"/>
  <c r="AF668"/>
  <c r="AD668" s="1"/>
  <c r="AF669"/>
  <c r="AD669" s="1"/>
  <c r="AF670"/>
  <c r="AD670" s="1"/>
  <c r="AF671"/>
  <c r="AD671" s="1"/>
  <c r="AF672"/>
  <c r="AD672" s="1"/>
  <c r="AF673"/>
  <c r="AD673" s="1"/>
  <c r="AF674"/>
  <c r="AD674" s="1"/>
  <c r="AF675"/>
  <c r="AD675" s="1"/>
  <c r="AF676"/>
  <c r="AD676" s="1"/>
  <c r="AF677"/>
  <c r="AD677" s="1"/>
  <c r="AF678"/>
  <c r="AD678" s="1"/>
  <c r="AF679"/>
  <c r="AD679" s="1"/>
  <c r="AF680"/>
  <c r="AD680" s="1"/>
  <c r="AF681"/>
  <c r="AD681" s="1"/>
  <c r="AF682"/>
  <c r="AD682" s="1"/>
  <c r="AF683"/>
  <c r="AD683" s="1"/>
  <c r="AF684"/>
  <c r="AD684" s="1"/>
  <c r="AF685"/>
  <c r="AD685" s="1"/>
  <c r="AF686"/>
  <c r="AD686" s="1"/>
  <c r="AF687"/>
  <c r="AD687" s="1"/>
  <c r="AF688"/>
  <c r="AD688" s="1"/>
  <c r="AF689"/>
  <c r="AD689" s="1"/>
  <c r="AF690"/>
  <c r="AD690" s="1"/>
  <c r="AF691"/>
  <c r="AD691" s="1"/>
  <c r="AF692"/>
  <c r="AD692" s="1"/>
  <c r="AF693"/>
  <c r="AD693" s="1"/>
  <c r="AF694"/>
  <c r="AD694" s="1"/>
  <c r="AF695"/>
  <c r="AD695" s="1"/>
  <c r="AF696"/>
  <c r="AD696" s="1"/>
  <c r="AF697"/>
  <c r="AD697" s="1"/>
  <c r="AF698"/>
  <c r="AD698" s="1"/>
  <c r="AF699"/>
  <c r="AD699" s="1"/>
  <c r="AF700"/>
  <c r="AD700" s="1"/>
  <c r="AF701"/>
  <c r="AD701" s="1"/>
  <c r="AF702"/>
  <c r="AD702" s="1"/>
  <c r="AF703"/>
  <c r="AD703" s="1"/>
  <c r="AF704"/>
  <c r="AD704" s="1"/>
  <c r="AF705"/>
  <c r="AD705" s="1"/>
  <c r="AF706"/>
  <c r="AD706" s="1"/>
  <c r="AF707"/>
  <c r="AD707" s="1"/>
  <c r="AF708"/>
  <c r="AD708" s="1"/>
  <c r="AF709"/>
  <c r="AD709" s="1"/>
  <c r="AF710"/>
  <c r="AD710" s="1"/>
  <c r="AF711"/>
  <c r="AD711" s="1"/>
  <c r="AF712"/>
  <c r="AD712" s="1"/>
  <c r="AF713"/>
  <c r="AD713" s="1"/>
  <c r="AF714"/>
  <c r="AD714" s="1"/>
  <c r="AF715"/>
  <c r="AD715" s="1"/>
  <c r="AF716"/>
  <c r="AD716" s="1"/>
  <c r="AF717"/>
  <c r="AD717" s="1"/>
  <c r="AF718"/>
  <c r="AD718" s="1"/>
  <c r="AF719"/>
  <c r="AD719" s="1"/>
  <c r="AF720"/>
  <c r="AD720" s="1"/>
  <c r="AF721"/>
  <c r="AD721" s="1"/>
  <c r="AF722"/>
  <c r="AD722" s="1"/>
  <c r="AF723"/>
  <c r="AD723" s="1"/>
  <c r="AF724"/>
  <c r="AD724" s="1"/>
  <c r="AF725"/>
  <c r="AD725" s="1"/>
  <c r="AF726"/>
  <c r="AD726" s="1"/>
  <c r="AF727"/>
  <c r="AD727" s="1"/>
  <c r="AF728"/>
  <c r="AD728" s="1"/>
  <c r="AF729"/>
  <c r="AD729" s="1"/>
  <c r="AF730"/>
  <c r="AD730" s="1"/>
  <c r="AF731"/>
  <c r="AD731" s="1"/>
  <c r="AF732"/>
  <c r="AD732" s="1"/>
  <c r="AF733"/>
  <c r="AD733" s="1"/>
  <c r="AF734"/>
  <c r="AD734" s="1"/>
  <c r="AF735"/>
  <c r="AD735" s="1"/>
  <c r="AF736"/>
  <c r="AD736" s="1"/>
  <c r="AF737"/>
  <c r="AD737" s="1"/>
  <c r="AF738"/>
  <c r="AD738" s="1"/>
  <c r="AF739"/>
  <c r="AD739" s="1"/>
  <c r="AF740"/>
  <c r="AD740" s="1"/>
  <c r="AF741"/>
  <c r="AD741" s="1"/>
  <c r="AF742"/>
  <c r="AD742" s="1"/>
  <c r="AF743"/>
  <c r="AD743" s="1"/>
  <c r="AF744"/>
  <c r="AD744" s="1"/>
  <c r="AF745"/>
  <c r="AD745" s="1"/>
  <c r="AF746"/>
  <c r="AD746" s="1"/>
  <c r="AF747"/>
  <c r="AD747" s="1"/>
  <c r="AF748"/>
  <c r="AD748" s="1"/>
  <c r="AF749"/>
  <c r="AD749" s="1"/>
  <c r="AF750"/>
  <c r="AD750" s="1"/>
  <c r="AF751"/>
  <c r="AD751" s="1"/>
  <c r="AF752"/>
  <c r="AD752" s="1"/>
  <c r="AF753"/>
  <c r="AD753" s="1"/>
  <c r="AF754"/>
  <c r="AD754" s="1"/>
  <c r="AF755"/>
  <c r="AD755" s="1"/>
  <c r="AF756"/>
  <c r="AD756" s="1"/>
  <c r="AF757"/>
  <c r="AD757" s="1"/>
  <c r="AF758"/>
  <c r="AD758" s="1"/>
  <c r="AF759"/>
  <c r="AD759" s="1"/>
  <c r="AF760"/>
  <c r="AD760" s="1"/>
  <c r="AF761"/>
  <c r="AD761" s="1"/>
  <c r="AF762"/>
  <c r="AD762" s="1"/>
  <c r="AF763"/>
  <c r="AD763" s="1"/>
  <c r="AF764"/>
  <c r="AD764" s="1"/>
  <c r="AF765"/>
  <c r="AD765" s="1"/>
  <c r="AF766"/>
  <c r="AD766" s="1"/>
  <c r="AF767"/>
  <c r="AD767" s="1"/>
  <c r="AF768"/>
  <c r="AD768" s="1"/>
  <c r="AF769"/>
  <c r="AD769" s="1"/>
  <c r="AF770"/>
  <c r="AD770" s="1"/>
  <c r="AF771"/>
  <c r="AD771" s="1"/>
  <c r="AF772"/>
  <c r="AD772" s="1"/>
  <c r="AF773"/>
  <c r="AD773" s="1"/>
  <c r="AF774"/>
  <c r="AD774" s="1"/>
  <c r="AF775"/>
  <c r="AD775" s="1"/>
  <c r="AF776"/>
  <c r="AD776" s="1"/>
  <c r="AF777"/>
  <c r="AD777" s="1"/>
  <c r="AF778"/>
  <c r="AD778" s="1"/>
  <c r="AF779"/>
  <c r="AD779" s="1"/>
  <c r="AF780"/>
  <c r="AD780" s="1"/>
  <c r="AF781"/>
  <c r="AD781" s="1"/>
  <c r="AF782"/>
  <c r="AD782" s="1"/>
  <c r="AF783"/>
  <c r="AD783" s="1"/>
  <c r="AF784"/>
  <c r="AD784" s="1"/>
  <c r="AF785"/>
  <c r="AD785" s="1"/>
  <c r="AF786"/>
  <c r="AD786" s="1"/>
  <c r="AF787"/>
  <c r="AD787" s="1"/>
  <c r="AF788"/>
  <c r="AD788" s="1"/>
  <c r="AF789"/>
  <c r="AD789" s="1"/>
  <c r="AF790"/>
  <c r="AD790" s="1"/>
  <c r="AF791"/>
  <c r="AD791" s="1"/>
  <c r="AF792"/>
  <c r="AD792" s="1"/>
  <c r="AF793"/>
  <c r="AD793" s="1"/>
  <c r="AF794"/>
  <c r="AD794" s="1"/>
  <c r="AF795"/>
  <c r="AD795" s="1"/>
  <c r="AF796"/>
  <c r="AD796" s="1"/>
  <c r="AF797"/>
  <c r="AD797" s="1"/>
  <c r="AF798"/>
  <c r="AD798" s="1"/>
  <c r="AF799"/>
  <c r="AD799" s="1"/>
  <c r="AF800"/>
  <c r="AD800" s="1"/>
  <c r="AF801"/>
  <c r="AD801" s="1"/>
  <c r="AF802"/>
  <c r="AD802" s="1"/>
  <c r="AF803"/>
  <c r="AD803" s="1"/>
  <c r="AF804"/>
  <c r="AD804" s="1"/>
  <c r="AF805"/>
  <c r="AD805" s="1"/>
  <c r="AF806"/>
  <c r="AD806" s="1"/>
  <c r="AF807"/>
  <c r="AD807" s="1"/>
  <c r="AF808"/>
  <c r="AD808" s="1"/>
  <c r="AF809"/>
  <c r="AD809" s="1"/>
  <c r="AF810"/>
  <c r="AD810" s="1"/>
  <c r="AF811"/>
  <c r="AD811" s="1"/>
  <c r="AF812"/>
  <c r="AD812" s="1"/>
  <c r="AF813"/>
  <c r="AD813" s="1"/>
  <c r="AF814"/>
  <c r="AD814" s="1"/>
  <c r="AF815"/>
  <c r="AD815" s="1"/>
  <c r="AF816"/>
  <c r="AD816" s="1"/>
  <c r="AF817"/>
  <c r="AD817" s="1"/>
  <c r="AF818"/>
  <c r="AD818" s="1"/>
  <c r="AF819"/>
  <c r="AD819" s="1"/>
  <c r="AF820"/>
  <c r="AD820" s="1"/>
  <c r="AF821"/>
  <c r="AD821" s="1"/>
  <c r="AF822"/>
  <c r="AD822" s="1"/>
  <c r="AF823"/>
  <c r="AD823" s="1"/>
  <c r="AF824"/>
  <c r="AD824" s="1"/>
  <c r="AF825"/>
  <c r="AD825" s="1"/>
  <c r="AF826"/>
  <c r="AD826" s="1"/>
  <c r="AF827"/>
  <c r="AD827" s="1"/>
  <c r="AF828"/>
  <c r="AD828" s="1"/>
  <c r="AF829"/>
  <c r="AD829" s="1"/>
  <c r="AF830"/>
  <c r="AD830" s="1"/>
  <c r="AF831"/>
  <c r="AD831" s="1"/>
  <c r="AF832"/>
  <c r="AD832" s="1"/>
  <c r="AF833"/>
  <c r="AD833" s="1"/>
  <c r="AF834"/>
  <c r="AD834" s="1"/>
  <c r="AF835"/>
  <c r="AD835" s="1"/>
  <c r="AF836"/>
  <c r="AD836" s="1"/>
  <c r="AF837"/>
  <c r="AD837" s="1"/>
  <c r="AF838"/>
  <c r="AD838" s="1"/>
  <c r="AF839"/>
  <c r="AD839" s="1"/>
  <c r="AF840"/>
  <c r="AD840" s="1"/>
  <c r="AF841"/>
  <c r="AD841" s="1"/>
  <c r="AF842"/>
  <c r="AD842" s="1"/>
  <c r="AF843"/>
  <c r="AD843" s="1"/>
  <c r="AF844"/>
  <c r="AD844" s="1"/>
  <c r="AF845"/>
  <c r="AD845" s="1"/>
  <c r="AF846"/>
  <c r="AD846" s="1"/>
  <c r="AF847"/>
  <c r="AD847" s="1"/>
  <c r="AF848"/>
  <c r="AD848" s="1"/>
  <c r="AF849"/>
  <c r="AD849" s="1"/>
  <c r="AF850"/>
  <c r="AD850" s="1"/>
  <c r="AF851"/>
  <c r="AD851" s="1"/>
  <c r="AF852"/>
  <c r="AD852" s="1"/>
  <c r="AF853"/>
  <c r="AD853" s="1"/>
  <c r="AF854"/>
  <c r="AD854" s="1"/>
  <c r="AF855"/>
  <c r="AD855" s="1"/>
  <c r="AF856"/>
  <c r="AD856" s="1"/>
  <c r="AF857"/>
  <c r="AD857" s="1"/>
  <c r="AF858"/>
  <c r="AD858" s="1"/>
  <c r="AF859"/>
  <c r="AD859" s="1"/>
  <c r="AF860"/>
  <c r="AD860" s="1"/>
  <c r="AF861"/>
  <c r="AD861" s="1"/>
  <c r="AF862"/>
  <c r="AD862" s="1"/>
  <c r="AF863"/>
  <c r="AD863" s="1"/>
  <c r="AF864"/>
  <c r="AD864" s="1"/>
  <c r="AF865"/>
  <c r="AD865" s="1"/>
  <c r="AF866"/>
  <c r="AD866" s="1"/>
  <c r="AF867"/>
  <c r="AD867" s="1"/>
  <c r="AF868"/>
  <c r="AD868" s="1"/>
  <c r="AF869"/>
  <c r="AD869" s="1"/>
  <c r="AF870"/>
  <c r="AD870" s="1"/>
  <c r="AF871"/>
  <c r="AD871" s="1"/>
  <c r="AF872"/>
  <c r="AD872" s="1"/>
  <c r="AF873"/>
  <c r="AD873" s="1"/>
  <c r="AF874"/>
  <c r="AD874" s="1"/>
  <c r="AF875"/>
  <c r="AD875" s="1"/>
  <c r="AF876"/>
  <c r="AD876" s="1"/>
  <c r="AF877"/>
  <c r="AD877" s="1"/>
  <c r="AF878"/>
  <c r="AD878" s="1"/>
  <c r="AF879"/>
  <c r="AD879" s="1"/>
  <c r="AF880"/>
  <c r="AD880" s="1"/>
  <c r="AF881"/>
  <c r="AD881" s="1"/>
  <c r="AF882"/>
  <c r="AD882" s="1"/>
  <c r="AF883"/>
  <c r="AD883" s="1"/>
  <c r="AF884"/>
  <c r="AD884" s="1"/>
  <c r="AF885"/>
  <c r="AD885" s="1"/>
  <c r="AF886"/>
  <c r="AD886" s="1"/>
  <c r="AF887"/>
  <c r="AD887" s="1"/>
  <c r="AF888"/>
  <c r="AD888" s="1"/>
  <c r="AF889"/>
  <c r="AD889" s="1"/>
  <c r="AF890"/>
  <c r="AD890" s="1"/>
  <c r="AF891"/>
  <c r="AD891" s="1"/>
  <c r="AF892"/>
  <c r="AD892" s="1"/>
  <c r="AF893"/>
  <c r="AD893" s="1"/>
  <c r="AF894"/>
  <c r="AD894" s="1"/>
  <c r="AF895"/>
  <c r="AD895" s="1"/>
  <c r="AF896"/>
  <c r="AD896" s="1"/>
  <c r="AF897"/>
  <c r="AD897" s="1"/>
  <c r="AF898"/>
  <c r="AD898" s="1"/>
  <c r="AF899"/>
  <c r="AD899" s="1"/>
  <c r="AF900"/>
  <c r="AD900" s="1"/>
  <c r="AF901"/>
  <c r="AD901" s="1"/>
  <c r="AF902"/>
  <c r="AD902" s="1"/>
  <c r="AF903"/>
  <c r="AD903" s="1"/>
  <c r="AF904"/>
  <c r="AD904" s="1"/>
  <c r="AF905"/>
  <c r="AD905" s="1"/>
  <c r="AF906"/>
  <c r="AD906" s="1"/>
  <c r="AF907"/>
  <c r="AD907" s="1"/>
  <c r="AF908"/>
  <c r="AD908" s="1"/>
  <c r="AF909"/>
  <c r="AD909" s="1"/>
  <c r="AF910"/>
  <c r="AD910" s="1"/>
  <c r="AF911"/>
  <c r="AD911" s="1"/>
  <c r="AF912"/>
  <c r="AD912" s="1"/>
  <c r="AF913"/>
  <c r="AD913" s="1"/>
  <c r="AF914"/>
  <c r="AD914" s="1"/>
  <c r="AF915"/>
  <c r="AD915" s="1"/>
  <c r="AF916"/>
  <c r="AD916" s="1"/>
  <c r="AF917"/>
  <c r="AD917" s="1"/>
  <c r="AF918"/>
  <c r="AD918" s="1"/>
  <c r="AF919"/>
  <c r="AD919" s="1"/>
  <c r="AF920"/>
  <c r="AD920" s="1"/>
  <c r="AF921"/>
  <c r="AD921" s="1"/>
  <c r="AF922"/>
  <c r="AD922" s="1"/>
  <c r="AF923"/>
  <c r="AD923" s="1"/>
  <c r="AF924"/>
  <c r="AD924" s="1"/>
  <c r="AF925"/>
  <c r="AD925" s="1"/>
  <c r="AF926"/>
  <c r="AD926" s="1"/>
  <c r="AF927"/>
  <c r="AD927" s="1"/>
  <c r="AF928"/>
  <c r="AD928" s="1"/>
  <c r="AF929"/>
  <c r="AD929" s="1"/>
  <c r="AF930"/>
  <c r="AD930" s="1"/>
  <c r="AF931"/>
  <c r="AD931" s="1"/>
  <c r="AF932"/>
  <c r="AD932" s="1"/>
  <c r="AF933"/>
  <c r="AD933" s="1"/>
  <c r="AF934"/>
  <c r="AD934" s="1"/>
  <c r="AF935"/>
  <c r="AD935" s="1"/>
  <c r="AF936"/>
  <c r="AD936" s="1"/>
  <c r="AF937"/>
  <c r="AD937" s="1"/>
  <c r="AF938"/>
  <c r="AD938" s="1"/>
  <c r="AF939"/>
  <c r="AD939" s="1"/>
  <c r="AF940"/>
  <c r="AD940" s="1"/>
  <c r="AF941"/>
  <c r="AD941" s="1"/>
  <c r="AF942"/>
  <c r="AD942" s="1"/>
  <c r="AF943"/>
  <c r="AD943" s="1"/>
  <c r="AF944"/>
  <c r="AD944" s="1"/>
  <c r="AF945"/>
  <c r="AD945" s="1"/>
  <c r="AF946"/>
  <c r="AD946" s="1"/>
  <c r="AF3"/>
  <c r="AD3" s="1"/>
  <c r="AN554" i="3"/>
  <c r="AM554"/>
  <c r="AN553"/>
  <c r="AM553"/>
  <c r="AN1195"/>
  <c r="AM1195"/>
  <c r="AN1194"/>
  <c r="AM1194"/>
  <c r="AN1193"/>
  <c r="AM1193"/>
  <c r="AN1192"/>
  <c r="AM1192"/>
  <c r="AN1191"/>
  <c r="AM1191"/>
  <c r="AN1190"/>
  <c r="AM1190"/>
  <c r="AN604"/>
  <c r="AM604"/>
  <c r="AN603"/>
  <c r="AM603"/>
  <c r="AN602"/>
  <c r="AM602"/>
  <c r="AN589"/>
  <c r="AM589"/>
  <c r="AN588"/>
  <c r="AM588"/>
  <c r="AN587"/>
  <c r="AM587"/>
  <c r="AM555"/>
  <c r="AN555"/>
  <c r="AM1196"/>
  <c r="AN1196"/>
  <c r="AM1197"/>
  <c r="AN1197"/>
  <c r="AM1198"/>
  <c r="AN1198"/>
  <c r="AM1199"/>
  <c r="AN1199"/>
  <c r="AM1200"/>
  <c r="AN1200"/>
  <c r="AM1201"/>
  <c r="AN1201"/>
  <c r="AM590"/>
  <c r="AN590"/>
  <c r="AM1202"/>
  <c r="AN1202"/>
  <c r="AM1203"/>
  <c r="AN1203"/>
  <c r="AM1204"/>
  <c r="AN1204"/>
  <c r="AM1205"/>
  <c r="AN1205"/>
  <c r="AM1206"/>
  <c r="AN1206"/>
  <c r="AM1207"/>
  <c r="AN1207"/>
  <c r="AN1188"/>
  <c r="AM1188"/>
  <c r="AN1187"/>
  <c r="AM1187"/>
  <c r="AN1186"/>
  <c r="AM1186"/>
  <c r="AN1185"/>
  <c r="AM1185"/>
  <c r="AN1184"/>
  <c r="AM1184"/>
  <c r="AN547"/>
  <c r="AM547"/>
  <c r="AN1183"/>
  <c r="AM1183"/>
  <c r="AN1182"/>
  <c r="AM1182"/>
  <c r="AN1189"/>
  <c r="AM1189"/>
  <c r="AS543" l="1"/>
  <c r="AS565"/>
  <c r="AS587"/>
  <c r="AS697"/>
  <c r="AS400"/>
  <c r="AS998"/>
  <c r="AS632"/>
  <c r="AS660"/>
  <c r="AS664"/>
  <c r="AS672"/>
  <c r="AS805"/>
  <c r="AS853"/>
  <c r="AS899"/>
  <c r="AO1059"/>
  <c r="AS1090"/>
  <c r="AS1094"/>
  <c r="AS212"/>
  <c r="AO214"/>
  <c r="AO239"/>
  <c r="AO243"/>
  <c r="AS265"/>
  <c r="AS277"/>
  <c r="AO279"/>
  <c r="AO283"/>
  <c r="AO285"/>
  <c r="AO289"/>
  <c r="AO295"/>
  <c r="AO297"/>
  <c r="AS308"/>
  <c r="AS326"/>
  <c r="AO328"/>
  <c r="AO330"/>
  <c r="AS358"/>
  <c r="AO368"/>
  <c r="AO370"/>
  <c r="AS393"/>
  <c r="AS459"/>
  <c r="AO461"/>
  <c r="AO463"/>
  <c r="AS521"/>
  <c r="AS778"/>
  <c r="AS909"/>
  <c r="AS941"/>
  <c r="AO955"/>
  <c r="AS973"/>
  <c r="AP1204"/>
  <c r="AS132"/>
  <c r="AS137"/>
  <c r="AS170"/>
  <c r="AS174"/>
  <c r="AS361"/>
  <c r="AS365"/>
  <c r="AS466"/>
  <c r="AO572"/>
  <c r="AO574"/>
  <c r="AO576"/>
  <c r="AO580"/>
  <c r="AO582"/>
  <c r="AO584"/>
  <c r="AO686"/>
  <c r="AO688"/>
  <c r="AO690"/>
  <c r="AO692"/>
  <c r="AS733"/>
  <c r="AO737"/>
  <c r="AO741"/>
  <c r="AO751"/>
  <c r="AO753"/>
  <c r="AO761"/>
  <c r="AO763"/>
  <c r="AO769"/>
  <c r="AO777"/>
  <c r="AS790"/>
  <c r="AS822"/>
  <c r="AS838"/>
  <c r="AS870"/>
  <c r="AS880"/>
  <c r="AS1162"/>
  <c r="AS232"/>
  <c r="AS495"/>
  <c r="AO598"/>
  <c r="AO600"/>
  <c r="AS604"/>
  <c r="AS630"/>
  <c r="AS641"/>
  <c r="AO667"/>
  <c r="AO669"/>
  <c r="AS549"/>
  <c r="AS906"/>
  <c r="AS552"/>
  <c r="AS994"/>
  <c r="AS594"/>
  <c r="AS5"/>
  <c r="AS22"/>
  <c r="AS37"/>
  <c r="AS112"/>
  <c r="AS150"/>
  <c r="AO160"/>
  <c r="AO162"/>
  <c r="AO164"/>
  <c r="AO166"/>
  <c r="AS208"/>
  <c r="AS220"/>
  <c r="AS280"/>
  <c r="AS284"/>
  <c r="AS300"/>
  <c r="AO396"/>
  <c r="AO401"/>
  <c r="AO403"/>
  <c r="AS434"/>
  <c r="AO438"/>
  <c r="AO644"/>
  <c r="AO646"/>
  <c r="AO648"/>
  <c r="AS810"/>
  <c r="AS846"/>
  <c r="AS892"/>
  <c r="AO894"/>
  <c r="AO896"/>
  <c r="AO898"/>
  <c r="AS944"/>
  <c r="AS1106"/>
  <c r="AO1108"/>
  <c r="AO1116"/>
  <c r="AS1154"/>
  <c r="AO1156"/>
  <c r="AS1174"/>
  <c r="AS1190"/>
  <c r="AO1192"/>
  <c r="AP1192" s="1"/>
  <c r="AO1197"/>
  <c r="AP1197" s="1"/>
  <c r="AS338"/>
  <c r="AO93"/>
  <c r="AS105"/>
  <c r="AS155"/>
  <c r="AS219"/>
  <c r="AS333"/>
  <c r="AO339"/>
  <c r="AO343"/>
  <c r="AO345"/>
  <c r="AO353"/>
  <c r="AO355"/>
  <c r="AO357"/>
  <c r="AS397"/>
  <c r="AS431"/>
  <c r="AS439"/>
  <c r="AS471"/>
  <c r="AS491"/>
  <c r="AO386"/>
  <c r="AS532"/>
  <c r="AS536"/>
  <c r="AS556"/>
  <c r="AS560"/>
  <c r="AS568"/>
  <c r="AS597"/>
  <c r="AS657"/>
  <c r="AO679"/>
  <c r="AO685"/>
  <c r="AO728"/>
  <c r="AO730"/>
  <c r="AO748"/>
  <c r="AO758"/>
  <c r="AS785"/>
  <c r="AS797"/>
  <c r="AS857"/>
  <c r="AS865"/>
  <c r="AS879"/>
  <c r="AO910"/>
  <c r="AO916"/>
  <c r="AO918"/>
  <c r="AO920"/>
  <c r="AO922"/>
  <c r="AO924"/>
  <c r="AO930"/>
  <c r="AO932"/>
  <c r="AO934"/>
  <c r="AO936"/>
  <c r="AO938"/>
  <c r="AO940"/>
  <c r="AS943"/>
  <c r="AS979"/>
  <c r="AS1010"/>
  <c r="AO1012"/>
  <c r="AS1026"/>
  <c r="AS1030"/>
  <c r="AO1044"/>
  <c r="AS1063"/>
  <c r="AS1067"/>
  <c r="AS1071"/>
  <c r="AS1079"/>
  <c r="AS1083"/>
  <c r="AS1087"/>
  <c r="AS1123"/>
  <c r="AS1198"/>
  <c r="AO3" i="2"/>
  <c r="AO1200"/>
  <c r="AO1196"/>
  <c r="AO1192"/>
  <c r="AO1188"/>
  <c r="AO4"/>
  <c r="AO344"/>
  <c r="AO340"/>
  <c r="AO336"/>
  <c r="AO332"/>
  <c r="AO328"/>
  <c r="AO324"/>
  <c r="AO320"/>
  <c r="AO316"/>
  <c r="AO312"/>
  <c r="AO308"/>
  <c r="AO304"/>
  <c r="AO281"/>
  <c r="AO298"/>
  <c r="AO294"/>
  <c r="AO290"/>
  <c r="AO286"/>
  <c r="AO279"/>
  <c r="AO276"/>
  <c r="AO272"/>
  <c r="AO268"/>
  <c r="AO264"/>
  <c r="AO260"/>
  <c r="AO256"/>
  <c r="AO252"/>
  <c r="AO248"/>
  <c r="AO244"/>
  <c r="AO240"/>
  <c r="AO236"/>
  <c r="AO232"/>
  <c r="AO229"/>
  <c r="AO225"/>
  <c r="AO221"/>
  <c r="AO217"/>
  <c r="AO213"/>
  <c r="AO209"/>
  <c r="AO205"/>
  <c r="AO201"/>
  <c r="AO197"/>
  <c r="AO193"/>
  <c r="AO189"/>
  <c r="AO141"/>
  <c r="AO182"/>
  <c r="AO178"/>
  <c r="AO174"/>
  <c r="AO171"/>
  <c r="AO166"/>
  <c r="AO162"/>
  <c r="AO158"/>
  <c r="AO154"/>
  <c r="AO103"/>
  <c r="AO149"/>
  <c r="AO146"/>
  <c r="AO142"/>
  <c r="AO137"/>
  <c r="AO134"/>
  <c r="AO130"/>
  <c r="AO126"/>
  <c r="AO119"/>
  <c r="AO115"/>
  <c r="AO111"/>
  <c r="AO107"/>
  <c r="AO102"/>
  <c r="AO98"/>
  <c r="AO94"/>
  <c r="AO90"/>
  <c r="AO86"/>
  <c r="AO82"/>
  <c r="AO76"/>
  <c r="AO73"/>
  <c r="AO69"/>
  <c r="AO65"/>
  <c r="AO60"/>
  <c r="AO57"/>
  <c r="AO52"/>
  <c r="AO39"/>
  <c r="AO45"/>
  <c r="AO41"/>
  <c r="AO36"/>
  <c r="AO32"/>
  <c r="AO29"/>
  <c r="AO24"/>
  <c r="AO19"/>
  <c r="AO14"/>
  <c r="AO10"/>
  <c r="AO7"/>
  <c r="AO1180"/>
  <c r="AO1176"/>
  <c r="AO1172"/>
  <c r="AO1168"/>
  <c r="AO1164"/>
  <c r="AO1160"/>
  <c r="AO1156"/>
  <c r="AO1152"/>
  <c r="AO1148"/>
  <c r="AO1144"/>
  <c r="AO1140"/>
  <c r="AO1136"/>
  <c r="AO1132"/>
  <c r="AO1128"/>
  <c r="AO1124"/>
  <c r="AO1120"/>
  <c r="AO1116"/>
  <c r="AO1112"/>
  <c r="AO1108"/>
  <c r="AO1104"/>
  <c r="AO1100"/>
  <c r="AO1096"/>
  <c r="AO1092"/>
  <c r="AO1088"/>
  <c r="AO1084"/>
  <c r="AO1080"/>
  <c r="AO1076"/>
  <c r="AO1072"/>
  <c r="AO1068"/>
  <c r="AO1064"/>
  <c r="AO1060"/>
  <c r="AO1056"/>
  <c r="AO1052"/>
  <c r="AO1048"/>
  <c r="AO1044"/>
  <c r="AO1040"/>
  <c r="AO1036"/>
  <c r="AO1032"/>
  <c r="AO1028"/>
  <c r="AO1024"/>
  <c r="AO1020"/>
  <c r="AO1016"/>
  <c r="AO1013"/>
  <c r="AO1009"/>
  <c r="AO1005"/>
  <c r="AO1001"/>
  <c r="AO997"/>
  <c r="AO993"/>
  <c r="AO989"/>
  <c r="AO985"/>
  <c r="AO981"/>
  <c r="AO977"/>
  <c r="AO973"/>
  <c r="AO969"/>
  <c r="AO965"/>
  <c r="AO961"/>
  <c r="AO957"/>
  <c r="AO953"/>
  <c r="AO949"/>
  <c r="AO945"/>
  <c r="AO941"/>
  <c r="AO937"/>
  <c r="AO933"/>
  <c r="AO929"/>
  <c r="AO925"/>
  <c r="AO921"/>
  <c r="AO917"/>
  <c r="AO913"/>
  <c r="AO909"/>
  <c r="AO905"/>
  <c r="AO901"/>
  <c r="AO897"/>
  <c r="AO893"/>
  <c r="AO889"/>
  <c r="AO885"/>
  <c r="AO881"/>
  <c r="AO877"/>
  <c r="AO873"/>
  <c r="AO869"/>
  <c r="AO865"/>
  <c r="AO861"/>
  <c r="AO857"/>
  <c r="AO853"/>
  <c r="AO849"/>
  <c r="AO845"/>
  <c r="AO842"/>
  <c r="AO838"/>
  <c r="AO834"/>
  <c r="AO830"/>
  <c r="AO826"/>
  <c r="AO822"/>
  <c r="AO818"/>
  <c r="AO814"/>
  <c r="AO810"/>
  <c r="AO806"/>
  <c r="AO802"/>
  <c r="AO798"/>
  <c r="AO794"/>
  <c r="AO790"/>
  <c r="AO786"/>
  <c r="AO782"/>
  <c r="AO778"/>
  <c r="AO774"/>
  <c r="AO770"/>
  <c r="AO766"/>
  <c r="AO762"/>
  <c r="AO758"/>
  <c r="AO754"/>
  <c r="AO750"/>
  <c r="AO746"/>
  <c r="AO742"/>
  <c r="AO738"/>
  <c r="AO734"/>
  <c r="AO730"/>
  <c r="AO726"/>
  <c r="AO722"/>
  <c r="AO718"/>
  <c r="AO714"/>
  <c r="AO710"/>
  <c r="AO706"/>
  <c r="AO702"/>
  <c r="AO698"/>
  <c r="AO694"/>
  <c r="AO690"/>
  <c r="AO686"/>
  <c r="AS1200"/>
  <c r="AS1196"/>
  <c r="AS1192"/>
  <c r="AS1188"/>
  <c r="AS1199"/>
  <c r="AS1195"/>
  <c r="AS1191"/>
  <c r="AS1187"/>
  <c r="AS1198"/>
  <c r="AS1194"/>
  <c r="AS1190"/>
  <c r="AS1186"/>
  <c r="AS1201"/>
  <c r="AS1197"/>
  <c r="AS1193"/>
  <c r="AS1189"/>
  <c r="AS1199" i="3"/>
  <c r="AO1199"/>
  <c r="AS251"/>
  <c r="AS311"/>
  <c r="AS313"/>
  <c r="AS329"/>
  <c r="AS346"/>
  <c r="AS377"/>
  <c r="AS388"/>
  <c r="AS392"/>
  <c r="AS494"/>
  <c r="AS665"/>
  <c r="AS1201"/>
  <c r="AO1201"/>
  <c r="AS108"/>
  <c r="AS154"/>
  <c r="AS185"/>
  <c r="AS195"/>
  <c r="AS203"/>
  <c r="AS187"/>
  <c r="AS273"/>
  <c r="AS362"/>
  <c r="AS414"/>
  <c r="AS422"/>
  <c r="AS426"/>
  <c r="AS616"/>
  <c r="AO1159"/>
  <c r="AS1159"/>
  <c r="AO1118"/>
  <c r="AS1118"/>
  <c r="AS555"/>
  <c r="AO555"/>
  <c r="AP1196"/>
  <c r="AS6"/>
  <c r="AS24"/>
  <c r="AS38"/>
  <c r="AS52"/>
  <c r="AS101"/>
  <c r="AP1199"/>
  <c r="AS70"/>
  <c r="AO118"/>
  <c r="AO120"/>
  <c r="AS142"/>
  <c r="AS186"/>
  <c r="AO189"/>
  <c r="AO192"/>
  <c r="AO198"/>
  <c r="AO200"/>
  <c r="AS246"/>
  <c r="AS250"/>
  <c r="AO266"/>
  <c r="AO268"/>
  <c r="AO272"/>
  <c r="AS304"/>
  <c r="AO307"/>
  <c r="AS314"/>
  <c r="AS408"/>
  <c r="AO410"/>
  <c r="AO417"/>
  <c r="AO419"/>
  <c r="AO427"/>
  <c r="AO472"/>
  <c r="AO476"/>
  <c r="AO478"/>
  <c r="AO486"/>
  <c r="AO488"/>
  <c r="AO490"/>
  <c r="AS515"/>
  <c r="AS527"/>
  <c r="AO529"/>
  <c r="AO531"/>
  <c r="AS571"/>
  <c r="AS588"/>
  <c r="AS593"/>
  <c r="AO655"/>
  <c r="AO657"/>
  <c r="AS685"/>
  <c r="AS734"/>
  <c r="AO399"/>
  <c r="AS706"/>
  <c r="AS765"/>
  <c r="AO801"/>
  <c r="AS882"/>
  <c r="AS959"/>
  <c r="AO987"/>
  <c r="AS991"/>
  <c r="AO995"/>
  <c r="AS1031"/>
  <c r="AS1035"/>
  <c r="AS1039"/>
  <c r="AS1047"/>
  <c r="AS1051"/>
  <c r="AS1055"/>
  <c r="AO1075"/>
  <c r="AO1091"/>
  <c r="AO1093"/>
  <c r="AO1124"/>
  <c r="AO1132"/>
  <c r="AO1134"/>
  <c r="AO1136"/>
  <c r="AO1146"/>
  <c r="AS1147"/>
  <c r="AS1167"/>
  <c r="AO1169"/>
  <c r="AO1173"/>
  <c r="AS1186"/>
  <c r="AS1207"/>
  <c r="AO1207"/>
  <c r="AP1207" s="1"/>
  <c r="AS1205"/>
  <c r="AO1205"/>
  <c r="AP1205" s="1"/>
  <c r="AO1203"/>
  <c r="AP1203" s="1"/>
  <c r="AO1198"/>
  <c r="AP1198" s="1"/>
  <c r="AS1200"/>
  <c r="AO1200"/>
  <c r="AP1200" s="1"/>
  <c r="AO590"/>
  <c r="AP590" s="1"/>
  <c r="AS446"/>
  <c r="AS458"/>
  <c r="AS462"/>
  <c r="AS508"/>
  <c r="AO524"/>
  <c r="AS577"/>
  <c r="AS583"/>
  <c r="AO605"/>
  <c r="AO607"/>
  <c r="AO609"/>
  <c r="AO611"/>
  <c r="AO613"/>
  <c r="AO621"/>
  <c r="AO623"/>
  <c r="AO625"/>
  <c r="AO627"/>
  <c r="AO635"/>
  <c r="AS652"/>
  <c r="AO668"/>
  <c r="AO670"/>
  <c r="AO672"/>
  <c r="AS701"/>
  <c r="AS705"/>
  <c r="AS713"/>
  <c r="AS721"/>
  <c r="AS725"/>
  <c r="AS738"/>
  <c r="AS770"/>
  <c r="AO800"/>
  <c r="AO802"/>
  <c r="AO815"/>
  <c r="AO817"/>
  <c r="AO825"/>
  <c r="AO827"/>
  <c r="AO829"/>
  <c r="AO831"/>
  <c r="AO833"/>
  <c r="AO841"/>
  <c r="AO843"/>
  <c r="AO845"/>
  <c r="AS850"/>
  <c r="AO856"/>
  <c r="AO860"/>
  <c r="AS915"/>
  <c r="AS931"/>
  <c r="AS948"/>
  <c r="AS952"/>
  <c r="AO974"/>
  <c r="AS999"/>
  <c r="AS1003"/>
  <c r="AS1007"/>
  <c r="AS1015"/>
  <c r="AS1019"/>
  <c r="AS1023"/>
  <c r="AO1027"/>
  <c r="AS1058"/>
  <c r="AO1076"/>
  <c r="AO1092"/>
  <c r="AO1094"/>
  <c r="AS1095"/>
  <c r="AS1099"/>
  <c r="AS1103"/>
  <c r="AS1111"/>
  <c r="AO1125"/>
  <c r="AO1133"/>
  <c r="AO1137"/>
  <c r="AO1139"/>
  <c r="AO1145"/>
  <c r="AS1146"/>
  <c r="AO1168"/>
  <c r="AO1170"/>
  <c r="AS1177"/>
  <c r="AS1185"/>
  <c r="AS1206"/>
  <c r="AO1206"/>
  <c r="AP1206" s="1"/>
  <c r="AS1202"/>
  <c r="AO1202"/>
  <c r="AP1202" s="1"/>
  <c r="AS59"/>
  <c r="AO59"/>
  <c r="AS71"/>
  <c r="AO71"/>
  <c r="AS131"/>
  <c r="AO131"/>
  <c r="AS133"/>
  <c r="AO133"/>
  <c r="AS158"/>
  <c r="AO158"/>
  <c r="AS196"/>
  <c r="AO196"/>
  <c r="AS221"/>
  <c r="AO221"/>
  <c r="AS223"/>
  <c r="AO223"/>
  <c r="AS241"/>
  <c r="AO241"/>
  <c r="AS281"/>
  <c r="AO281"/>
  <c r="AS287"/>
  <c r="AO287"/>
  <c r="AS291"/>
  <c r="AO291"/>
  <c r="AS293"/>
  <c r="AO293"/>
  <c r="AS332"/>
  <c r="AO332"/>
  <c r="AS341"/>
  <c r="AO341"/>
  <c r="AS347"/>
  <c r="AO347"/>
  <c r="AS351"/>
  <c r="AO351"/>
  <c r="AS366"/>
  <c r="AO366"/>
  <c r="AS394"/>
  <c r="AO394"/>
  <c r="AS411"/>
  <c r="AO411"/>
  <c r="AS415"/>
  <c r="AO415"/>
  <c r="AS421"/>
  <c r="AO421"/>
  <c r="AS423"/>
  <c r="AO423"/>
  <c r="AS425"/>
  <c r="AO425"/>
  <c r="AS436"/>
  <c r="AO436"/>
  <c r="AS465"/>
  <c r="AO465"/>
  <c r="AS480"/>
  <c r="AO480"/>
  <c r="AS482"/>
  <c r="AO482"/>
  <c r="AS484"/>
  <c r="AO484"/>
  <c r="AS499"/>
  <c r="AO499"/>
  <c r="AS501"/>
  <c r="AO501"/>
  <c r="AS522"/>
  <c r="AO522"/>
  <c r="AS533"/>
  <c r="AO533"/>
  <c r="AS535"/>
  <c r="AO535"/>
  <c r="AS537"/>
  <c r="AO537"/>
  <c r="AS539"/>
  <c r="AO539"/>
  <c r="AS541"/>
  <c r="AO541"/>
  <c r="AS654"/>
  <c r="AO654"/>
  <c r="AS656"/>
  <c r="AO656"/>
  <c r="AS671"/>
  <c r="AO671"/>
  <c r="AS694"/>
  <c r="AO694"/>
  <c r="AO696"/>
  <c r="AS696"/>
  <c r="AS698"/>
  <c r="AO698"/>
  <c r="AS747"/>
  <c r="AO747"/>
  <c r="AS749"/>
  <c r="AO749"/>
  <c r="AS755"/>
  <c r="AO755"/>
  <c r="AS757"/>
  <c r="AO757"/>
  <c r="AS759"/>
  <c r="AO759"/>
  <c r="AS767"/>
  <c r="AO767"/>
  <c r="AS771"/>
  <c r="AO771"/>
  <c r="AO773"/>
  <c r="AS773"/>
  <c r="AS775"/>
  <c r="AO775"/>
  <c r="AS912"/>
  <c r="AO912"/>
  <c r="AS914"/>
  <c r="AO914"/>
  <c r="AS926"/>
  <c r="AO926"/>
  <c r="AS928"/>
  <c r="AO928"/>
  <c r="AS945"/>
  <c r="AO945"/>
  <c r="AS947"/>
  <c r="AO947"/>
  <c r="AS949"/>
  <c r="AO949"/>
  <c r="AS951"/>
  <c r="AO951"/>
  <c r="AS953"/>
  <c r="AO953"/>
  <c r="AO957"/>
  <c r="AS957"/>
  <c r="AO1014"/>
  <c r="AS1014"/>
  <c r="AS1061"/>
  <c r="AO1061"/>
  <c r="AO1110"/>
  <c r="AS1110"/>
  <c r="AS1194"/>
  <c r="AO1194"/>
  <c r="AP1194" s="1"/>
  <c r="AS553"/>
  <c r="AO553"/>
  <c r="AP553" s="1"/>
  <c r="AO4"/>
  <c r="AO6"/>
  <c r="AO8"/>
  <c r="AO10"/>
  <c r="AS13"/>
  <c r="AO13"/>
  <c r="AS11"/>
  <c r="AO11"/>
  <c r="AS18"/>
  <c r="AO18"/>
  <c r="AS20"/>
  <c r="AO20"/>
  <c r="AO21"/>
  <c r="AO24"/>
  <c r="AO15"/>
  <c r="AO23"/>
  <c r="AS28"/>
  <c r="AO28"/>
  <c r="AS31"/>
  <c r="AO31"/>
  <c r="AS33"/>
  <c r="AO33"/>
  <c r="AS35"/>
  <c r="AO35"/>
  <c r="AO36"/>
  <c r="AO38"/>
  <c r="AO40"/>
  <c r="AO42"/>
  <c r="AS44"/>
  <c r="AO44"/>
  <c r="AS46"/>
  <c r="AO46"/>
  <c r="AS48"/>
  <c r="AO48"/>
  <c r="AS50"/>
  <c r="AO50"/>
  <c r="AO52"/>
  <c r="AO54"/>
  <c r="AS57"/>
  <c r="AS65"/>
  <c r="AO85"/>
  <c r="AS95"/>
  <c r="AO95"/>
  <c r="AS97"/>
  <c r="AO97"/>
  <c r="AO99"/>
  <c r="AO101"/>
  <c r="AO73"/>
  <c r="AO104"/>
  <c r="AO106"/>
  <c r="AO108"/>
  <c r="AO110"/>
  <c r="AO112"/>
  <c r="AO115"/>
  <c r="AO117"/>
  <c r="AS122"/>
  <c r="AO122"/>
  <c r="AO124"/>
  <c r="AO136"/>
  <c r="AS138"/>
  <c r="AO138"/>
  <c r="AS141"/>
  <c r="AO141"/>
  <c r="AS144"/>
  <c r="AO144"/>
  <c r="AO146"/>
  <c r="AS151"/>
  <c r="AO151"/>
  <c r="AO153"/>
  <c r="AO155"/>
  <c r="AS162"/>
  <c r="AO168"/>
  <c r="AO170"/>
  <c r="AO172"/>
  <c r="AO174"/>
  <c r="AO177"/>
  <c r="AO179"/>
  <c r="AO139"/>
  <c r="AO185"/>
  <c r="AO202"/>
  <c r="AS204"/>
  <c r="AO204"/>
  <c r="AS206"/>
  <c r="AO206"/>
  <c r="AS209"/>
  <c r="AO209"/>
  <c r="AO211"/>
  <c r="AS216"/>
  <c r="AO216"/>
  <c r="AO218"/>
  <c r="AO220"/>
  <c r="AS227"/>
  <c r="AO233"/>
  <c r="AO187"/>
  <c r="AS236"/>
  <c r="AO236"/>
  <c r="AO238"/>
  <c r="AS239"/>
  <c r="AO245"/>
  <c r="AS247"/>
  <c r="AO247"/>
  <c r="AO249"/>
  <c r="AO251"/>
  <c r="AS253"/>
  <c r="AO253"/>
  <c r="AO255"/>
  <c r="AS257"/>
  <c r="AO257"/>
  <c r="AS259"/>
  <c r="AO259"/>
  <c r="AO263"/>
  <c r="AO265"/>
  <c r="AS268"/>
  <c r="AS274"/>
  <c r="AO274"/>
  <c r="AO276"/>
  <c r="AS285"/>
  <c r="AO299"/>
  <c r="AO301"/>
  <c r="AS303"/>
  <c r="AO303"/>
  <c r="AO309"/>
  <c r="AO311"/>
  <c r="AO190"/>
  <c r="AO313"/>
  <c r="AS315"/>
  <c r="AO315"/>
  <c r="AS317"/>
  <c r="AO317"/>
  <c r="AS319"/>
  <c r="AO319"/>
  <c r="AO321"/>
  <c r="AO323"/>
  <c r="AO325"/>
  <c r="AS334"/>
  <c r="AO334"/>
  <c r="AS336"/>
  <c r="AO336"/>
  <c r="AO338"/>
  <c r="AS345"/>
  <c r="AO359"/>
  <c r="AO361"/>
  <c r="AS363"/>
  <c r="AO363"/>
  <c r="AO365"/>
  <c r="AO372"/>
  <c r="AS374"/>
  <c r="AO374"/>
  <c r="AS376"/>
  <c r="AO376"/>
  <c r="AS378"/>
  <c r="AO378"/>
  <c r="AO380"/>
  <c r="AO382"/>
  <c r="AS387"/>
  <c r="AO387"/>
  <c r="AS389"/>
  <c r="AO389"/>
  <c r="AS391"/>
  <c r="AO391"/>
  <c r="AO393"/>
  <c r="AS405"/>
  <c r="AO405"/>
  <c r="AO407"/>
  <c r="AO429"/>
  <c r="AO431"/>
  <c r="AS433"/>
  <c r="AO433"/>
  <c r="AS440"/>
  <c r="AO440"/>
  <c r="AS442"/>
  <c r="AO442"/>
  <c r="AO444"/>
  <c r="AO446"/>
  <c r="AS448"/>
  <c r="AO448"/>
  <c r="AS450"/>
  <c r="AO450"/>
  <c r="AS452"/>
  <c r="AO452"/>
  <c r="AO454"/>
  <c r="AO456"/>
  <c r="AO458"/>
  <c r="AS463"/>
  <c r="AS467"/>
  <c r="AO467"/>
  <c r="AS469"/>
  <c r="AO469"/>
  <c r="AO471"/>
  <c r="AS478"/>
  <c r="AS490"/>
  <c r="AO492"/>
  <c r="AO494"/>
  <c r="AS496"/>
  <c r="AO496"/>
  <c r="AO498"/>
  <c r="AO503"/>
  <c r="AS505"/>
  <c r="AO505"/>
  <c r="AO507"/>
  <c r="AS509"/>
  <c r="AO509"/>
  <c r="AO511"/>
  <c r="AO513"/>
  <c r="AO515"/>
  <c r="AO517"/>
  <c r="AO519"/>
  <c r="AO521"/>
  <c r="AS526"/>
  <c r="AO526"/>
  <c r="AS531"/>
  <c r="AO573"/>
  <c r="AO575"/>
  <c r="AO577"/>
  <c r="AS579"/>
  <c r="AO579"/>
  <c r="AS581"/>
  <c r="AO581"/>
  <c r="AO583"/>
  <c r="AS585"/>
  <c r="AO585"/>
  <c r="AO587"/>
  <c r="AP587" s="1"/>
  <c r="AO599"/>
  <c r="AS600"/>
  <c r="AO606"/>
  <c r="AO608"/>
  <c r="AO610"/>
  <c r="AS612"/>
  <c r="AO612"/>
  <c r="AS614"/>
  <c r="AO614"/>
  <c r="AO616"/>
  <c r="AS618"/>
  <c r="AO618"/>
  <c r="AS620"/>
  <c r="AO620"/>
  <c r="AO622"/>
  <c r="AO624"/>
  <c r="AO626"/>
  <c r="AS628"/>
  <c r="AO628"/>
  <c r="AO630"/>
  <c r="AO634"/>
  <c r="AS635"/>
  <c r="AO643"/>
  <c r="AS645"/>
  <c r="AO645"/>
  <c r="AO647"/>
  <c r="AS648"/>
  <c r="AO658"/>
  <c r="AO660"/>
  <c r="AO662"/>
  <c r="AO664"/>
  <c r="AS669"/>
  <c r="AS673"/>
  <c r="AO673"/>
  <c r="AO675"/>
  <c r="AO677"/>
  <c r="AS677"/>
  <c r="AS681"/>
  <c r="AO681"/>
  <c r="AS683"/>
  <c r="AO683"/>
  <c r="AS692"/>
  <c r="AS727"/>
  <c r="AO727"/>
  <c r="AO729"/>
  <c r="AO731"/>
  <c r="AO733"/>
  <c r="AO736"/>
  <c r="AO738"/>
  <c r="AS740"/>
  <c r="AO740"/>
  <c r="AS741"/>
  <c r="AS753"/>
  <c r="AS985"/>
  <c r="AS997"/>
  <c r="AO997"/>
  <c r="AO1126"/>
  <c r="AS1126"/>
  <c r="AS1171"/>
  <c r="AO1171"/>
  <c r="AS91"/>
  <c r="AO91"/>
  <c r="AS194"/>
  <c r="AO194"/>
  <c r="AS225"/>
  <c r="AO225"/>
  <c r="AS270"/>
  <c r="AO270"/>
  <c r="AS305"/>
  <c r="AO305"/>
  <c r="AS349"/>
  <c r="AO349"/>
  <c r="AS413"/>
  <c r="AO413"/>
  <c r="AS474"/>
  <c r="AO474"/>
  <c r="AO56"/>
  <c r="AS58"/>
  <c r="AO58"/>
  <c r="AO60"/>
  <c r="AS62"/>
  <c r="AO62"/>
  <c r="AO64"/>
  <c r="AO66"/>
  <c r="AS68"/>
  <c r="AO68"/>
  <c r="AO70"/>
  <c r="AS72"/>
  <c r="AO72"/>
  <c r="AS75"/>
  <c r="AO75"/>
  <c r="AS77"/>
  <c r="AO77"/>
  <c r="AS78"/>
  <c r="AS80"/>
  <c r="AO80"/>
  <c r="AO82"/>
  <c r="AS83"/>
  <c r="AS90"/>
  <c r="AO90"/>
  <c r="AS92"/>
  <c r="AO92"/>
  <c r="AO94"/>
  <c r="AS113"/>
  <c r="AO119"/>
  <c r="AS120"/>
  <c r="AS126"/>
  <c r="AO126"/>
  <c r="AS128"/>
  <c r="AO128"/>
  <c r="AO130"/>
  <c r="AO132"/>
  <c r="AO87"/>
  <c r="AO89"/>
  <c r="AS134"/>
  <c r="AO143"/>
  <c r="AO148"/>
  <c r="AO150"/>
  <c r="AO157"/>
  <c r="AO159"/>
  <c r="AS161"/>
  <c r="AO161"/>
  <c r="AS163"/>
  <c r="AO163"/>
  <c r="AO165"/>
  <c r="AO167"/>
  <c r="AS175"/>
  <c r="AO181"/>
  <c r="AS182"/>
  <c r="AS188"/>
  <c r="AO188"/>
  <c r="AS191"/>
  <c r="AO191"/>
  <c r="AO193"/>
  <c r="AO195"/>
  <c r="AO197"/>
  <c r="AO199"/>
  <c r="AS200"/>
  <c r="AO208"/>
  <c r="AO213"/>
  <c r="AO215"/>
  <c r="AO222"/>
  <c r="AO224"/>
  <c r="AS226"/>
  <c r="AO226"/>
  <c r="AS228"/>
  <c r="AO228"/>
  <c r="AO230"/>
  <c r="AO232"/>
  <c r="AS240"/>
  <c r="AO240"/>
  <c r="AO242"/>
  <c r="AS243"/>
  <c r="AO267"/>
  <c r="AO269"/>
  <c r="AS271"/>
  <c r="AO271"/>
  <c r="AS272"/>
  <c r="AO278"/>
  <c r="AO280"/>
  <c r="AO282"/>
  <c r="AO284"/>
  <c r="AS286"/>
  <c r="AO286"/>
  <c r="AS288"/>
  <c r="AO288"/>
  <c r="AS290"/>
  <c r="AO290"/>
  <c r="AO292"/>
  <c r="AO294"/>
  <c r="AO296"/>
  <c r="AS297"/>
  <c r="AS261"/>
  <c r="AO261"/>
  <c r="AS306"/>
  <c r="AO306"/>
  <c r="AO308"/>
  <c r="AO327"/>
  <c r="AO329"/>
  <c r="AS331"/>
  <c r="AO331"/>
  <c r="AO333"/>
  <c r="AO340"/>
  <c r="AS342"/>
  <c r="AO342"/>
  <c r="AO344"/>
  <c r="AO346"/>
  <c r="AS348"/>
  <c r="AO348"/>
  <c r="AO350"/>
  <c r="AS352"/>
  <c r="AO352"/>
  <c r="AS354"/>
  <c r="AO354"/>
  <c r="AO356"/>
  <c r="AO358"/>
  <c r="AS367"/>
  <c r="AO367"/>
  <c r="AO369"/>
  <c r="AS370"/>
  <c r="AO395"/>
  <c r="AO397"/>
  <c r="AS402"/>
  <c r="AO402"/>
  <c r="AS403"/>
  <c r="AS409"/>
  <c r="AO409"/>
  <c r="AS384"/>
  <c r="AO384"/>
  <c r="AO412"/>
  <c r="AO414"/>
  <c r="AS416"/>
  <c r="AO416"/>
  <c r="AS418"/>
  <c r="AO418"/>
  <c r="AO420"/>
  <c r="AO422"/>
  <c r="AO424"/>
  <c r="AO426"/>
  <c r="AS427"/>
  <c r="AS435"/>
  <c r="AO435"/>
  <c r="AO437"/>
  <c r="AO439"/>
  <c r="AS460"/>
  <c r="AO460"/>
  <c r="AO462"/>
  <c r="AS464"/>
  <c r="AO464"/>
  <c r="AO466"/>
  <c r="AO473"/>
  <c r="AS475"/>
  <c r="AO475"/>
  <c r="AO477"/>
  <c r="AS479"/>
  <c r="AO479"/>
  <c r="AS481"/>
  <c r="AO481"/>
  <c r="AO483"/>
  <c r="AS485"/>
  <c r="AO485"/>
  <c r="AS487"/>
  <c r="AO487"/>
  <c r="AO489"/>
  <c r="AO491"/>
  <c r="AS500"/>
  <c r="AO500"/>
  <c r="AO385"/>
  <c r="AS386"/>
  <c r="AO523"/>
  <c r="AS524"/>
  <c r="AO528"/>
  <c r="AS530"/>
  <c r="AO530"/>
  <c r="AO532"/>
  <c r="AO534"/>
  <c r="AO536"/>
  <c r="AS538"/>
  <c r="AO538"/>
  <c r="AO540"/>
  <c r="AO542"/>
  <c r="AO544"/>
  <c r="AS546"/>
  <c r="AO546"/>
  <c r="AO556"/>
  <c r="AO558"/>
  <c r="AO560"/>
  <c r="AS562"/>
  <c r="AO562"/>
  <c r="AS564"/>
  <c r="AO564"/>
  <c r="AS566"/>
  <c r="AO566"/>
  <c r="AO568"/>
  <c r="AS570"/>
  <c r="AO570"/>
  <c r="AO589"/>
  <c r="AO592"/>
  <c r="AO594"/>
  <c r="AS596"/>
  <c r="AO596"/>
  <c r="AS601"/>
  <c r="AO601"/>
  <c r="AS603"/>
  <c r="AO603"/>
  <c r="AO398"/>
  <c r="AO636"/>
  <c r="AO638"/>
  <c r="AO640"/>
  <c r="AS649"/>
  <c r="AO649"/>
  <c r="AS651"/>
  <c r="AO651"/>
  <c r="AO653"/>
  <c r="AS653"/>
  <c r="AS666"/>
  <c r="AO666"/>
  <c r="AO697"/>
  <c r="AS699"/>
  <c r="AO699"/>
  <c r="AO400"/>
  <c r="AS742"/>
  <c r="AO742"/>
  <c r="AS744"/>
  <c r="AO744"/>
  <c r="AO746"/>
  <c r="AS746"/>
  <c r="AS750"/>
  <c r="AO750"/>
  <c r="AS752"/>
  <c r="AO752"/>
  <c r="AS754"/>
  <c r="AO754"/>
  <c r="AS756"/>
  <c r="AO756"/>
  <c r="AS760"/>
  <c r="AO760"/>
  <c r="AS762"/>
  <c r="AO762"/>
  <c r="AS764"/>
  <c r="AO764"/>
  <c r="AO766"/>
  <c r="AS766"/>
  <c r="AS881"/>
  <c r="AO881"/>
  <c r="AO883"/>
  <c r="AS883"/>
  <c r="AS1042"/>
  <c r="AO1046"/>
  <c r="AS1046"/>
  <c r="AS1115"/>
  <c r="AS1158"/>
  <c r="AO1158"/>
  <c r="AS61"/>
  <c r="AO61"/>
  <c r="AS156"/>
  <c r="AO156"/>
  <c r="AO3"/>
  <c r="AO5"/>
  <c r="AS7"/>
  <c r="AO7"/>
  <c r="AS9"/>
  <c r="AO9"/>
  <c r="AO12"/>
  <c r="AO16"/>
  <c r="AO17"/>
  <c r="AO19"/>
  <c r="AO14"/>
  <c r="AO22"/>
  <c r="AS25"/>
  <c r="AO25"/>
  <c r="AS26"/>
  <c r="AO26"/>
  <c r="AO29"/>
  <c r="AO30"/>
  <c r="AO32"/>
  <c r="AO34"/>
  <c r="AO27"/>
  <c r="AO37"/>
  <c r="AS39"/>
  <c r="AO39"/>
  <c r="AS41"/>
  <c r="AO41"/>
  <c r="AO43"/>
  <c r="AO45"/>
  <c r="AO47"/>
  <c r="AO49"/>
  <c r="AO51"/>
  <c r="AS53"/>
  <c r="AO53"/>
  <c r="AO79"/>
  <c r="AS84"/>
  <c r="AO84"/>
  <c r="AO86"/>
  <c r="AO96"/>
  <c r="AO98"/>
  <c r="AS100"/>
  <c r="AO100"/>
  <c r="AS102"/>
  <c r="AO102"/>
  <c r="AO103"/>
  <c r="AO105"/>
  <c r="AS107"/>
  <c r="AO107"/>
  <c r="AS109"/>
  <c r="AO109"/>
  <c r="AS111"/>
  <c r="AO111"/>
  <c r="AS114"/>
  <c r="AO114"/>
  <c r="AO116"/>
  <c r="AS121"/>
  <c r="AO121"/>
  <c r="AO123"/>
  <c r="AO125"/>
  <c r="AO135"/>
  <c r="AO137"/>
  <c r="AO140"/>
  <c r="AO142"/>
  <c r="AO145"/>
  <c r="AO147"/>
  <c r="AO152"/>
  <c r="AO154"/>
  <c r="AO169"/>
  <c r="AS171"/>
  <c r="AO171"/>
  <c r="AS173"/>
  <c r="AO173"/>
  <c r="AS176"/>
  <c r="AO176"/>
  <c r="AO178"/>
  <c r="AS183"/>
  <c r="AO183"/>
  <c r="AO184"/>
  <c r="AO186"/>
  <c r="AO201"/>
  <c r="AO203"/>
  <c r="AO205"/>
  <c r="AO207"/>
  <c r="AO210"/>
  <c r="AO212"/>
  <c r="AO217"/>
  <c r="AO219"/>
  <c r="AO234"/>
  <c r="AS235"/>
  <c r="AO235"/>
  <c r="AS237"/>
  <c r="AO237"/>
  <c r="AO244"/>
  <c r="AO246"/>
  <c r="AO248"/>
  <c r="AO250"/>
  <c r="AS252"/>
  <c r="AO252"/>
  <c r="AS254"/>
  <c r="AO254"/>
  <c r="AS256"/>
  <c r="AO256"/>
  <c r="AO258"/>
  <c r="AO260"/>
  <c r="AS264"/>
  <c r="AO264"/>
  <c r="AO273"/>
  <c r="AS275"/>
  <c r="AO275"/>
  <c r="AO277"/>
  <c r="AO298"/>
  <c r="AO300"/>
  <c r="AS302"/>
  <c r="AO302"/>
  <c r="AO304"/>
  <c r="AO310"/>
  <c r="AS262"/>
  <c r="AO262"/>
  <c r="AO312"/>
  <c r="AO314"/>
  <c r="AS316"/>
  <c r="AO316"/>
  <c r="AS318"/>
  <c r="AO318"/>
  <c r="AS320"/>
  <c r="AO320"/>
  <c r="AS322"/>
  <c r="AO322"/>
  <c r="AO324"/>
  <c r="AO326"/>
  <c r="AS335"/>
  <c r="AO335"/>
  <c r="AO337"/>
  <c r="AO360"/>
  <c r="AO362"/>
  <c r="AS364"/>
  <c r="AO364"/>
  <c r="AS371"/>
  <c r="AO371"/>
  <c r="AS373"/>
  <c r="AO373"/>
  <c r="AO375"/>
  <c r="AO377"/>
  <c r="AS379"/>
  <c r="AO379"/>
  <c r="AS381"/>
  <c r="AO381"/>
  <c r="AO383"/>
  <c r="AO388"/>
  <c r="AO390"/>
  <c r="AO392"/>
  <c r="AS404"/>
  <c r="AO404"/>
  <c r="AO406"/>
  <c r="AO408"/>
  <c r="AS428"/>
  <c r="AO428"/>
  <c r="AO430"/>
  <c r="AO432"/>
  <c r="AO434"/>
  <c r="AO441"/>
  <c r="AS443"/>
  <c r="AO443"/>
  <c r="AS445"/>
  <c r="AO445"/>
  <c r="AS447"/>
  <c r="AO447"/>
  <c r="AO449"/>
  <c r="AS451"/>
  <c r="AO451"/>
  <c r="AS453"/>
  <c r="AO453"/>
  <c r="AS455"/>
  <c r="AO455"/>
  <c r="AS457"/>
  <c r="AO457"/>
  <c r="AO459"/>
  <c r="AS468"/>
  <c r="AO468"/>
  <c r="AO470"/>
  <c r="AO493"/>
  <c r="AO495"/>
  <c r="AS497"/>
  <c r="AO497"/>
  <c r="AO502"/>
  <c r="AS504"/>
  <c r="AO504"/>
  <c r="AO506"/>
  <c r="AO508"/>
  <c r="AS510"/>
  <c r="AO510"/>
  <c r="AS512"/>
  <c r="AO512"/>
  <c r="AO514"/>
  <c r="AO516"/>
  <c r="AO518"/>
  <c r="AO520"/>
  <c r="AS525"/>
  <c r="AO525"/>
  <c r="AO527"/>
  <c r="AS578"/>
  <c r="AO578"/>
  <c r="AS586"/>
  <c r="AO586"/>
  <c r="AS615"/>
  <c r="AO615"/>
  <c r="AS617"/>
  <c r="AO617"/>
  <c r="AS619"/>
  <c r="AO619"/>
  <c r="AS629"/>
  <c r="AO629"/>
  <c r="AS633"/>
  <c r="AO633"/>
  <c r="AS642"/>
  <c r="AO642"/>
  <c r="AS678"/>
  <c r="AO678"/>
  <c r="AS680"/>
  <c r="AO680"/>
  <c r="AS682"/>
  <c r="AO682"/>
  <c r="AO684"/>
  <c r="AO700"/>
  <c r="AS702"/>
  <c r="AO702"/>
  <c r="AO704"/>
  <c r="AO706"/>
  <c r="AS708"/>
  <c r="AO708"/>
  <c r="AO710"/>
  <c r="AS712"/>
  <c r="AO712"/>
  <c r="AS714"/>
  <c r="AO714"/>
  <c r="AO716"/>
  <c r="AS718"/>
  <c r="AO718"/>
  <c r="AO720"/>
  <c r="AO722"/>
  <c r="AS724"/>
  <c r="AO724"/>
  <c r="AO726"/>
  <c r="AS726"/>
  <c r="AS732"/>
  <c r="AO732"/>
  <c r="AS735"/>
  <c r="AO735"/>
  <c r="AS739"/>
  <c r="AO739"/>
  <c r="AS798"/>
  <c r="AS804"/>
  <c r="AO804"/>
  <c r="AS811"/>
  <c r="AO811"/>
  <c r="AS813"/>
  <c r="AO813"/>
  <c r="AS819"/>
  <c r="AO819"/>
  <c r="AS821"/>
  <c r="AO821"/>
  <c r="AS823"/>
  <c r="AO823"/>
  <c r="AS835"/>
  <c r="AO835"/>
  <c r="AS837"/>
  <c r="AO837"/>
  <c r="AS839"/>
  <c r="AO839"/>
  <c r="AS854"/>
  <c r="AO854"/>
  <c r="AS858"/>
  <c r="AO858"/>
  <c r="AO862"/>
  <c r="AS862"/>
  <c r="AO976"/>
  <c r="AS976"/>
  <c r="AS1029"/>
  <c r="AO1029"/>
  <c r="AS1074"/>
  <c r="AO1078"/>
  <c r="AS1078"/>
  <c r="AS1131"/>
  <c r="AS1135"/>
  <c r="AO1135"/>
  <c r="AS1141"/>
  <c r="AO1141"/>
  <c r="AS1143"/>
  <c r="AO1143"/>
  <c r="AO543"/>
  <c r="AO545"/>
  <c r="AS547"/>
  <c r="AO547"/>
  <c r="AP547" s="1"/>
  <c r="AS557"/>
  <c r="AO557"/>
  <c r="AS559"/>
  <c r="AO559"/>
  <c r="AS561"/>
  <c r="AO561"/>
  <c r="AS563"/>
  <c r="AO563"/>
  <c r="AO565"/>
  <c r="AS567"/>
  <c r="AO567"/>
  <c r="AS569"/>
  <c r="AO569"/>
  <c r="AO571"/>
  <c r="AS572"/>
  <c r="AS576"/>
  <c r="AS584"/>
  <c r="AO588"/>
  <c r="AP588" s="1"/>
  <c r="AO591"/>
  <c r="AO593"/>
  <c r="AS595"/>
  <c r="AO595"/>
  <c r="AO597"/>
  <c r="AS602"/>
  <c r="AO602"/>
  <c r="AP602" s="1"/>
  <c r="AO604"/>
  <c r="AP604" s="1"/>
  <c r="AS605"/>
  <c r="AS609"/>
  <c r="AS613"/>
  <c r="AS621"/>
  <c r="AS625"/>
  <c r="AS631"/>
  <c r="AO631"/>
  <c r="AO632"/>
  <c r="AO637"/>
  <c r="AO639"/>
  <c r="AO641"/>
  <c r="AO650"/>
  <c r="AO652"/>
  <c r="AO659"/>
  <c r="AO661"/>
  <c r="AS663"/>
  <c r="AO663"/>
  <c r="AO665"/>
  <c r="AS674"/>
  <c r="AO674"/>
  <c r="AO676"/>
  <c r="AO687"/>
  <c r="AS689"/>
  <c r="AO689"/>
  <c r="AS691"/>
  <c r="AO691"/>
  <c r="AS693"/>
  <c r="AO693"/>
  <c r="AS695"/>
  <c r="AO695"/>
  <c r="AO548"/>
  <c r="AO701"/>
  <c r="AO703"/>
  <c r="AO705"/>
  <c r="AS707"/>
  <c r="AO707"/>
  <c r="AS709"/>
  <c r="AO709"/>
  <c r="AO711"/>
  <c r="AO713"/>
  <c r="AS715"/>
  <c r="AO715"/>
  <c r="AS717"/>
  <c r="AO717"/>
  <c r="AO719"/>
  <c r="AO721"/>
  <c r="AO723"/>
  <c r="AO725"/>
  <c r="AS730"/>
  <c r="AO734"/>
  <c r="AS743"/>
  <c r="AO743"/>
  <c r="AO745"/>
  <c r="AS758"/>
  <c r="AO768"/>
  <c r="AO770"/>
  <c r="AS772"/>
  <c r="AO772"/>
  <c r="AS779"/>
  <c r="AO779"/>
  <c r="AS781"/>
  <c r="AO781"/>
  <c r="AO783"/>
  <c r="AO785"/>
  <c r="AS787"/>
  <c r="AO787"/>
  <c r="AS789"/>
  <c r="AO789"/>
  <c r="AS791"/>
  <c r="AO791"/>
  <c r="AO793"/>
  <c r="AO795"/>
  <c r="AO797"/>
  <c r="AS802"/>
  <c r="AS806"/>
  <c r="AO806"/>
  <c r="AS808"/>
  <c r="AO808"/>
  <c r="AO810"/>
  <c r="AS817"/>
  <c r="AS833"/>
  <c r="AS845"/>
  <c r="AS847"/>
  <c r="AO847"/>
  <c r="AO849"/>
  <c r="AS851"/>
  <c r="AO851"/>
  <c r="AO853"/>
  <c r="AO864"/>
  <c r="AO866"/>
  <c r="AS868"/>
  <c r="AO868"/>
  <c r="AO870"/>
  <c r="AO872"/>
  <c r="AS874"/>
  <c r="AO874"/>
  <c r="AS876"/>
  <c r="AO876"/>
  <c r="AO878"/>
  <c r="AO880"/>
  <c r="AO885"/>
  <c r="AO887"/>
  <c r="AO889"/>
  <c r="AO891"/>
  <c r="AS896"/>
  <c r="AS900"/>
  <c r="AO900"/>
  <c r="AS902"/>
  <c r="AO902"/>
  <c r="AS903"/>
  <c r="AO903"/>
  <c r="AS905"/>
  <c r="AO905"/>
  <c r="AS907"/>
  <c r="AO907"/>
  <c r="AO550"/>
  <c r="AO909"/>
  <c r="AS924"/>
  <c r="AS940"/>
  <c r="AS942"/>
  <c r="AO942"/>
  <c r="AO944"/>
  <c r="AO959"/>
  <c r="AS961"/>
  <c r="AO961"/>
  <c r="AS963"/>
  <c r="AO963"/>
  <c r="AS965"/>
  <c r="AO965"/>
  <c r="AS967"/>
  <c r="AO967"/>
  <c r="AS969"/>
  <c r="AO969"/>
  <c r="AO971"/>
  <c r="AO973"/>
  <c r="AO978"/>
  <c r="AO980"/>
  <c r="AO982"/>
  <c r="AO984"/>
  <c r="AS988"/>
  <c r="AO988"/>
  <c r="AS990"/>
  <c r="AO990"/>
  <c r="AO992"/>
  <c r="AO994"/>
  <c r="AO999"/>
  <c r="AO1001"/>
  <c r="AO1003"/>
  <c r="AO1005"/>
  <c r="AO1007"/>
  <c r="AO1009"/>
  <c r="AO1016"/>
  <c r="AO1018"/>
  <c r="AS1020"/>
  <c r="AO1020"/>
  <c r="AS1022"/>
  <c r="AO1022"/>
  <c r="AO1024"/>
  <c r="AO1026"/>
  <c r="AO1031"/>
  <c r="AO1033"/>
  <c r="AO1035"/>
  <c r="AO1037"/>
  <c r="AO1039"/>
  <c r="AO1041"/>
  <c r="AO1048"/>
  <c r="AO1050"/>
  <c r="AS1052"/>
  <c r="AO1052"/>
  <c r="AS1054"/>
  <c r="AO1054"/>
  <c r="AO1056"/>
  <c r="AO1058"/>
  <c r="AO1063"/>
  <c r="AO1065"/>
  <c r="AO1067"/>
  <c r="AO1069"/>
  <c r="AO1071"/>
  <c r="AO1073"/>
  <c r="AO1080"/>
  <c r="AS1082"/>
  <c r="AO1082"/>
  <c r="AS1084"/>
  <c r="AO1084"/>
  <c r="AS1086"/>
  <c r="AO1086"/>
  <c r="AO1088"/>
  <c r="AO1090"/>
  <c r="AO1095"/>
  <c r="AO1097"/>
  <c r="AO1099"/>
  <c r="AO1101"/>
  <c r="AO1103"/>
  <c r="AO1105"/>
  <c r="AO1112"/>
  <c r="AS1114"/>
  <c r="AO1114"/>
  <c r="AS1119"/>
  <c r="AO1119"/>
  <c r="AO1121"/>
  <c r="AO1123"/>
  <c r="AO1128"/>
  <c r="AS1130"/>
  <c r="AO1130"/>
  <c r="AO1147"/>
  <c r="AO1149"/>
  <c r="AS1151"/>
  <c r="AO1151"/>
  <c r="AO1153"/>
  <c r="AO1160"/>
  <c r="AO1162"/>
  <c r="AO1164"/>
  <c r="AS1166"/>
  <c r="AO1166"/>
  <c r="AO1175"/>
  <c r="AO1177"/>
  <c r="AS1179"/>
  <c r="AO1179"/>
  <c r="AO1181"/>
  <c r="AO1183"/>
  <c r="AP1183" s="1"/>
  <c r="AO1185"/>
  <c r="AP1185" s="1"/>
  <c r="AS1187"/>
  <c r="AO1187"/>
  <c r="AP1187" s="1"/>
  <c r="AO1189"/>
  <c r="AP1189" s="1"/>
  <c r="AO765"/>
  <c r="AS774"/>
  <c r="AO774"/>
  <c r="AS776"/>
  <c r="AO776"/>
  <c r="AO778"/>
  <c r="AS799"/>
  <c r="AO799"/>
  <c r="AS803"/>
  <c r="AO803"/>
  <c r="AO805"/>
  <c r="AO812"/>
  <c r="AS814"/>
  <c r="AO814"/>
  <c r="AS816"/>
  <c r="AO816"/>
  <c r="AS818"/>
  <c r="AO818"/>
  <c r="AS820"/>
  <c r="AO820"/>
  <c r="AO822"/>
  <c r="AS824"/>
  <c r="AO824"/>
  <c r="AS826"/>
  <c r="AO826"/>
  <c r="AS828"/>
  <c r="AO828"/>
  <c r="AS830"/>
  <c r="AO830"/>
  <c r="AS832"/>
  <c r="AO832"/>
  <c r="AS834"/>
  <c r="AO834"/>
  <c r="AS836"/>
  <c r="AO836"/>
  <c r="AO838"/>
  <c r="AS840"/>
  <c r="AO840"/>
  <c r="AS842"/>
  <c r="AO842"/>
  <c r="AO844"/>
  <c r="AO846"/>
  <c r="AO855"/>
  <c r="AO857"/>
  <c r="AS859"/>
  <c r="AO859"/>
  <c r="AS861"/>
  <c r="AO861"/>
  <c r="AO882"/>
  <c r="AS893"/>
  <c r="AO893"/>
  <c r="AO895"/>
  <c r="AS897"/>
  <c r="AO897"/>
  <c r="AO899"/>
  <c r="AO911"/>
  <c r="AO913"/>
  <c r="AO915"/>
  <c r="AS917"/>
  <c r="AO917"/>
  <c r="AS919"/>
  <c r="AO919"/>
  <c r="AS921"/>
  <c r="AO921"/>
  <c r="AS923"/>
  <c r="AO923"/>
  <c r="AS925"/>
  <c r="AO925"/>
  <c r="AO927"/>
  <c r="AO929"/>
  <c r="AO931"/>
  <c r="AS933"/>
  <c r="AO933"/>
  <c r="AS935"/>
  <c r="AO935"/>
  <c r="AS937"/>
  <c r="AO937"/>
  <c r="AO939"/>
  <c r="AO941"/>
  <c r="AO946"/>
  <c r="AO948"/>
  <c r="AO950"/>
  <c r="AO952"/>
  <c r="AS954"/>
  <c r="AO954"/>
  <c r="AO956"/>
  <c r="AS975"/>
  <c r="AO975"/>
  <c r="AO986"/>
  <c r="AO552"/>
  <c r="AO996"/>
  <c r="AO998"/>
  <c r="AO1011"/>
  <c r="AS1013"/>
  <c r="AO1013"/>
  <c r="AO1028"/>
  <c r="AO1030"/>
  <c r="AO1043"/>
  <c r="AS1045"/>
  <c r="AO1045"/>
  <c r="AO1060"/>
  <c r="AO1062"/>
  <c r="AS1077"/>
  <c r="AO1077"/>
  <c r="AS1138"/>
  <c r="AO1138"/>
  <c r="AS1140"/>
  <c r="AO1140"/>
  <c r="AS1142"/>
  <c r="AO1142"/>
  <c r="AS1144"/>
  <c r="AO1144"/>
  <c r="AS1172"/>
  <c r="AO1172"/>
  <c r="AO1174"/>
  <c r="AS1195"/>
  <c r="AO1195"/>
  <c r="AP1195" s="1"/>
  <c r="AO780"/>
  <c r="AS782"/>
  <c r="AO782"/>
  <c r="AS784"/>
  <c r="AO784"/>
  <c r="AS786"/>
  <c r="AO786"/>
  <c r="AS788"/>
  <c r="AO788"/>
  <c r="AO790"/>
  <c r="AS792"/>
  <c r="AO792"/>
  <c r="AS794"/>
  <c r="AO794"/>
  <c r="AS796"/>
  <c r="AO796"/>
  <c r="AO798"/>
  <c r="AS807"/>
  <c r="AO807"/>
  <c r="AO809"/>
  <c r="AO848"/>
  <c r="AO850"/>
  <c r="AS852"/>
  <c r="AO852"/>
  <c r="AO863"/>
  <c r="AO865"/>
  <c r="AS867"/>
  <c r="AO867"/>
  <c r="AS869"/>
  <c r="AO869"/>
  <c r="AS871"/>
  <c r="AO871"/>
  <c r="AO873"/>
  <c r="AO875"/>
  <c r="AO877"/>
  <c r="AO879"/>
  <c r="AS884"/>
  <c r="AO884"/>
  <c r="AS886"/>
  <c r="AO886"/>
  <c r="AS888"/>
  <c r="AO888"/>
  <c r="AS890"/>
  <c r="AO890"/>
  <c r="AO892"/>
  <c r="AO901"/>
  <c r="AO549"/>
  <c r="AO904"/>
  <c r="AO906"/>
  <c r="AS908"/>
  <c r="AO908"/>
  <c r="AS551"/>
  <c r="AO551"/>
  <c r="AO943"/>
  <c r="AS958"/>
  <c r="AO958"/>
  <c r="AS960"/>
  <c r="AO960"/>
  <c r="AO962"/>
  <c r="AO964"/>
  <c r="AO966"/>
  <c r="AO968"/>
  <c r="AO970"/>
  <c r="AO972"/>
  <c r="AO977"/>
  <c r="AO979"/>
  <c r="AS981"/>
  <c r="AO981"/>
  <c r="AO983"/>
  <c r="AO985"/>
  <c r="AO989"/>
  <c r="AO991"/>
  <c r="AO993"/>
  <c r="AO1000"/>
  <c r="AO1002"/>
  <c r="AS1004"/>
  <c r="AO1004"/>
  <c r="AS1006"/>
  <c r="AO1006"/>
  <c r="AO1008"/>
  <c r="AO1010"/>
  <c r="AO1015"/>
  <c r="AO1017"/>
  <c r="AO1019"/>
  <c r="AO1021"/>
  <c r="AO1023"/>
  <c r="AO1025"/>
  <c r="AO1032"/>
  <c r="AO1034"/>
  <c r="AS1036"/>
  <c r="AO1036"/>
  <c r="AS1038"/>
  <c r="AO1038"/>
  <c r="AO1040"/>
  <c r="AO1042"/>
  <c r="AO1047"/>
  <c r="AO1049"/>
  <c r="AO1051"/>
  <c r="AO1053"/>
  <c r="AO1055"/>
  <c r="AO1057"/>
  <c r="AO1064"/>
  <c r="AO1066"/>
  <c r="AS1068"/>
  <c r="AO1068"/>
  <c r="AS1070"/>
  <c r="AO1070"/>
  <c r="AO1072"/>
  <c r="AO1074"/>
  <c r="AO1079"/>
  <c r="AO1081"/>
  <c r="AO1083"/>
  <c r="AO1085"/>
  <c r="AO1087"/>
  <c r="AO1089"/>
  <c r="AO1096"/>
  <c r="AO1098"/>
  <c r="AS1100"/>
  <c r="AO1100"/>
  <c r="AS1102"/>
  <c r="AO1102"/>
  <c r="AO1104"/>
  <c r="AO1106"/>
  <c r="AO1111"/>
  <c r="AO1113"/>
  <c r="AO1115"/>
  <c r="AO1120"/>
  <c r="AO1122"/>
  <c r="AS1127"/>
  <c r="AO1127"/>
  <c r="AO1129"/>
  <c r="AO1131"/>
  <c r="AS1134"/>
  <c r="AS1148"/>
  <c r="AO1148"/>
  <c r="AS1150"/>
  <c r="AO1150"/>
  <c r="AS1152"/>
  <c r="AO1152"/>
  <c r="AO1154"/>
  <c r="AS1155"/>
  <c r="AO1161"/>
  <c r="AS1163"/>
  <c r="AO1163"/>
  <c r="AO1165"/>
  <c r="AO1167"/>
  <c r="AS1170"/>
  <c r="AO1176"/>
  <c r="AO1178"/>
  <c r="AS1180"/>
  <c r="AO1180"/>
  <c r="AS1182"/>
  <c r="AO1182"/>
  <c r="AP1182" s="1"/>
  <c r="AO1184"/>
  <c r="AP1184" s="1"/>
  <c r="AO1186"/>
  <c r="AP1186" s="1"/>
  <c r="AS1188"/>
  <c r="AO1188"/>
  <c r="AP1188" s="1"/>
  <c r="AO1190"/>
  <c r="AP1190" s="1"/>
  <c r="AS1193"/>
  <c r="AS1182" i="2"/>
  <c r="AO1182"/>
  <c r="AO1183"/>
  <c r="AS1183"/>
  <c r="AO5"/>
  <c r="AO682"/>
  <c r="AO678"/>
  <c r="AO674"/>
  <c r="AO670"/>
  <c r="AO666"/>
  <c r="AO662"/>
  <c r="AO658"/>
  <c r="AO654"/>
  <c r="AO650"/>
  <c r="AO646"/>
  <c r="AO642"/>
  <c r="AO638"/>
  <c r="AO633"/>
  <c r="AO629"/>
  <c r="AO625"/>
  <c r="AO621"/>
  <c r="AO617"/>
  <c r="AO613"/>
  <c r="AO609"/>
  <c r="AO605"/>
  <c r="AO601"/>
  <c r="AO597"/>
  <c r="AO593"/>
  <c r="AO589"/>
  <c r="AO585"/>
  <c r="AO581"/>
  <c r="AO577"/>
  <c r="AO573"/>
  <c r="AO569"/>
  <c r="AO565"/>
  <c r="AO561"/>
  <c r="AO557"/>
  <c r="AO553"/>
  <c r="AO549"/>
  <c r="AO545"/>
  <c r="AO541"/>
  <c r="AO537"/>
  <c r="AO533"/>
  <c r="AO529"/>
  <c r="AO525"/>
  <c r="AO521"/>
  <c r="AO517"/>
  <c r="AO513"/>
  <c r="AO509"/>
  <c r="AO505"/>
  <c r="AO501"/>
  <c r="AO497"/>
  <c r="AO493"/>
  <c r="AO489"/>
  <c r="AO484"/>
  <c r="AO481"/>
  <c r="AO477"/>
  <c r="AO473"/>
  <c r="AO469"/>
  <c r="AO465"/>
  <c r="AO461"/>
  <c r="AO457"/>
  <c r="AO453"/>
  <c r="AO449"/>
  <c r="AO445"/>
  <c r="AO442"/>
  <c r="AO438"/>
  <c r="AO434"/>
  <c r="AO430"/>
  <c r="AO426"/>
  <c r="AO422"/>
  <c r="AO418"/>
  <c r="AO414"/>
  <c r="AO410"/>
  <c r="AO407"/>
  <c r="AO403"/>
  <c r="AO399"/>
  <c r="AO395"/>
  <c r="AO391"/>
  <c r="AO387"/>
  <c r="AO383"/>
  <c r="AO379"/>
  <c r="AO375"/>
  <c r="AO371"/>
  <c r="AO367"/>
  <c r="AO363"/>
  <c r="AO359"/>
  <c r="AO355"/>
  <c r="AO349"/>
  <c r="AO345"/>
  <c r="AO341"/>
  <c r="AO337"/>
  <c r="AO333"/>
  <c r="AO329"/>
  <c r="AO325"/>
  <c r="AO321"/>
  <c r="AO317"/>
  <c r="AO313"/>
  <c r="AO309"/>
  <c r="AO305"/>
  <c r="AO282"/>
  <c r="AO299"/>
  <c r="AO295"/>
  <c r="AO291"/>
  <c r="AO287"/>
  <c r="AO280"/>
  <c r="AO123"/>
  <c r="AO273"/>
  <c r="AO269"/>
  <c r="AO265"/>
  <c r="AO261"/>
  <c r="AO257"/>
  <c r="AO253"/>
  <c r="AO249"/>
  <c r="AO245"/>
  <c r="AO241"/>
  <c r="AO237"/>
  <c r="AO233"/>
  <c r="AO230"/>
  <c r="AO226"/>
  <c r="AO222"/>
  <c r="AO218"/>
  <c r="AO214"/>
  <c r="AO210"/>
  <c r="AO206"/>
  <c r="AO202"/>
  <c r="AO198"/>
  <c r="AO194"/>
  <c r="AO190"/>
  <c r="AO186"/>
  <c r="AO183"/>
  <c r="AO179"/>
  <c r="AO175"/>
  <c r="AO140"/>
  <c r="AO167"/>
  <c r="AO163"/>
  <c r="AO159"/>
  <c r="AO155"/>
  <c r="AO151"/>
  <c r="AO122"/>
  <c r="AO147"/>
  <c r="AO143"/>
  <c r="AO138"/>
  <c r="AO104"/>
  <c r="AO131"/>
  <c r="AO127"/>
  <c r="AO120"/>
  <c r="AO116"/>
  <c r="AO112"/>
  <c r="AO108"/>
  <c r="AO77"/>
  <c r="AO99"/>
  <c r="AO95"/>
  <c r="AO91"/>
  <c r="AO87"/>
  <c r="AO83"/>
  <c r="AO79"/>
  <c r="AO54"/>
  <c r="AO70"/>
  <c r="AO66"/>
  <c r="AO62"/>
  <c r="AO58"/>
  <c r="AO40"/>
  <c r="AO49"/>
  <c r="AO46"/>
  <c r="AO42"/>
  <c r="AO33"/>
  <c r="AO23"/>
  <c r="AO25"/>
  <c r="AO26"/>
  <c r="AO21"/>
  <c r="AO16"/>
  <c r="AO12"/>
  <c r="AO8"/>
  <c r="AS1175"/>
  <c r="AS1171"/>
  <c r="AS1159"/>
  <c r="AS1151"/>
  <c r="AS1143"/>
  <c r="AS1135"/>
  <c r="AS1127"/>
  <c r="AS1115"/>
  <c r="AS1111"/>
  <c r="AS1099"/>
  <c r="AS1091"/>
  <c r="AS1083"/>
  <c r="AS1071"/>
  <c r="AS1067"/>
  <c r="AS1055"/>
  <c r="AS1051"/>
  <c r="AS1039"/>
  <c r="AS1031"/>
  <c r="AS1023"/>
  <c r="AS1012"/>
  <c r="AS1008"/>
  <c r="AS996"/>
  <c r="AS988"/>
  <c r="AS980"/>
  <c r="AS968"/>
  <c r="AS964"/>
  <c r="AS952"/>
  <c r="AS940"/>
  <c r="AS936"/>
  <c r="AS924"/>
  <c r="AS920"/>
  <c r="AS908"/>
  <c r="AS904"/>
  <c r="AS892"/>
  <c r="AS880"/>
  <c r="AS876"/>
  <c r="AS1184"/>
  <c r="AS1170"/>
  <c r="AS1158"/>
  <c r="AS1154"/>
  <c r="AS1142"/>
  <c r="AS1138"/>
  <c r="AS1126"/>
  <c r="AS1122"/>
  <c r="AS1110"/>
  <c r="AS1098"/>
  <c r="AS1094"/>
  <c r="AS1082"/>
  <c r="AS1078"/>
  <c r="AS1066"/>
  <c r="AS1062"/>
  <c r="AS1050"/>
  <c r="AS1038"/>
  <c r="AS1034"/>
  <c r="AS1022"/>
  <c r="AS1018"/>
  <c r="AS1007"/>
  <c r="AS1003"/>
  <c r="AS991"/>
  <c r="AS987"/>
  <c r="AS975"/>
  <c r="AS963"/>
  <c r="AS959"/>
  <c r="AS951"/>
  <c r="AS1185"/>
  <c r="AS1167"/>
  <c r="AS1155"/>
  <c r="AS1139"/>
  <c r="AS1123"/>
  <c r="AS1107"/>
  <c r="AS1095"/>
  <c r="AS1079"/>
  <c r="AS1063"/>
  <c r="AS1047"/>
  <c r="AS1035"/>
  <c r="AS1019"/>
  <c r="AS1004"/>
  <c r="AS992"/>
  <c r="AS976"/>
  <c r="AS956"/>
  <c r="AS948"/>
  <c r="AS932"/>
  <c r="AS912"/>
  <c r="AS900"/>
  <c r="AS888"/>
  <c r="AS872"/>
  <c r="AS1174"/>
  <c r="AS1166"/>
  <c r="AS1150"/>
  <c r="AS1134"/>
  <c r="AS1118"/>
  <c r="AS1106"/>
  <c r="AS1090"/>
  <c r="AS1070"/>
  <c r="AS1058"/>
  <c r="AS1046"/>
  <c r="AS1026"/>
  <c r="AS635"/>
  <c r="AS999"/>
  <c r="AS979"/>
  <c r="AS967"/>
  <c r="AS955"/>
  <c r="AS1179"/>
  <c r="AS1163"/>
  <c r="AS1147"/>
  <c r="AS1131"/>
  <c r="AS1119"/>
  <c r="AS1103"/>
  <c r="AS1087"/>
  <c r="AS1075"/>
  <c r="AS1059"/>
  <c r="AS1043"/>
  <c r="AS1027"/>
  <c r="AS1015"/>
  <c r="AS1000"/>
  <c r="AS984"/>
  <c r="AS972"/>
  <c r="AS960"/>
  <c r="AS944"/>
  <c r="AS928"/>
  <c r="AS916"/>
  <c r="AS896"/>
  <c r="AS884"/>
  <c r="AS868"/>
  <c r="AS1178"/>
  <c r="AS1162"/>
  <c r="AS1146"/>
  <c r="AS1130"/>
  <c r="AS1114"/>
  <c r="AS1102"/>
  <c r="AS1086"/>
  <c r="AS1074"/>
  <c r="AS1054"/>
  <c r="AS1042"/>
  <c r="AS1030"/>
  <c r="AS1011"/>
  <c r="AS995"/>
  <c r="AS983"/>
  <c r="AS971"/>
  <c r="AS947"/>
  <c r="AS939"/>
  <c r="AS923"/>
  <c r="AS911"/>
  <c r="AS895"/>
  <c r="AS883"/>
  <c r="AS867"/>
  <c r="AS855"/>
  <c r="AS843"/>
  <c r="AS828"/>
  <c r="AS816"/>
  <c r="AS808"/>
  <c r="AS804"/>
  <c r="AS792"/>
  <c r="AS788"/>
  <c r="AS784"/>
  <c r="AS780"/>
  <c r="AS776"/>
  <c r="AS772"/>
  <c r="AS768"/>
  <c r="AS764"/>
  <c r="AS760"/>
  <c r="AS756"/>
  <c r="AS752"/>
  <c r="AS748"/>
  <c r="AS744"/>
  <c r="AS740"/>
  <c r="AS736"/>
  <c r="AS732"/>
  <c r="AS728"/>
  <c r="AS724"/>
  <c r="AS720"/>
  <c r="AS716"/>
  <c r="AS712"/>
  <c r="AS708"/>
  <c r="AS704"/>
  <c r="AS700"/>
  <c r="AS696"/>
  <c r="AS692"/>
  <c r="AS688"/>
  <c r="AS684"/>
  <c r="AS680"/>
  <c r="AS676"/>
  <c r="AS672"/>
  <c r="AS668"/>
  <c r="AS664"/>
  <c r="AS660"/>
  <c r="AS656"/>
  <c r="AS652"/>
  <c r="AS648"/>
  <c r="AS644"/>
  <c r="AS640"/>
  <c r="AS636"/>
  <c r="AS631"/>
  <c r="AS627"/>
  <c r="AS623"/>
  <c r="AS619"/>
  <c r="AS615"/>
  <c r="AS611"/>
  <c r="AS607"/>
  <c r="AS603"/>
  <c r="AS599"/>
  <c r="AS595"/>
  <c r="AS591"/>
  <c r="AS587"/>
  <c r="AS583"/>
  <c r="AS579"/>
  <c r="AS575"/>
  <c r="AS571"/>
  <c r="AS567"/>
  <c r="AS563"/>
  <c r="AS559"/>
  <c r="AS555"/>
  <c r="AS551"/>
  <c r="AS547"/>
  <c r="AS543"/>
  <c r="AS539"/>
  <c r="AS535"/>
  <c r="AS531"/>
  <c r="AS527"/>
  <c r="AS523"/>
  <c r="AS519"/>
  <c r="AS515"/>
  <c r="AS511"/>
  <c r="AS507"/>
  <c r="AS503"/>
  <c r="AS499"/>
  <c r="AS495"/>
  <c r="AS491"/>
  <c r="AS486"/>
  <c r="AS353"/>
  <c r="AS479"/>
  <c r="AS475"/>
  <c r="AS471"/>
  <c r="AS467"/>
  <c r="AS463"/>
  <c r="AS459"/>
  <c r="AS455"/>
  <c r="AS451"/>
  <c r="AS447"/>
  <c r="AS443"/>
  <c r="AS440"/>
  <c r="AS436"/>
  <c r="AS432"/>
  <c r="AS428"/>
  <c r="AS424"/>
  <c r="AS420"/>
  <c r="AS416"/>
  <c r="AS412"/>
  <c r="AS408"/>
  <c r="AS405"/>
  <c r="AS401"/>
  <c r="AS397"/>
  <c r="AS393"/>
  <c r="AS389"/>
  <c r="AS385"/>
  <c r="AS381"/>
  <c r="AS377"/>
  <c r="AS373"/>
  <c r="AS369"/>
  <c r="AS365"/>
  <c r="AS361"/>
  <c r="AS357"/>
  <c r="AS351"/>
  <c r="AS347"/>
  <c r="AS343"/>
  <c r="AS339"/>
  <c r="AS335"/>
  <c r="AS331"/>
  <c r="AS327"/>
  <c r="AS323"/>
  <c r="AS319"/>
  <c r="AS315"/>
  <c r="AS311"/>
  <c r="AS307"/>
  <c r="AS303"/>
  <c r="AS301"/>
  <c r="AS297"/>
  <c r="AS293"/>
  <c r="AS289"/>
  <c r="AS285"/>
  <c r="AS278"/>
  <c r="AS275"/>
  <c r="AS271"/>
  <c r="AS267"/>
  <c r="AS263"/>
  <c r="AS259"/>
  <c r="AS255"/>
  <c r="AS251"/>
  <c r="AS247"/>
  <c r="AS943"/>
  <c r="AS927"/>
  <c r="AS915"/>
  <c r="AS903"/>
  <c r="AS887"/>
  <c r="AS875"/>
  <c r="AS859"/>
  <c r="AS847"/>
  <c r="AS836"/>
  <c r="AS820"/>
  <c r="AS800"/>
  <c r="AS1173"/>
  <c r="AS1165"/>
  <c r="AS1153"/>
  <c r="AS1141"/>
  <c r="AS1129"/>
  <c r="AS1117"/>
  <c r="AS1109"/>
  <c r="AS1097"/>
  <c r="AS1085"/>
  <c r="AS1077"/>
  <c r="AS1065"/>
  <c r="AS1053"/>
  <c r="AS1041"/>
  <c r="AS1033"/>
  <c r="AS1021"/>
  <c r="AS1010"/>
  <c r="AS998"/>
  <c r="AS990"/>
  <c r="AS982"/>
  <c r="AS974"/>
  <c r="AS962"/>
  <c r="AS950"/>
  <c r="AS938"/>
  <c r="AS930"/>
  <c r="AS918"/>
  <c r="AS906"/>
  <c r="AS894"/>
  <c r="AS886"/>
  <c r="AS874"/>
  <c r="AS866"/>
  <c r="AS854"/>
  <c r="AS488"/>
  <c r="AS831"/>
  <c r="AS823"/>
  <c r="AS811"/>
  <c r="AS799"/>
  <c r="AS791"/>
  <c r="AS779"/>
  <c r="AS767"/>
  <c r="AS759"/>
  <c r="AS747"/>
  <c r="AS735"/>
  <c r="AS723"/>
  <c r="AS715"/>
  <c r="AS703"/>
  <c r="AS691"/>
  <c r="AS683"/>
  <c r="AS671"/>
  <c r="AS659"/>
  <c r="AS651"/>
  <c r="AS639"/>
  <c r="AS626"/>
  <c r="AS618"/>
  <c r="AS614"/>
  <c r="AS610"/>
  <c r="AS602"/>
  <c r="AS598"/>
  <c r="AS594"/>
  <c r="AS590"/>
  <c r="AS586"/>
  <c r="AS582"/>
  <c r="AS578"/>
  <c r="AS574"/>
  <c r="AS570"/>
  <c r="AS566"/>
  <c r="AS562"/>
  <c r="AS558"/>
  <c r="AS554"/>
  <c r="AS550"/>
  <c r="AS546"/>
  <c r="AS542"/>
  <c r="AS538"/>
  <c r="AS534"/>
  <c r="AS530"/>
  <c r="AS526"/>
  <c r="AS522"/>
  <c r="AS518"/>
  <c r="AS514"/>
  <c r="AS510"/>
  <c r="AS506"/>
  <c r="AS502"/>
  <c r="AS498"/>
  <c r="AS494"/>
  <c r="AS490"/>
  <c r="AS485"/>
  <c r="AS482"/>
  <c r="AS478"/>
  <c r="AS474"/>
  <c r="AS470"/>
  <c r="AS466"/>
  <c r="AS462"/>
  <c r="AS458"/>
  <c r="AS454"/>
  <c r="AS450"/>
  <c r="AS446"/>
  <c r="AS283"/>
  <c r="AS439"/>
  <c r="AS435"/>
  <c r="AS431"/>
  <c r="AS427"/>
  <c r="AS423"/>
  <c r="AS419"/>
  <c r="AS415"/>
  <c r="AS411"/>
  <c r="AS352"/>
  <c r="AS404"/>
  <c r="AS400"/>
  <c r="AS396"/>
  <c r="AS392"/>
  <c r="AS388"/>
  <c r="AS384"/>
  <c r="AS380"/>
  <c r="AS376"/>
  <c r="AS372"/>
  <c r="AS368"/>
  <c r="AS364"/>
  <c r="AS360"/>
  <c r="AS356"/>
  <c r="AS350"/>
  <c r="AS346"/>
  <c r="AS342"/>
  <c r="AS338"/>
  <c r="AS334"/>
  <c r="AS330"/>
  <c r="AS326"/>
  <c r="AS322"/>
  <c r="AS318"/>
  <c r="AS314"/>
  <c r="AS310"/>
  <c r="AS306"/>
  <c r="AS302"/>
  <c r="AS300"/>
  <c r="AS296"/>
  <c r="AS292"/>
  <c r="AS288"/>
  <c r="AS284"/>
  <c r="AS277"/>
  <c r="AS274"/>
  <c r="AS270"/>
  <c r="AS266"/>
  <c r="AS262"/>
  <c r="AS258"/>
  <c r="AS254"/>
  <c r="AS250"/>
  <c r="AS246"/>
  <c r="AS242"/>
  <c r="AS238"/>
  <c r="AS234"/>
  <c r="AS231"/>
  <c r="AS227"/>
  <c r="AS223"/>
  <c r="AS219"/>
  <c r="AS215"/>
  <c r="AS211"/>
  <c r="AS207"/>
  <c r="AS203"/>
  <c r="AS199"/>
  <c r="AS195"/>
  <c r="AS191"/>
  <c r="AS187"/>
  <c r="AS184"/>
  <c r="AS180"/>
  <c r="AS176"/>
  <c r="AS172"/>
  <c r="AS169"/>
  <c r="AS164"/>
  <c r="AS160"/>
  <c r="AS156"/>
  <c r="AS152"/>
  <c r="AS150"/>
  <c r="AS148"/>
  <c r="AS144"/>
  <c r="AS139"/>
  <c r="AS135"/>
  <c r="AS132"/>
  <c r="AS128"/>
  <c r="AS61"/>
  <c r="AS117"/>
  <c r="AS113"/>
  <c r="AS109"/>
  <c r="AS105"/>
  <c r="AS100"/>
  <c r="AS96"/>
  <c r="AS92"/>
  <c r="AS88"/>
  <c r="AS84"/>
  <c r="AS80"/>
  <c r="AS74"/>
  <c r="AS71"/>
  <c r="AS67"/>
  <c r="AS63"/>
  <c r="AS53"/>
  <c r="AS55"/>
  <c r="AS50"/>
  <c r="AS47"/>
  <c r="AS43"/>
  <c r="AS37"/>
  <c r="AS34"/>
  <c r="AS30"/>
  <c r="AS27"/>
  <c r="AS20"/>
  <c r="AS17"/>
  <c r="AS13"/>
  <c r="AS9"/>
  <c r="AS935"/>
  <c r="AS931"/>
  <c r="AS919"/>
  <c r="AS907"/>
  <c r="AS899"/>
  <c r="AS891"/>
  <c r="AS879"/>
  <c r="AS871"/>
  <c r="AS863"/>
  <c r="AS851"/>
  <c r="AS840"/>
  <c r="AS832"/>
  <c r="AS824"/>
  <c r="AS812"/>
  <c r="AS796"/>
  <c r="AS1181"/>
  <c r="AS1177"/>
  <c r="AS1169"/>
  <c r="AS1161"/>
  <c r="AS1157"/>
  <c r="AS1149"/>
  <c r="AS1145"/>
  <c r="AS1137"/>
  <c r="AS1133"/>
  <c r="AS1125"/>
  <c r="AS1121"/>
  <c r="AS1113"/>
  <c r="AS1105"/>
  <c r="AS1101"/>
  <c r="AS1093"/>
  <c r="AS1089"/>
  <c r="AS1081"/>
  <c r="AS1073"/>
  <c r="AS1069"/>
  <c r="AS1061"/>
  <c r="AS1057"/>
  <c r="AS1049"/>
  <c r="AS1045"/>
  <c r="AS1037"/>
  <c r="AS1029"/>
  <c r="AS1025"/>
  <c r="AS1017"/>
  <c r="AS1014"/>
  <c r="AS1006"/>
  <c r="AS1002"/>
  <c r="AS994"/>
  <c r="AS986"/>
  <c r="AS978"/>
  <c r="AS970"/>
  <c r="AS966"/>
  <c r="AS958"/>
  <c r="AS954"/>
  <c r="AS946"/>
  <c r="AS942"/>
  <c r="AS934"/>
  <c r="AS926"/>
  <c r="AS922"/>
  <c r="AS914"/>
  <c r="AS910"/>
  <c r="AS902"/>
  <c r="AS898"/>
  <c r="AS890"/>
  <c r="AS882"/>
  <c r="AS878"/>
  <c r="AS870"/>
  <c r="AS862"/>
  <c r="AS858"/>
  <c r="AS850"/>
  <c r="AS846"/>
  <c r="AS839"/>
  <c r="AS835"/>
  <c r="AS827"/>
  <c r="AS819"/>
  <c r="AS815"/>
  <c r="AS807"/>
  <c r="AS803"/>
  <c r="AS795"/>
  <c r="AS787"/>
  <c r="AS783"/>
  <c r="AS775"/>
  <c r="AS771"/>
  <c r="AS763"/>
  <c r="AS755"/>
  <c r="AS751"/>
  <c r="AS743"/>
  <c r="AS739"/>
  <c r="AS731"/>
  <c r="AS727"/>
  <c r="AS719"/>
  <c r="AS711"/>
  <c r="AS707"/>
  <c r="AS699"/>
  <c r="AS695"/>
  <c r="AS687"/>
  <c r="AS679"/>
  <c r="AS675"/>
  <c r="AS667"/>
  <c r="AS663"/>
  <c r="AS655"/>
  <c r="AS647"/>
  <c r="AS643"/>
  <c r="AS634"/>
  <c r="AS630"/>
  <c r="AS622"/>
  <c r="AS606"/>
  <c r="AS1180"/>
  <c r="AS1176"/>
  <c r="AS1172"/>
  <c r="AS1168"/>
  <c r="AS1164"/>
  <c r="AS1160"/>
  <c r="AS1156"/>
  <c r="AS1152"/>
  <c r="AS1148"/>
  <c r="AS1144"/>
  <c r="AS1140"/>
  <c r="AS1136"/>
  <c r="AS1132"/>
  <c r="AS1128"/>
  <c r="AS1124"/>
  <c r="AS1120"/>
  <c r="AS1116"/>
  <c r="AS1112"/>
  <c r="AS1108"/>
  <c r="AS1104"/>
  <c r="AS1100"/>
  <c r="AS1096"/>
  <c r="AS1092"/>
  <c r="AS1088"/>
  <c r="AS1084"/>
  <c r="AS1080"/>
  <c r="AS1076"/>
  <c r="AS1072"/>
  <c r="AS1068"/>
  <c r="AS1064"/>
  <c r="AS1060"/>
  <c r="AS1056"/>
  <c r="AS1052"/>
  <c r="AS1048"/>
  <c r="AS1044"/>
  <c r="AS1040"/>
  <c r="AS1036"/>
  <c r="AS1032"/>
  <c r="AS1028"/>
  <c r="AS1024"/>
  <c r="AS1020"/>
  <c r="AS1016"/>
  <c r="AS1013"/>
  <c r="AS1009"/>
  <c r="AS1005"/>
  <c r="AS1001"/>
  <c r="AS997"/>
  <c r="AS993"/>
  <c r="AS989"/>
  <c r="AS985"/>
  <c r="AS981"/>
  <c r="AS977"/>
  <c r="AS973"/>
  <c r="AS969"/>
  <c r="AS965"/>
  <c r="AS961"/>
  <c r="AS957"/>
  <c r="AS953"/>
  <c r="AS949"/>
  <c r="AS945"/>
  <c r="AS941"/>
  <c r="AS937"/>
  <c r="AS933"/>
  <c r="AS929"/>
  <c r="AS925"/>
  <c r="AS921"/>
  <c r="AS917"/>
  <c r="AS913"/>
  <c r="AS909"/>
  <c r="AS905"/>
  <c r="AS901"/>
  <c r="AS897"/>
  <c r="AS893"/>
  <c r="AS889"/>
  <c r="AS885"/>
  <c r="AS881"/>
  <c r="AS877"/>
  <c r="AS873"/>
  <c r="AS869"/>
  <c r="AS865"/>
  <c r="AS861"/>
  <c r="AS857"/>
  <c r="AS853"/>
  <c r="AS849"/>
  <c r="AS845"/>
  <c r="AS842"/>
  <c r="AS838"/>
  <c r="AS834"/>
  <c r="AS830"/>
  <c r="AS826"/>
  <c r="AS822"/>
  <c r="AS818"/>
  <c r="AS814"/>
  <c r="AS810"/>
  <c r="AS806"/>
  <c r="AS802"/>
  <c r="AS798"/>
  <c r="AS794"/>
  <c r="AS790"/>
  <c r="AS786"/>
  <c r="AS782"/>
  <c r="AS778"/>
  <c r="AS774"/>
  <c r="AS770"/>
  <c r="AS766"/>
  <c r="AS762"/>
  <c r="AS758"/>
  <c r="AS754"/>
  <c r="AS750"/>
  <c r="AS746"/>
  <c r="AS742"/>
  <c r="AS738"/>
  <c r="AS734"/>
  <c r="AS730"/>
  <c r="AS726"/>
  <c r="AS722"/>
  <c r="AS718"/>
  <c r="AS714"/>
  <c r="AS710"/>
  <c r="AS706"/>
  <c r="AS702"/>
  <c r="AS698"/>
  <c r="AS694"/>
  <c r="AS690"/>
  <c r="AS686"/>
  <c r="AS682"/>
  <c r="AS678"/>
  <c r="AS674"/>
  <c r="AS670"/>
  <c r="AS666"/>
  <c r="AS662"/>
  <c r="AS658"/>
  <c r="AS654"/>
  <c r="AS650"/>
  <c r="AS646"/>
  <c r="AS642"/>
  <c r="AS638"/>
  <c r="AS633"/>
  <c r="AS629"/>
  <c r="AS625"/>
  <c r="AS621"/>
  <c r="AS617"/>
  <c r="AS613"/>
  <c r="AS609"/>
  <c r="AS605"/>
  <c r="AS601"/>
  <c r="AS597"/>
  <c r="AS593"/>
  <c r="AS589"/>
  <c r="AS585"/>
  <c r="AS581"/>
  <c r="AS577"/>
  <c r="AS573"/>
  <c r="AS569"/>
  <c r="AS565"/>
  <c r="AS561"/>
  <c r="AS557"/>
  <c r="AS553"/>
  <c r="AS549"/>
  <c r="AS545"/>
  <c r="AS541"/>
  <c r="AS537"/>
  <c r="AS533"/>
  <c r="AS529"/>
  <c r="AS525"/>
  <c r="AS521"/>
  <c r="AS517"/>
  <c r="AS513"/>
  <c r="AS509"/>
  <c r="AS505"/>
  <c r="AS501"/>
  <c r="AS497"/>
  <c r="AS493"/>
  <c r="AS489"/>
  <c r="AS484"/>
  <c r="AS481"/>
  <c r="AS477"/>
  <c r="AS473"/>
  <c r="AS469"/>
  <c r="AS465"/>
  <c r="AS461"/>
  <c r="AS457"/>
  <c r="AS453"/>
  <c r="AS449"/>
  <c r="AS445"/>
  <c r="AS442"/>
  <c r="AS438"/>
  <c r="AS434"/>
  <c r="AS430"/>
  <c r="AS426"/>
  <c r="AS422"/>
  <c r="AS418"/>
  <c r="AS414"/>
  <c r="AS410"/>
  <c r="AS407"/>
  <c r="AS403"/>
  <c r="AS399"/>
  <c r="AS395"/>
  <c r="AS391"/>
  <c r="AS387"/>
  <c r="AS383"/>
  <c r="AS379"/>
  <c r="AS375"/>
  <c r="AS371"/>
  <c r="AS367"/>
  <c r="AS363"/>
  <c r="AS359"/>
  <c r="AS355"/>
  <c r="AS349"/>
  <c r="AS345"/>
  <c r="AS341"/>
  <c r="AS337"/>
  <c r="AS333"/>
  <c r="AS329"/>
  <c r="AS325"/>
  <c r="AS321"/>
  <c r="AS317"/>
  <c r="AS313"/>
  <c r="AS309"/>
  <c r="AS305"/>
  <c r="AS282"/>
  <c r="AS299"/>
  <c r="AS295"/>
  <c r="AS291"/>
  <c r="AS287"/>
  <c r="AS280"/>
  <c r="AS123"/>
  <c r="AS273"/>
  <c r="AS269"/>
  <c r="AS265"/>
  <c r="AS261"/>
  <c r="AS257"/>
  <c r="AS253"/>
  <c r="AS249"/>
  <c r="AS245"/>
  <c r="AS26"/>
  <c r="AS21"/>
  <c r="AS16"/>
  <c r="AS12"/>
  <c r="AS8"/>
  <c r="AS864"/>
  <c r="AS860"/>
  <c r="AS856"/>
  <c r="AS852"/>
  <c r="AS848"/>
  <c r="AS844"/>
  <c r="AS841"/>
  <c r="AS837"/>
  <c r="AS833"/>
  <c r="AS829"/>
  <c r="AS825"/>
  <c r="AS821"/>
  <c r="AS817"/>
  <c r="AS813"/>
  <c r="AS809"/>
  <c r="AS805"/>
  <c r="AS801"/>
  <c r="AS797"/>
  <c r="AS793"/>
  <c r="AS789"/>
  <c r="AS785"/>
  <c r="AS781"/>
  <c r="AS777"/>
  <c r="AS773"/>
  <c r="AS769"/>
  <c r="AS765"/>
  <c r="AS761"/>
  <c r="AS757"/>
  <c r="AS753"/>
  <c r="AS749"/>
  <c r="AS745"/>
  <c r="AS741"/>
  <c r="AS737"/>
  <c r="AS733"/>
  <c r="AS729"/>
  <c r="AS725"/>
  <c r="AS721"/>
  <c r="AS717"/>
  <c r="AS713"/>
  <c r="AS709"/>
  <c r="AS705"/>
  <c r="AS701"/>
  <c r="AS697"/>
  <c r="AS693"/>
  <c r="AS689"/>
  <c r="AS685"/>
  <c r="AS681"/>
  <c r="AS677"/>
  <c r="AS673"/>
  <c r="AS669"/>
  <c r="AS665"/>
  <c r="AS661"/>
  <c r="AS657"/>
  <c r="AS653"/>
  <c r="AS649"/>
  <c r="AS645"/>
  <c r="AS641"/>
  <c r="AS637"/>
  <c r="AS632"/>
  <c r="AS628"/>
  <c r="AS624"/>
  <c r="AS620"/>
  <c r="AS616"/>
  <c r="AS612"/>
  <c r="AS608"/>
  <c r="AS604"/>
  <c r="AS600"/>
  <c r="AS596"/>
  <c r="AS592"/>
  <c r="AS588"/>
  <c r="AS584"/>
  <c r="AS5"/>
  <c r="AS580"/>
  <c r="AS576"/>
  <c r="AS572"/>
  <c r="AS568"/>
  <c r="AS564"/>
  <c r="AS560"/>
  <c r="AS556"/>
  <c r="AS552"/>
  <c r="AS548"/>
  <c r="AS544"/>
  <c r="AS540"/>
  <c r="AS536"/>
  <c r="AS532"/>
  <c r="AS528"/>
  <c r="AS524"/>
  <c r="AS520"/>
  <c r="AS516"/>
  <c r="AS512"/>
  <c r="AS508"/>
  <c r="AS504"/>
  <c r="AS500"/>
  <c r="AS496"/>
  <c r="AS492"/>
  <c r="AS487"/>
  <c r="AS483"/>
  <c r="AS480"/>
  <c r="AS476"/>
  <c r="AS472"/>
  <c r="AS468"/>
  <c r="AS464"/>
  <c r="AS460"/>
  <c r="AS456"/>
  <c r="AS452"/>
  <c r="AS448"/>
  <c r="AS444"/>
  <c r="AS441"/>
  <c r="AS437"/>
  <c r="AS433"/>
  <c r="AS429"/>
  <c r="AS425"/>
  <c r="AS421"/>
  <c r="AS417"/>
  <c r="AS413"/>
  <c r="AS409"/>
  <c r="AS406"/>
  <c r="AS402"/>
  <c r="AS398"/>
  <c r="AS394"/>
  <c r="AS390"/>
  <c r="AS386"/>
  <c r="AS382"/>
  <c r="AS378"/>
  <c r="AS374"/>
  <c r="AS370"/>
  <c r="AS366"/>
  <c r="AS362"/>
  <c r="AS358"/>
  <c r="AS354"/>
  <c r="AS348"/>
  <c r="AS344"/>
  <c r="AS340"/>
  <c r="AS336"/>
  <c r="AS332"/>
  <c r="AS328"/>
  <c r="AS324"/>
  <c r="AS320"/>
  <c r="AS316"/>
  <c r="AS312"/>
  <c r="AS308"/>
  <c r="AS304"/>
  <c r="AS281"/>
  <c r="AS298"/>
  <c r="AS294"/>
  <c r="AS290"/>
  <c r="AS286"/>
  <c r="AS279"/>
  <c r="AS276"/>
  <c r="AS272"/>
  <c r="AS268"/>
  <c r="AS264"/>
  <c r="AS260"/>
  <c r="AS256"/>
  <c r="AS252"/>
  <c r="AS248"/>
  <c r="AS244"/>
  <c r="AS240"/>
  <c r="AS236"/>
  <c r="AS232"/>
  <c r="AS229"/>
  <c r="AS225"/>
  <c r="AS221"/>
  <c r="AS217"/>
  <c r="AS213"/>
  <c r="AS209"/>
  <c r="AS205"/>
  <c r="AS201"/>
  <c r="AS197"/>
  <c r="AS193"/>
  <c r="AS189"/>
  <c r="AS141"/>
  <c r="AS182"/>
  <c r="AS178"/>
  <c r="AS174"/>
  <c r="AS171"/>
  <c r="AS166"/>
  <c r="AS162"/>
  <c r="AS158"/>
  <c r="AS154"/>
  <c r="AS103"/>
  <c r="AS149"/>
  <c r="AS146"/>
  <c r="AS142"/>
  <c r="AS137"/>
  <c r="AS134"/>
  <c r="AS130"/>
  <c r="AS126"/>
  <c r="AS119"/>
  <c r="AS115"/>
  <c r="AS111"/>
  <c r="AS107"/>
  <c r="AS102"/>
  <c r="AS98"/>
  <c r="AS94"/>
  <c r="AS90"/>
  <c r="AS86"/>
  <c r="AS82"/>
  <c r="AS76"/>
  <c r="AS73"/>
  <c r="AS69"/>
  <c r="AS65"/>
  <c r="AS60"/>
  <c r="AS57"/>
  <c r="AS52"/>
  <c r="AS39"/>
  <c r="AS45"/>
  <c r="AS41"/>
  <c r="AS36"/>
  <c r="AS32"/>
  <c r="AS29"/>
  <c r="AS24"/>
  <c r="AS19"/>
  <c r="AS14"/>
  <c r="AS10"/>
  <c r="AS7"/>
  <c r="AP1201" i="3"/>
  <c r="AP555"/>
  <c r="AP1191"/>
  <c r="AP1193"/>
  <c r="AP554"/>
  <c r="AS4"/>
  <c r="AS12"/>
  <c r="AS21"/>
  <c r="AS29"/>
  <c r="AS36"/>
  <c r="AS43"/>
  <c r="AS55"/>
  <c r="AS64"/>
  <c r="AS66"/>
  <c r="AS85"/>
  <c r="AS93"/>
  <c r="AS73"/>
  <c r="AS104"/>
  <c r="AS129"/>
  <c r="AS166"/>
  <c r="AS192"/>
  <c r="AS231"/>
  <c r="AS289"/>
  <c r="AS330"/>
  <c r="AS357"/>
  <c r="AS419"/>
  <c r="AS255"/>
  <c r="AS301"/>
  <c r="AS325"/>
  <c r="AS382"/>
  <c r="AP589"/>
  <c r="AS3"/>
  <c r="AS8"/>
  <c r="AS10"/>
  <c r="AS16"/>
  <c r="AS19"/>
  <c r="AS14"/>
  <c r="AS15"/>
  <c r="AS23"/>
  <c r="AS30"/>
  <c r="AS34"/>
  <c r="AS27"/>
  <c r="AS40"/>
  <c r="AS42"/>
  <c r="AS45"/>
  <c r="AS49"/>
  <c r="AS51"/>
  <c r="AS56"/>
  <c r="AS67"/>
  <c r="AS69"/>
  <c r="AS98"/>
  <c r="AS119"/>
  <c r="AS124"/>
  <c r="AS89"/>
  <c r="AS159"/>
  <c r="AS199"/>
  <c r="AS224"/>
  <c r="AS269"/>
  <c r="AS296"/>
  <c r="AS350"/>
  <c r="AS483"/>
  <c r="AS398"/>
  <c r="AS82"/>
  <c r="AS103"/>
  <c r="AS106"/>
  <c r="AS116"/>
  <c r="AS118"/>
  <c r="AS123"/>
  <c r="AS88"/>
  <c r="AS135"/>
  <c r="AS146"/>
  <c r="AS148"/>
  <c r="AS153"/>
  <c r="AS165"/>
  <c r="AS168"/>
  <c r="AS178"/>
  <c r="AS180"/>
  <c r="AS184"/>
  <c r="AS198"/>
  <c r="AS201"/>
  <c r="AS211"/>
  <c r="AS213"/>
  <c r="AS218"/>
  <c r="AS230"/>
  <c r="AS233"/>
  <c r="AS242"/>
  <c r="AS244"/>
  <c r="AS249"/>
  <c r="AS263"/>
  <c r="AS266"/>
  <c r="AS276"/>
  <c r="AS278"/>
  <c r="AS283"/>
  <c r="AS295"/>
  <c r="AS298"/>
  <c r="AS307"/>
  <c r="AS309"/>
  <c r="AS312"/>
  <c r="AS324"/>
  <c r="AS327"/>
  <c r="AS337"/>
  <c r="AS339"/>
  <c r="AS344"/>
  <c r="AS356"/>
  <c r="AS359"/>
  <c r="AS369"/>
  <c r="AS407"/>
  <c r="AS438"/>
  <c r="AS470"/>
  <c r="AS472"/>
  <c r="AS477"/>
  <c r="AS489"/>
  <c r="AS492"/>
  <c r="AS385"/>
  <c r="AS502"/>
  <c r="AS507"/>
  <c r="AS514"/>
  <c r="AS523"/>
  <c r="AS528"/>
  <c r="AS545"/>
  <c r="AS598"/>
  <c r="AS611"/>
  <c r="AS622"/>
  <c r="AS624"/>
  <c r="AS626"/>
  <c r="AS636"/>
  <c r="AS640"/>
  <c r="AS647"/>
  <c r="AS662"/>
  <c r="AS667"/>
  <c r="AS679"/>
  <c r="AS684"/>
  <c r="AS686"/>
  <c r="AS688"/>
  <c r="AS711"/>
  <c r="AS720"/>
  <c r="AS722"/>
  <c r="AS60"/>
  <c r="AS63"/>
  <c r="AS74"/>
  <c r="AS76"/>
  <c r="AS81"/>
  <c r="AS96"/>
  <c r="AS99"/>
  <c r="AS110"/>
  <c r="AS115"/>
  <c r="AS127"/>
  <c r="AS130"/>
  <c r="AS140"/>
  <c r="AS145"/>
  <c r="AS157"/>
  <c r="AS160"/>
  <c r="AS172"/>
  <c r="AS177"/>
  <c r="AS189"/>
  <c r="AS193"/>
  <c r="AS205"/>
  <c r="AS210"/>
  <c r="AS222"/>
  <c r="AS368"/>
  <c r="AS380"/>
  <c r="AS383"/>
  <c r="AS396"/>
  <c r="AS401"/>
  <c r="AS406"/>
  <c r="AS417"/>
  <c r="AS420"/>
  <c r="AS430"/>
  <c r="AS432"/>
  <c r="AS437"/>
  <c r="AS449"/>
  <c r="AS87"/>
  <c r="AS136"/>
  <c r="AS149"/>
  <c r="AS152"/>
  <c r="AS164"/>
  <c r="AS169"/>
  <c r="AS181"/>
  <c r="AS139"/>
  <c r="AS197"/>
  <c r="AS202"/>
  <c r="AS214"/>
  <c r="AS217"/>
  <c r="AS229"/>
  <c r="AS234"/>
  <c r="AS245"/>
  <c r="AS248"/>
  <c r="AS258"/>
  <c r="AS260"/>
  <c r="AS267"/>
  <c r="AS279"/>
  <c r="AS282"/>
  <c r="AS292"/>
  <c r="AS294"/>
  <c r="AS299"/>
  <c r="AS310"/>
  <c r="AS190"/>
  <c r="AS321"/>
  <c r="AS323"/>
  <c r="AS328"/>
  <c r="AS340"/>
  <c r="AS343"/>
  <c r="AS353"/>
  <c r="AS355"/>
  <c r="AS360"/>
  <c r="AS372"/>
  <c r="AS375"/>
  <c r="AS390"/>
  <c r="AS395"/>
  <c r="AS410"/>
  <c r="AS412"/>
  <c r="AS424"/>
  <c r="AS429"/>
  <c r="AS441"/>
  <c r="AS444"/>
  <c r="AS454"/>
  <c r="AS456"/>
  <c r="AS461"/>
  <c r="AS473"/>
  <c r="AS476"/>
  <c r="AS486"/>
  <c r="AS488"/>
  <c r="AS493"/>
  <c r="AS503"/>
  <c r="AS506"/>
  <c r="AS511"/>
  <c r="AS513"/>
  <c r="AS516"/>
  <c r="AS520"/>
  <c r="AS529"/>
  <c r="AS540"/>
  <c r="AS542"/>
  <c r="AS544"/>
  <c r="AS599"/>
  <c r="AS606"/>
  <c r="AS608"/>
  <c r="AS610"/>
  <c r="AS627"/>
  <c r="AS634"/>
  <c r="AS643"/>
  <c r="AS650"/>
  <c r="AS659"/>
  <c r="AS661"/>
  <c r="AS676"/>
  <c r="AS700"/>
  <c r="AS703"/>
  <c r="AS710"/>
  <c r="AS723"/>
  <c r="AS728"/>
  <c r="AS745"/>
  <c r="AS777"/>
  <c r="AS809"/>
  <c r="AS887"/>
  <c r="AS891"/>
  <c r="AS898"/>
  <c r="AS956"/>
  <c r="AS1018"/>
  <c r="AS1050"/>
  <c r="AS737"/>
  <c r="AS769"/>
  <c r="AS801"/>
  <c r="AS849"/>
  <c r="AS895"/>
  <c r="AS517"/>
  <c r="AS519"/>
  <c r="AS573"/>
  <c r="AS575"/>
  <c r="AS580"/>
  <c r="AS582"/>
  <c r="AS589"/>
  <c r="AS592"/>
  <c r="AS637"/>
  <c r="AS639"/>
  <c r="AS644"/>
  <c r="AS646"/>
  <c r="AS658"/>
  <c r="AS668"/>
  <c r="AS670"/>
  <c r="AS675"/>
  <c r="AS690"/>
  <c r="AS399"/>
  <c r="AS548"/>
  <c r="AS704"/>
  <c r="AS719"/>
  <c r="AS729"/>
  <c r="AS731"/>
  <c r="AS736"/>
  <c r="AS751"/>
  <c r="AS761"/>
  <c r="AS763"/>
  <c r="AS768"/>
  <c r="AS783"/>
  <c r="AS793"/>
  <c r="AS795"/>
  <c r="AS800"/>
  <c r="AS815"/>
  <c r="AS825"/>
  <c r="AS827"/>
  <c r="AS829"/>
  <c r="AS855"/>
  <c r="AS866"/>
  <c r="AS911"/>
  <c r="AS964"/>
  <c r="AS968"/>
  <c r="AS970"/>
  <c r="AS972"/>
  <c r="AS1002"/>
  <c r="AS1034"/>
  <c r="AS1066"/>
  <c r="AS1098"/>
  <c r="AS1122"/>
  <c r="AS1178"/>
  <c r="AS831"/>
  <c r="AS841"/>
  <c r="AS843"/>
  <c r="AS860"/>
  <c r="AS863"/>
  <c r="AS875"/>
  <c r="AS877"/>
  <c r="AS885"/>
  <c r="AS894"/>
  <c r="AS910"/>
  <c r="AS913"/>
  <c r="AS916"/>
  <c r="AS920"/>
  <c r="AS922"/>
  <c r="AS927"/>
  <c r="AS929"/>
  <c r="AS932"/>
  <c r="AS936"/>
  <c r="AS938"/>
  <c r="AS946"/>
  <c r="AS955"/>
  <c r="AS974"/>
  <c r="AS977"/>
  <c r="AS980"/>
  <c r="AS984"/>
  <c r="AS986"/>
  <c r="AS992"/>
  <c r="AS995"/>
  <c r="AS1008"/>
  <c r="AS1011"/>
  <c r="AS1024"/>
  <c r="AS1027"/>
  <c r="AS1040"/>
  <c r="AS1043"/>
  <c r="AS1056"/>
  <c r="AS1059"/>
  <c r="AS1072"/>
  <c r="AS1075"/>
  <c r="AS1088"/>
  <c r="AS1091"/>
  <c r="AS1104"/>
  <c r="AS1107"/>
  <c r="AS1116"/>
  <c r="AS1124"/>
  <c r="AS1132"/>
  <c r="AS1160"/>
  <c r="AS1168"/>
  <c r="AS1175"/>
  <c r="AS1184"/>
  <c r="AS1189"/>
  <c r="AS1191"/>
  <c r="AS1197"/>
  <c r="AS590"/>
  <c r="AS1204"/>
  <c r="AS983"/>
  <c r="AS989"/>
  <c r="AS996"/>
  <c r="AS1005"/>
  <c r="AS1012"/>
  <c r="AS1021"/>
  <c r="AS1028"/>
  <c r="AS1037"/>
  <c r="AS1044"/>
  <c r="AS1053"/>
  <c r="AS1060"/>
  <c r="AS1069"/>
  <c r="AS1076"/>
  <c r="AS1085"/>
  <c r="AS1092"/>
  <c r="AS1101"/>
  <c r="AS1108"/>
  <c r="AS1149"/>
  <c r="AS978"/>
  <c r="AS987"/>
  <c r="AS993"/>
  <c r="AS1000"/>
  <c r="AS1009"/>
  <c r="AS1016"/>
  <c r="AS1025"/>
  <c r="AS1032"/>
  <c r="AS1041"/>
  <c r="AS1048"/>
  <c r="AS1057"/>
  <c r="AS1064"/>
  <c r="AS1073"/>
  <c r="AS1080"/>
  <c r="AS1089"/>
  <c r="AS1096"/>
  <c r="AS1105"/>
  <c r="AS1112"/>
  <c r="AS1117"/>
  <c r="AS1120"/>
  <c r="AS1125"/>
  <c r="AS1128"/>
  <c r="AS1133"/>
  <c r="AS1136"/>
  <c r="AS1139"/>
  <c r="AS1156"/>
  <c r="AS1161"/>
  <c r="AS1164"/>
  <c r="AS1169"/>
  <c r="AS1176"/>
  <c r="AS1181"/>
  <c r="AS1183"/>
  <c r="AS1192"/>
  <c r="AS554"/>
  <c r="AS1196"/>
  <c r="AS241" i="2"/>
  <c r="AS237"/>
  <c r="AS233"/>
  <c r="AS230"/>
  <c r="AS226"/>
  <c r="AS222"/>
  <c r="AS218"/>
  <c r="AS214"/>
  <c r="AS210"/>
  <c r="AS206"/>
  <c r="AS202"/>
  <c r="AS198"/>
  <c r="AS194"/>
  <c r="AS190"/>
  <c r="AS186"/>
  <c r="AS183"/>
  <c r="AS179"/>
  <c r="AS175"/>
  <c r="AS140"/>
  <c r="AS167"/>
  <c r="AS163"/>
  <c r="AS159"/>
  <c r="AS155"/>
  <c r="AS151"/>
  <c r="AS122"/>
  <c r="AS147"/>
  <c r="AS143"/>
  <c r="AS138"/>
  <c r="AS104"/>
  <c r="AS131"/>
  <c r="AS127"/>
  <c r="AS120"/>
  <c r="AS116"/>
  <c r="AS112"/>
  <c r="AS108"/>
  <c r="AS77"/>
  <c r="AS99"/>
  <c r="AS95"/>
  <c r="AS91"/>
  <c r="AS87"/>
  <c r="AS83"/>
  <c r="AS79"/>
  <c r="AS54"/>
  <c r="AS70"/>
  <c r="AS66"/>
  <c r="AS62"/>
  <c r="AS58"/>
  <c r="AS40"/>
  <c r="AS49"/>
  <c r="AS46"/>
  <c r="AS42"/>
  <c r="AS33"/>
  <c r="AS23"/>
  <c r="AS25"/>
  <c r="AS4"/>
  <c r="AS3"/>
  <c r="AS243"/>
  <c r="AS239"/>
  <c r="AS235"/>
  <c r="AS168"/>
  <c r="AS228"/>
  <c r="AS224"/>
  <c r="AS220"/>
  <c r="AS216"/>
  <c r="AS212"/>
  <c r="AS208"/>
  <c r="AS204"/>
  <c r="AS200"/>
  <c r="AS196"/>
  <c r="AS192"/>
  <c r="AS188"/>
  <c r="AS185"/>
  <c r="AS181"/>
  <c r="AS177"/>
  <c r="AS173"/>
  <c r="AS170"/>
  <c r="AS165"/>
  <c r="AS161"/>
  <c r="AS157"/>
  <c r="AS153"/>
  <c r="AS125"/>
  <c r="AS121"/>
  <c r="AS145"/>
  <c r="AS78"/>
  <c r="AS136"/>
  <c r="AS133"/>
  <c r="AS129"/>
  <c r="AS124"/>
  <c r="AS118"/>
  <c r="AS114"/>
  <c r="AS110"/>
  <c r="AS106"/>
  <c r="AS101"/>
  <c r="AS97"/>
  <c r="AS93"/>
  <c r="AS89"/>
  <c r="AS85"/>
  <c r="AS81"/>
  <c r="AS75"/>
  <c r="AS72"/>
  <c r="AS68"/>
  <c r="AS64"/>
  <c r="AS59"/>
  <c r="AS56"/>
  <c r="AS51"/>
  <c r="AS48"/>
  <c r="AS44"/>
  <c r="AS38"/>
  <c r="AS35"/>
  <c r="AS31"/>
  <c r="AS28"/>
  <c r="AS22"/>
  <c r="AS18"/>
  <c r="AS15"/>
  <c r="AS11"/>
  <c r="AS6"/>
  <c r="AS17" i="3"/>
  <c r="AS32"/>
  <c r="AS47"/>
  <c r="AS655"/>
  <c r="AS687"/>
  <c r="AS716"/>
  <c r="AS748"/>
  <c r="AS780"/>
  <c r="AS812"/>
  <c r="AS844"/>
  <c r="AS848"/>
  <c r="AS856"/>
  <c r="AS864"/>
  <c r="AS872"/>
  <c r="AS518"/>
  <c r="AS534"/>
  <c r="AS558"/>
  <c r="AS574"/>
  <c r="AS591"/>
  <c r="AS607"/>
  <c r="AS623"/>
  <c r="AS638"/>
  <c r="AS878"/>
  <c r="AS901"/>
  <c r="AS550"/>
  <c r="AS930"/>
  <c r="AS939"/>
  <c r="AS962"/>
  <c r="AS971"/>
  <c r="AS1093"/>
  <c r="AS1109"/>
  <c r="AS1145"/>
  <c r="AS1153"/>
  <c r="AS1173"/>
  <c r="AS873"/>
  <c r="AS889"/>
  <c r="AS904"/>
  <c r="AS918"/>
  <c r="AS934"/>
  <c r="AS950"/>
  <c r="AS966"/>
  <c r="AS982"/>
  <c r="AS1001"/>
  <c r="AS1017"/>
  <c r="AS1033"/>
  <c r="AS1049"/>
  <c r="AS1065"/>
  <c r="AS1081"/>
  <c r="AS1097"/>
  <c r="AS1113"/>
  <c r="AS1121"/>
  <c r="AS1129"/>
  <c r="AS1137"/>
  <c r="AS1157"/>
  <c r="AS1165"/>
  <c r="AP603"/>
  <c r="AN1174"/>
  <c r="AM1174"/>
  <c r="AN1173"/>
  <c r="AM1173"/>
  <c r="AN1172"/>
  <c r="AM1172"/>
  <c r="AN1171"/>
  <c r="AM1171"/>
  <c r="AN1170"/>
  <c r="AM1170"/>
  <c r="AN1169"/>
  <c r="AM1169"/>
  <c r="AN1168"/>
  <c r="AM1168"/>
  <c r="AN1167"/>
  <c r="AM1167"/>
  <c r="AN1166"/>
  <c r="AM1166"/>
  <c r="AN1165"/>
  <c r="AM1165"/>
  <c r="AN546"/>
  <c r="AM546"/>
  <c r="AN1178"/>
  <c r="AM1178"/>
  <c r="AN1177"/>
  <c r="AM1177"/>
  <c r="AN1176"/>
  <c r="AM1176"/>
  <c r="AN1175"/>
  <c r="AM1175"/>
  <c r="AM1179"/>
  <c r="AN1179"/>
  <c r="AM1180"/>
  <c r="AN1180"/>
  <c r="AM1181"/>
  <c r="AN1181"/>
  <c r="AP546" l="1"/>
  <c r="AP1168"/>
  <c r="AP1181"/>
  <c r="AP1165"/>
  <c r="AP1171"/>
  <c r="AP1179"/>
  <c r="AP1178"/>
  <c r="AP1175"/>
  <c r="AP1169"/>
  <c r="AP1173"/>
  <c r="AP1174"/>
  <c r="AP1176"/>
  <c r="AP1177"/>
  <c r="AP1172"/>
  <c r="AP1170"/>
  <c r="AP1167"/>
  <c r="AP1166"/>
  <c r="AP1180"/>
  <c r="AN4"/>
  <c r="AN5"/>
  <c r="AN6"/>
  <c r="AN7"/>
  <c r="AN8"/>
  <c r="AN9"/>
  <c r="AN12"/>
  <c r="AN13"/>
  <c r="AN10"/>
  <c r="AN16"/>
  <c r="AN11"/>
  <c r="AN17"/>
  <c r="AN18"/>
  <c r="AN19"/>
  <c r="AN20"/>
  <c r="AN14"/>
  <c r="AN21"/>
  <c r="AN22"/>
  <c r="AN24"/>
  <c r="AN25"/>
  <c r="AN15"/>
  <c r="AN29"/>
  <c r="AN28"/>
  <c r="AN30"/>
  <c r="AN31"/>
  <c r="AN33"/>
  <c r="AN34"/>
  <c r="AN35"/>
  <c r="AN27"/>
  <c r="AN36"/>
  <c r="AN37"/>
  <c r="AN38"/>
  <c r="AN39"/>
  <c r="AN40"/>
  <c r="AN32"/>
  <c r="AN41"/>
  <c r="AN23"/>
  <c r="AN42"/>
  <c r="AN43"/>
  <c r="AN44"/>
  <c r="AN45"/>
  <c r="AN46"/>
  <c r="AN47"/>
  <c r="AN48"/>
  <c r="AN26"/>
  <c r="AN49"/>
  <c r="AN50"/>
  <c r="AN51"/>
  <c r="AN52"/>
  <c r="AN53"/>
  <c r="AN54"/>
  <c r="AN55"/>
  <c r="AN56"/>
  <c r="AN57"/>
  <c r="AN58"/>
  <c r="AN60"/>
  <c r="AN61"/>
  <c r="AN62"/>
  <c r="AN63"/>
  <c r="AN64"/>
  <c r="AN65"/>
  <c r="AN66"/>
  <c r="AN67"/>
  <c r="AN68"/>
  <c r="AN69"/>
  <c r="AN70"/>
  <c r="AN71"/>
  <c r="AN74"/>
  <c r="AN75"/>
  <c r="AN76"/>
  <c r="AN77"/>
  <c r="AN78"/>
  <c r="AN79"/>
  <c r="AN80"/>
  <c r="AN81"/>
  <c r="AN82"/>
  <c r="AN83"/>
  <c r="AN90"/>
  <c r="AN91"/>
  <c r="AN92"/>
  <c r="AN93"/>
  <c r="AN94"/>
  <c r="AN95"/>
  <c r="AN96"/>
  <c r="AN97"/>
  <c r="AN98"/>
  <c r="AN99"/>
  <c r="AN100"/>
  <c r="AN84"/>
  <c r="AN85"/>
  <c r="AN86"/>
  <c r="AN101"/>
  <c r="AN102"/>
  <c r="AN73"/>
  <c r="AN103"/>
  <c r="AN104"/>
  <c r="AN105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06"/>
  <c r="AN126"/>
  <c r="AN127"/>
  <c r="AN128"/>
  <c r="AN129"/>
  <c r="AN130"/>
  <c r="AN131"/>
  <c r="AN132"/>
  <c r="AN133"/>
  <c r="AN87"/>
  <c r="AN88"/>
  <c r="AN89"/>
  <c r="AN134"/>
  <c r="AN135"/>
  <c r="AN136"/>
  <c r="AN140"/>
  <c r="AN141"/>
  <c r="AN142"/>
  <c r="AN143"/>
  <c r="AN144"/>
  <c r="AN145"/>
  <c r="AN146"/>
  <c r="AN147"/>
  <c r="AN59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39"/>
  <c r="AN184"/>
  <c r="AN185"/>
  <c r="AN188"/>
  <c r="AN189"/>
  <c r="AN191"/>
  <c r="AN192"/>
  <c r="AN193"/>
  <c r="AN194"/>
  <c r="AN195"/>
  <c r="AN196"/>
  <c r="AN197"/>
  <c r="AN198"/>
  <c r="AN199"/>
  <c r="AN200"/>
  <c r="AN201"/>
  <c r="AN202"/>
  <c r="AN203"/>
  <c r="AN137"/>
  <c r="AN204"/>
  <c r="AN138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186"/>
  <c r="AN227"/>
  <c r="AN228"/>
  <c r="AN229"/>
  <c r="AN230"/>
  <c r="AN231"/>
  <c r="AN232"/>
  <c r="AN233"/>
  <c r="AN234"/>
  <c r="AN187"/>
  <c r="AN235"/>
  <c r="AN236"/>
  <c r="AN237"/>
  <c r="AN72"/>
  <c r="AN238"/>
  <c r="AN239"/>
  <c r="AN240"/>
  <c r="AN241"/>
  <c r="AN242"/>
  <c r="AN243"/>
  <c r="AN244"/>
  <c r="AN107"/>
  <c r="AN245"/>
  <c r="AN246"/>
  <c r="AN247"/>
  <c r="AN248"/>
  <c r="AN249"/>
  <c r="AN250"/>
  <c r="AN251"/>
  <c r="AN252"/>
  <c r="AN253"/>
  <c r="AN254"/>
  <c r="AN255"/>
  <c r="AN256"/>
  <c r="AN257"/>
  <c r="AN258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59"/>
  <c r="AN260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261"/>
  <c r="AN305"/>
  <c r="AN306"/>
  <c r="AN307"/>
  <c r="AN308"/>
  <c r="AN309"/>
  <c r="AN310"/>
  <c r="AN311"/>
  <c r="AN262"/>
  <c r="AN190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87"/>
  <c r="AN388"/>
  <c r="AN389"/>
  <c r="AN390"/>
  <c r="AN391"/>
  <c r="AN392"/>
  <c r="AN393"/>
  <c r="AN394"/>
  <c r="AN395"/>
  <c r="AN396"/>
  <c r="AN397"/>
  <c r="AN401"/>
  <c r="AN402"/>
  <c r="AN403"/>
  <c r="AN404"/>
  <c r="AN405"/>
  <c r="AN406"/>
  <c r="AN407"/>
  <c r="AN408"/>
  <c r="AN409"/>
  <c r="AN410"/>
  <c r="AN384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379"/>
  <c r="AN452"/>
  <c r="AN453"/>
  <c r="AN454"/>
  <c r="AN455"/>
  <c r="AN456"/>
  <c r="AN457"/>
  <c r="AN458"/>
  <c r="AN459"/>
  <c r="AN460"/>
  <c r="AN461"/>
  <c r="AN462"/>
  <c r="AN463"/>
  <c r="AN464"/>
  <c r="AN380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385"/>
  <c r="AN386"/>
  <c r="AN502"/>
  <c r="AN503"/>
  <c r="AN504"/>
  <c r="AN505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91"/>
  <c r="AN592"/>
  <c r="AN593"/>
  <c r="AN594"/>
  <c r="AN595"/>
  <c r="AN596"/>
  <c r="AN597"/>
  <c r="AN598"/>
  <c r="AN599"/>
  <c r="AN600"/>
  <c r="AN601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398"/>
  <c r="AN632"/>
  <c r="AN633"/>
  <c r="AN634"/>
  <c r="AN635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399"/>
  <c r="AN400"/>
  <c r="AN548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543"/>
  <c r="AN738"/>
  <c r="AN739"/>
  <c r="AN544"/>
  <c r="AN740"/>
  <c r="AN741"/>
  <c r="AN742"/>
  <c r="AN743"/>
  <c r="AN744"/>
  <c r="AN745"/>
  <c r="AN5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63"/>
  <c r="AN764"/>
  <c r="AN765"/>
  <c r="AN766"/>
  <c r="AN767"/>
  <c r="AN768"/>
  <c r="AN769"/>
  <c r="AN770"/>
  <c r="AN771"/>
  <c r="AN772"/>
  <c r="AN773"/>
  <c r="AN774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824"/>
  <c r="AN825"/>
  <c r="AN826"/>
  <c r="AN827"/>
  <c r="AN828"/>
  <c r="AN829"/>
  <c r="AN830"/>
  <c r="AN831"/>
  <c r="AN832"/>
  <c r="AN833"/>
  <c r="AN834"/>
  <c r="AN835"/>
  <c r="AN836"/>
  <c r="AN837"/>
  <c r="AN838"/>
  <c r="AN839"/>
  <c r="AN840"/>
  <c r="AN841"/>
  <c r="AN842"/>
  <c r="AN843"/>
  <c r="AN844"/>
  <c r="AN845"/>
  <c r="AN846"/>
  <c r="AN847"/>
  <c r="AN848"/>
  <c r="AN849"/>
  <c r="AN850"/>
  <c r="AN851"/>
  <c r="AN852"/>
  <c r="AN853"/>
  <c r="AN854"/>
  <c r="AN855"/>
  <c r="AN856"/>
  <c r="AN857"/>
  <c r="AN858"/>
  <c r="AN859"/>
  <c r="AN860"/>
  <c r="AN861"/>
  <c r="AN862"/>
  <c r="AN863"/>
  <c r="AN864"/>
  <c r="AN865"/>
  <c r="AN866"/>
  <c r="AN867"/>
  <c r="AN868"/>
  <c r="AN869"/>
  <c r="AN870"/>
  <c r="AN871"/>
  <c r="AN872"/>
  <c r="AN873"/>
  <c r="AN874"/>
  <c r="AN875"/>
  <c r="AN876"/>
  <c r="AN877"/>
  <c r="AN878"/>
  <c r="AN879"/>
  <c r="AN880"/>
  <c r="AN881"/>
  <c r="AN882"/>
  <c r="AN883"/>
  <c r="AN884"/>
  <c r="AN885"/>
  <c r="AN886"/>
  <c r="AN887"/>
  <c r="AN888"/>
  <c r="AN889"/>
  <c r="AN890"/>
  <c r="AN891"/>
  <c r="AN892"/>
  <c r="AN893"/>
  <c r="AN894"/>
  <c r="AN895"/>
  <c r="AN896"/>
  <c r="AN897"/>
  <c r="AN898"/>
  <c r="AN899"/>
  <c r="AN900"/>
  <c r="AN901"/>
  <c r="AN902"/>
  <c r="AN549"/>
  <c r="AN903"/>
  <c r="AN904"/>
  <c r="AN905"/>
  <c r="AN906"/>
  <c r="AN907"/>
  <c r="AN908"/>
  <c r="AN550"/>
  <c r="AN551"/>
  <c r="AN909"/>
  <c r="AN910"/>
  <c r="AN911"/>
  <c r="AN912"/>
  <c r="AN913"/>
  <c r="AN914"/>
  <c r="AN915"/>
  <c r="AN916"/>
  <c r="AN917"/>
  <c r="AN918"/>
  <c r="AN919"/>
  <c r="AN920"/>
  <c r="AN921"/>
  <c r="AN922"/>
  <c r="AN923"/>
  <c r="AN924"/>
  <c r="AN925"/>
  <c r="AN926"/>
  <c r="AN927"/>
  <c r="AN928"/>
  <c r="AN929"/>
  <c r="AN930"/>
  <c r="AN931"/>
  <c r="AN932"/>
  <c r="AN933"/>
  <c r="AN934"/>
  <c r="AN935"/>
  <c r="AN936"/>
  <c r="AN937"/>
  <c r="AN938"/>
  <c r="AN939"/>
  <c r="AN940"/>
  <c r="AN941"/>
  <c r="AN942"/>
  <c r="AN943"/>
  <c r="AN944"/>
  <c r="AN945"/>
  <c r="AN946"/>
  <c r="AN947"/>
  <c r="AN948"/>
  <c r="AN949"/>
  <c r="AN950"/>
  <c r="AN951"/>
  <c r="AN952"/>
  <c r="AN953"/>
  <c r="AN954"/>
  <c r="AN955"/>
  <c r="AN956"/>
  <c r="AN957"/>
  <c r="AN958"/>
  <c r="AN959"/>
  <c r="AN960"/>
  <c r="AN961"/>
  <c r="AN962"/>
  <c r="AN963"/>
  <c r="AN964"/>
  <c r="AN965"/>
  <c r="AN966"/>
  <c r="AN967"/>
  <c r="AN968"/>
  <c r="AN969"/>
  <c r="AN970"/>
  <c r="AN971"/>
  <c r="AN972"/>
  <c r="AN973"/>
  <c r="AN974"/>
  <c r="AN975"/>
  <c r="AN976"/>
  <c r="AN977"/>
  <c r="AN978"/>
  <c r="AN979"/>
  <c r="AN980"/>
  <c r="AN981"/>
  <c r="AN982"/>
  <c r="AN983"/>
  <c r="AN984"/>
  <c r="AN985"/>
  <c r="AN986"/>
  <c r="AN987"/>
  <c r="AN552"/>
  <c r="AN988"/>
  <c r="AN989"/>
  <c r="AN990"/>
  <c r="AN991"/>
  <c r="AN992"/>
  <c r="AN993"/>
  <c r="AN994"/>
  <c r="AN995"/>
  <c r="AN996"/>
  <c r="AN997"/>
  <c r="AN998"/>
  <c r="AN999"/>
  <c r="AN1000"/>
  <c r="AN1001"/>
  <c r="AN1002"/>
  <c r="AN1003"/>
  <c r="AN1004"/>
  <c r="AN1005"/>
  <c r="AN1006"/>
  <c r="AN1007"/>
  <c r="AN1008"/>
  <c r="AN1009"/>
  <c r="AN1010"/>
  <c r="AN1011"/>
  <c r="AN1012"/>
  <c r="AN1013"/>
  <c r="AN1014"/>
  <c r="AN1015"/>
  <c r="AN1016"/>
  <c r="AN1017"/>
  <c r="AN1018"/>
  <c r="AN1019"/>
  <c r="AN1020"/>
  <c r="AN1021"/>
  <c r="AN1022"/>
  <c r="AN1023"/>
  <c r="AN1024"/>
  <c r="AN1025"/>
  <c r="AN1026"/>
  <c r="AN1027"/>
  <c r="AN1028"/>
  <c r="AN1029"/>
  <c r="AN1030"/>
  <c r="AN1031"/>
  <c r="AN1032"/>
  <c r="AN1033"/>
  <c r="AN1034"/>
  <c r="AN1035"/>
  <c r="AN1036"/>
  <c r="AN1037"/>
  <c r="AN1038"/>
  <c r="AN1039"/>
  <c r="AN1040"/>
  <c r="AN1041"/>
  <c r="AN1042"/>
  <c r="AN1043"/>
  <c r="AN1044"/>
  <c r="AN1045"/>
  <c r="AN1046"/>
  <c r="AN1047"/>
  <c r="AN1048"/>
  <c r="AN1049"/>
  <c r="AN1050"/>
  <c r="AN1051"/>
  <c r="AN1052"/>
  <c r="AN1053"/>
  <c r="AN1054"/>
  <c r="AN1055"/>
  <c r="AN1056"/>
  <c r="AN1057"/>
  <c r="AN1058"/>
  <c r="AN1059"/>
  <c r="AN1060"/>
  <c r="AN1061"/>
  <c r="AN1062"/>
  <c r="AN1063"/>
  <c r="AN1064"/>
  <c r="AN1065"/>
  <c r="AN1066"/>
  <c r="AN1067"/>
  <c r="AN1068"/>
  <c r="AN1069"/>
  <c r="AN1070"/>
  <c r="AN1071"/>
  <c r="AN1072"/>
  <c r="AN1073"/>
  <c r="AN1074"/>
  <c r="AN1075"/>
  <c r="AN1076"/>
  <c r="AN1077"/>
  <c r="AN1078"/>
  <c r="AN1079"/>
  <c r="AN1080"/>
  <c r="AN1081"/>
  <c r="AN1082"/>
  <c r="AN1083"/>
  <c r="AN1084"/>
  <c r="AN1085"/>
  <c r="AN1086"/>
  <c r="AN1087"/>
  <c r="AN1088"/>
  <c r="AN1089"/>
  <c r="AN1090"/>
  <c r="AN1091"/>
  <c r="AN1092"/>
  <c r="AN1093"/>
  <c r="AN1094"/>
  <c r="AN1095"/>
  <c r="AN1096"/>
  <c r="AN1097"/>
  <c r="AN1098"/>
  <c r="AN1099"/>
  <c r="AN1100"/>
  <c r="AN1101"/>
  <c r="AN1102"/>
  <c r="AN1103"/>
  <c r="AN1104"/>
  <c r="AN1105"/>
  <c r="AN1106"/>
  <c r="AN1107"/>
  <c r="AN1108"/>
  <c r="AN381"/>
  <c r="AN382"/>
  <c r="AN383"/>
  <c r="AN1109"/>
  <c r="AN1110"/>
  <c r="AN1111"/>
  <c r="AN1112"/>
  <c r="AN1113"/>
  <c r="AN1114"/>
  <c r="AN1115"/>
  <c r="AN1116"/>
  <c r="AN1117"/>
  <c r="AN1118"/>
  <c r="AN1119"/>
  <c r="AN1120"/>
  <c r="AN1121"/>
  <c r="AN1122"/>
  <c r="AN1123"/>
  <c r="AN1124"/>
  <c r="AN1125"/>
  <c r="AN1126"/>
  <c r="AN1127"/>
  <c r="AN1128"/>
  <c r="AN1129"/>
  <c r="AN1130"/>
  <c r="AN1131"/>
  <c r="AN1132"/>
  <c r="AN1133"/>
  <c r="AN1134"/>
  <c r="AN1135"/>
  <c r="AN1136"/>
  <c r="AN1137"/>
  <c r="AN1138"/>
  <c r="AN1139"/>
  <c r="AN1140"/>
  <c r="AN1141"/>
  <c r="AN1142"/>
  <c r="AN1143"/>
  <c r="AN1144"/>
  <c r="AN1145"/>
  <c r="AN1146"/>
  <c r="AN1147"/>
  <c r="AN1148"/>
  <c r="AN1149"/>
  <c r="AN1150"/>
  <c r="AN1151"/>
  <c r="AN1152"/>
  <c r="AN1153"/>
  <c r="AN1154"/>
  <c r="AN1155"/>
  <c r="AN1156"/>
  <c r="AN1157"/>
  <c r="AN1158"/>
  <c r="AN1159"/>
  <c r="AN1160"/>
  <c r="AN1161"/>
  <c r="AN1162"/>
  <c r="AN1163"/>
  <c r="AN1164"/>
  <c r="AN3"/>
  <c r="AN1208" l="1"/>
  <c r="AE4" i="1"/>
  <c r="AE5"/>
  <c r="AE6"/>
  <c r="AE7"/>
  <c r="AE8"/>
  <c r="AE9"/>
  <c r="AE11"/>
  <c r="AE12"/>
  <c r="AE10"/>
  <c r="AE15"/>
  <c r="AE20"/>
  <c r="AE16"/>
  <c r="AE13"/>
  <c r="AE14"/>
  <c r="AE27"/>
  <c r="AE18"/>
  <c r="AE17"/>
  <c r="AE28"/>
  <c r="AE21"/>
  <c r="AE19"/>
  <c r="AE29"/>
  <c r="AE23"/>
  <c r="AE30"/>
  <c r="AE22"/>
  <c r="AE25"/>
  <c r="AE26"/>
  <c r="AE24"/>
  <c r="AE32"/>
  <c r="AE33"/>
  <c r="AE34"/>
  <c r="AE35"/>
  <c r="AE36"/>
  <c r="AE39"/>
  <c r="AE40"/>
  <c r="AE41"/>
  <c r="AE42"/>
  <c r="AE43"/>
  <c r="AE31"/>
  <c r="AE48"/>
  <c r="AE49"/>
  <c r="AE37"/>
  <c r="AE38"/>
  <c r="AE50"/>
  <c r="AE51"/>
  <c r="AE52"/>
  <c r="AE53"/>
  <c r="AE54"/>
  <c r="AE55"/>
  <c r="AE56"/>
  <c r="AE57"/>
  <c r="AE60"/>
  <c r="AE61"/>
  <c r="AE62"/>
  <c r="AE63"/>
  <c r="AE64"/>
  <c r="AE65"/>
  <c r="AE66"/>
  <c r="AE67"/>
  <c r="AE68"/>
  <c r="AE69"/>
  <c r="AE70"/>
  <c r="AE71"/>
  <c r="AE44"/>
  <c r="AE72"/>
  <c r="AE73"/>
  <c r="AE74"/>
  <c r="AE75"/>
  <c r="AE76"/>
  <c r="AE77"/>
  <c r="AE78"/>
  <c r="AE79"/>
  <c r="AE45"/>
  <c r="AE80"/>
  <c r="AE81"/>
  <c r="AE82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20"/>
  <c r="AE121"/>
  <c r="AE122"/>
  <c r="AE123"/>
  <c r="AE124"/>
  <c r="AE125"/>
  <c r="AE58"/>
  <c r="AE46"/>
  <c r="AE47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83"/>
  <c r="AE160"/>
  <c r="AE161"/>
  <c r="AE162"/>
  <c r="AE163"/>
  <c r="AE164"/>
  <c r="AE165"/>
  <c r="AE166"/>
  <c r="AE167"/>
  <c r="AE168"/>
  <c r="AE169"/>
  <c r="AE170"/>
  <c r="AE171"/>
  <c r="AE172"/>
  <c r="AE173"/>
  <c r="AE175"/>
  <c r="AE176"/>
  <c r="AE177"/>
  <c r="AE178"/>
  <c r="AE59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174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119"/>
  <c r="AE255"/>
  <c r="AE256"/>
  <c r="AE257"/>
  <c r="AE258"/>
  <c r="AE259"/>
  <c r="AE260"/>
  <c r="AE261"/>
  <c r="AE262"/>
  <c r="AE263"/>
  <c r="AE264"/>
  <c r="AE265"/>
  <c r="AE266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E324"/>
  <c r="AE325"/>
  <c r="AE326"/>
  <c r="AE327"/>
  <c r="AE328"/>
  <c r="AE329"/>
  <c r="AE330"/>
  <c r="AE331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5"/>
  <c r="AE356"/>
  <c r="AE357"/>
  <c r="AE358"/>
  <c r="AE359"/>
  <c r="AE360"/>
  <c r="AE361"/>
  <c r="AE362"/>
  <c r="AE363"/>
  <c r="AE364"/>
  <c r="AE365"/>
  <c r="AE366"/>
  <c r="AE367"/>
  <c r="AE368"/>
  <c r="AE267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401"/>
  <c r="AE402"/>
  <c r="AE403"/>
  <c r="AE404"/>
  <c r="AE405"/>
  <c r="AE406"/>
  <c r="AE407"/>
  <c r="AE408"/>
  <c r="AE409"/>
  <c r="AE410"/>
  <c r="AE411"/>
  <c r="AE412"/>
  <c r="AE413"/>
  <c r="AE414"/>
  <c r="AE415"/>
  <c r="AE416"/>
  <c r="AE417"/>
  <c r="AE418"/>
  <c r="AE419"/>
  <c r="AE420"/>
  <c r="AE421"/>
  <c r="AE422"/>
  <c r="AE423"/>
  <c r="AE424"/>
  <c r="AE425"/>
  <c r="AE426"/>
  <c r="AE427"/>
  <c r="AE428"/>
  <c r="AE429"/>
  <c r="AE430"/>
  <c r="AE431"/>
  <c r="AE432"/>
  <c r="AE433"/>
  <c r="AE434"/>
  <c r="AE435"/>
  <c r="AE436"/>
  <c r="AE437"/>
  <c r="AE438"/>
  <c r="AE439"/>
  <c r="AE440"/>
  <c r="AE441"/>
  <c r="AE442"/>
  <c r="AE443"/>
  <c r="AE444"/>
  <c r="AE445"/>
  <c r="AE446"/>
  <c r="AE447"/>
  <c r="AE448"/>
  <c r="AE449"/>
  <c r="AE450"/>
  <c r="AE451"/>
  <c r="AE452"/>
  <c r="AE453"/>
  <c r="AE454"/>
  <c r="AE455"/>
  <c r="AE456"/>
  <c r="AE457"/>
  <c r="AE458"/>
  <c r="AE459"/>
  <c r="AE460"/>
  <c r="AE461"/>
  <c r="AE462"/>
  <c r="AE463"/>
  <c r="AE464"/>
  <c r="AE465"/>
  <c r="AE466"/>
  <c r="AE467"/>
  <c r="AE468"/>
  <c r="AE469"/>
  <c r="AE470"/>
  <c r="AE471"/>
  <c r="AE472"/>
  <c r="AE473"/>
  <c r="AE474"/>
  <c r="AE475"/>
  <c r="AE476"/>
  <c r="AE477"/>
  <c r="AE478"/>
  <c r="AE479"/>
  <c r="AE480"/>
  <c r="AE481"/>
  <c r="AE482"/>
  <c r="AE483"/>
  <c r="AE484"/>
  <c r="AE485"/>
  <c r="AE486"/>
  <c r="AE487"/>
  <c r="AE488"/>
  <c r="AE489"/>
  <c r="AE490"/>
  <c r="AE491"/>
  <c r="AE492"/>
  <c r="AE493"/>
  <c r="AE494"/>
  <c r="AE495"/>
  <c r="AE496"/>
  <c r="AE497"/>
  <c r="AE498"/>
  <c r="AE499"/>
  <c r="AE500"/>
  <c r="AE501"/>
  <c r="AE502"/>
  <c r="AE503"/>
  <c r="AE504"/>
  <c r="AE505"/>
  <c r="AE506"/>
  <c r="AE507"/>
  <c r="AE508"/>
  <c r="AE509"/>
  <c r="AE510"/>
  <c r="AE511"/>
  <c r="AE512"/>
  <c r="AE513"/>
  <c r="AE514"/>
  <c r="AE515"/>
  <c r="AE516"/>
  <c r="AE517"/>
  <c r="AE518"/>
  <c r="AE519"/>
  <c r="AE520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43"/>
  <c r="AE544"/>
  <c r="AE545"/>
  <c r="AE546"/>
  <c r="AE547"/>
  <c r="AE548"/>
  <c r="AE549"/>
  <c r="AE550"/>
  <c r="AE551"/>
  <c r="AE552"/>
  <c r="AE553"/>
  <c r="AE554"/>
  <c r="AE555"/>
  <c r="AE556"/>
  <c r="AE557"/>
  <c r="AE558"/>
  <c r="AE559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E580"/>
  <c r="AE581"/>
  <c r="AE582"/>
  <c r="AE583"/>
  <c r="AE584"/>
  <c r="AE585"/>
  <c r="AE586"/>
  <c r="AE587"/>
  <c r="AE588"/>
  <c r="AE589"/>
  <c r="AE590"/>
  <c r="AE591"/>
  <c r="AE592"/>
  <c r="AE593"/>
  <c r="AE594"/>
  <c r="AE595"/>
  <c r="AE596"/>
  <c r="AE597"/>
  <c r="AE598"/>
  <c r="AE599"/>
  <c r="AE600"/>
  <c r="AE601"/>
  <c r="AE602"/>
  <c r="AE603"/>
  <c r="AE604"/>
  <c r="AE605"/>
  <c r="AE606"/>
  <c r="AE607"/>
  <c r="AE608"/>
  <c r="AE609"/>
  <c r="AE610"/>
  <c r="AE611"/>
  <c r="AE612"/>
  <c r="AE613"/>
  <c r="AE614"/>
  <c r="AE615"/>
  <c r="AE616"/>
  <c r="AE617"/>
  <c r="AE618"/>
  <c r="AE619"/>
  <c r="AE620"/>
  <c r="AE621"/>
  <c r="AE622"/>
  <c r="AE623"/>
  <c r="AE624"/>
  <c r="AE625"/>
  <c r="AE626"/>
  <c r="AE627"/>
  <c r="AE628"/>
  <c r="AE629"/>
  <c r="AE630"/>
  <c r="AE631"/>
  <c r="AE632"/>
  <c r="AE633"/>
  <c r="AE354"/>
  <c r="AE634"/>
  <c r="AE635"/>
  <c r="AE636"/>
  <c r="AE637"/>
  <c r="AE638"/>
  <c r="AE639"/>
  <c r="AE640"/>
  <c r="AE641"/>
  <c r="AE642"/>
  <c r="AE643"/>
  <c r="AE644"/>
  <c r="AE645"/>
  <c r="AE646"/>
  <c r="AE398"/>
  <c r="AE399"/>
  <c r="AE400"/>
  <c r="AE647"/>
  <c r="AE648"/>
  <c r="AE649"/>
  <c r="AE650"/>
  <c r="AE651"/>
  <c r="AE652"/>
  <c r="AE653"/>
  <c r="AE654"/>
  <c r="AE655"/>
  <c r="AE656"/>
  <c r="AE657"/>
  <c r="AE658"/>
  <c r="AE659"/>
  <c r="AE660"/>
  <c r="AE661"/>
  <c r="AE662"/>
  <c r="AE663"/>
  <c r="AE664"/>
  <c r="AE665"/>
  <c r="AE666"/>
  <c r="AE667"/>
  <c r="AE668"/>
  <c r="AE669"/>
  <c r="AE670"/>
  <c r="AE671"/>
  <c r="AE672"/>
  <c r="AE673"/>
  <c r="AE674"/>
  <c r="AE675"/>
  <c r="AE676"/>
  <c r="AE677"/>
  <c r="AE678"/>
  <c r="AE679"/>
  <c r="AE680"/>
  <c r="AE681"/>
  <c r="AE682"/>
  <c r="AE683"/>
  <c r="AE684"/>
  <c r="AE685"/>
  <c r="AE686"/>
  <c r="AE687"/>
  <c r="AE688"/>
  <c r="AE689"/>
  <c r="AE690"/>
  <c r="AE691"/>
  <c r="AE692"/>
  <c r="AE693"/>
  <c r="AE694"/>
  <c r="AE695"/>
  <c r="AE696"/>
  <c r="AE697"/>
  <c r="AE698"/>
  <c r="AE699"/>
  <c r="AE700"/>
  <c r="AE701"/>
  <c r="AE702"/>
  <c r="AE703"/>
  <c r="AE704"/>
  <c r="AE705"/>
  <c r="AE706"/>
  <c r="AE707"/>
  <c r="AE708"/>
  <c r="AE709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1"/>
  <c r="AE732"/>
  <c r="AE733"/>
  <c r="AE734"/>
  <c r="AE735"/>
  <c r="AE736"/>
  <c r="AE737"/>
  <c r="AE738"/>
  <c r="AE739"/>
  <c r="AE740"/>
  <c r="AE741"/>
  <c r="AE742"/>
  <c r="AE743"/>
  <c r="AE744"/>
  <c r="AE745"/>
  <c r="AE746"/>
  <c r="AE747"/>
  <c r="AE748"/>
  <c r="AE749"/>
  <c r="AE750"/>
  <c r="AE751"/>
  <c r="AE752"/>
  <c r="AE753"/>
  <c r="AE754"/>
  <c r="AE755"/>
  <c r="AE756"/>
  <c r="AE757"/>
  <c r="AE758"/>
  <c r="AE759"/>
  <c r="AE760"/>
  <c r="AE761"/>
  <c r="AE762"/>
  <c r="AE763"/>
  <c r="AE764"/>
  <c r="AE765"/>
  <c r="AE766"/>
  <c r="AE767"/>
  <c r="AE768"/>
  <c r="AE769"/>
  <c r="AE770"/>
  <c r="AE771"/>
  <c r="AE772"/>
  <c r="AE773"/>
  <c r="AE774"/>
  <c r="AE775"/>
  <c r="AE776"/>
  <c r="AE777"/>
  <c r="AE778"/>
  <c r="AE779"/>
  <c r="AE780"/>
  <c r="AE781"/>
  <c r="AE782"/>
  <c r="AE783"/>
  <c r="AE784"/>
  <c r="AE785"/>
  <c r="AE786"/>
  <c r="AE787"/>
  <c r="AE788"/>
  <c r="AE789"/>
  <c r="AE790"/>
  <c r="AE791"/>
  <c r="AE792"/>
  <c r="AE793"/>
  <c r="AE794"/>
  <c r="AE795"/>
  <c r="AE796"/>
  <c r="AE797"/>
  <c r="AE798"/>
  <c r="AE799"/>
  <c r="AE800"/>
  <c r="AE801"/>
  <c r="AE802"/>
  <c r="AE803"/>
  <c r="AE804"/>
  <c r="AE805"/>
  <c r="AE806"/>
  <c r="AE807"/>
  <c r="AE808"/>
  <c r="AE809"/>
  <c r="AE810"/>
  <c r="AE811"/>
  <c r="AE812"/>
  <c r="AE813"/>
  <c r="AE814"/>
  <c r="AE815"/>
  <c r="AE816"/>
  <c r="AE817"/>
  <c r="AE818"/>
  <c r="AE819"/>
  <c r="AE820"/>
  <c r="AE821"/>
  <c r="AE822"/>
  <c r="AE823"/>
  <c r="AE824"/>
  <c r="AE825"/>
  <c r="AE826"/>
  <c r="AE827"/>
  <c r="AE828"/>
  <c r="AE829"/>
  <c r="AE830"/>
  <c r="AE831"/>
  <c r="AE832"/>
  <c r="AE833"/>
  <c r="AE834"/>
  <c r="AE835"/>
  <c r="AE836"/>
  <c r="AE837"/>
  <c r="AE838"/>
  <c r="AE839"/>
  <c r="AE840"/>
  <c r="AE841"/>
  <c r="AE842"/>
  <c r="AE843"/>
  <c r="AE844"/>
  <c r="AE845"/>
  <c r="AE846"/>
  <c r="AE847"/>
  <c r="AE848"/>
  <c r="AE849"/>
  <c r="AE850"/>
  <c r="AE851"/>
  <c r="AE852"/>
  <c r="AE853"/>
  <c r="AE854"/>
  <c r="AE855"/>
  <c r="AE856"/>
  <c r="AE857"/>
  <c r="AE858"/>
  <c r="AE859"/>
  <c r="AE860"/>
  <c r="AE861"/>
  <c r="AE862"/>
  <c r="AE863"/>
  <c r="AE864"/>
  <c r="AE865"/>
  <c r="AE866"/>
  <c r="AE867"/>
  <c r="AE868"/>
  <c r="AE869"/>
  <c r="AE870"/>
  <c r="AE871"/>
  <c r="AE872"/>
  <c r="AE873"/>
  <c r="AE874"/>
  <c r="AE875"/>
  <c r="AE876"/>
  <c r="AE877"/>
  <c r="AE878"/>
  <c r="AE879"/>
  <c r="AE880"/>
  <c r="AE881"/>
  <c r="AE882"/>
  <c r="AE883"/>
  <c r="AE884"/>
  <c r="AE885"/>
  <c r="AE886"/>
  <c r="AE887"/>
  <c r="AE888"/>
  <c r="AE889"/>
  <c r="AE890"/>
  <c r="AE891"/>
  <c r="AE892"/>
  <c r="AE893"/>
  <c r="AE894"/>
  <c r="AE895"/>
  <c r="AE896"/>
  <c r="AE897"/>
  <c r="AE898"/>
  <c r="AE899"/>
  <c r="AE900"/>
  <c r="AE901"/>
  <c r="AE902"/>
  <c r="AE903"/>
  <c r="AE904"/>
  <c r="AE905"/>
  <c r="AE906"/>
  <c r="AE907"/>
  <c r="AE908"/>
  <c r="AE909"/>
  <c r="AE910"/>
  <c r="AE911"/>
  <c r="AE912"/>
  <c r="AE913"/>
  <c r="AE914"/>
  <c r="AE915"/>
  <c r="AE916"/>
  <c r="AE917"/>
  <c r="AE918"/>
  <c r="AE919"/>
  <c r="AE920"/>
  <c r="AE921"/>
  <c r="AE922"/>
  <c r="AE923"/>
  <c r="AE924"/>
  <c r="AE925"/>
  <c r="AE926"/>
  <c r="AE927"/>
  <c r="AE928"/>
  <c r="AE929"/>
  <c r="AE930"/>
  <c r="AE931"/>
  <c r="AE932"/>
  <c r="AE933"/>
  <c r="AE934"/>
  <c r="AE935"/>
  <c r="AE936"/>
  <c r="AE937"/>
  <c r="AE938"/>
  <c r="AE939"/>
  <c r="AE940"/>
  <c r="AE941"/>
  <c r="AE942"/>
  <c r="AE943"/>
  <c r="AE944"/>
  <c r="AE945"/>
  <c r="AE946"/>
  <c r="AE3"/>
  <c r="AM1172" i="2"/>
  <c r="AM633"/>
  <c r="AM632"/>
  <c r="AP632" s="1"/>
  <c r="AM1171"/>
  <c r="AM1170"/>
  <c r="AP1170" s="1"/>
  <c r="AM1169"/>
  <c r="AM1168"/>
  <c r="AM1167"/>
  <c r="AM1166"/>
  <c r="AM1165"/>
  <c r="AM1164"/>
  <c r="AM1163"/>
  <c r="AM1162"/>
  <c r="AP1162" s="1"/>
  <c r="AM1161"/>
  <c r="AM1160"/>
  <c r="AP1160" s="1"/>
  <c r="AM1159"/>
  <c r="AM1158"/>
  <c r="AM1157"/>
  <c r="AM1156"/>
  <c r="AM1155"/>
  <c r="AM1153"/>
  <c r="AM1152"/>
  <c r="AM1151"/>
  <c r="AM1150"/>
  <c r="AM1149"/>
  <c r="AM1148"/>
  <c r="AM1147"/>
  <c r="AM1146"/>
  <c r="AM1145"/>
  <c r="AM1144"/>
  <c r="AM1143"/>
  <c r="AM1142"/>
  <c r="AM1183"/>
  <c r="AP1183" s="1"/>
  <c r="AM1182"/>
  <c r="AM1185"/>
  <c r="AP1185" s="1"/>
  <c r="AM1184"/>
  <c r="AP1184" s="1"/>
  <c r="AM1181"/>
  <c r="AM1180"/>
  <c r="AM1179"/>
  <c r="AM351"/>
  <c r="AM1178"/>
  <c r="AM1177"/>
  <c r="AM1176"/>
  <c r="AM1175"/>
  <c r="AM1174"/>
  <c r="AM634"/>
  <c r="AM1173"/>
  <c r="AM1193"/>
  <c r="AP1193" s="1"/>
  <c r="AM1192"/>
  <c r="AM1191"/>
  <c r="AP1191" s="1"/>
  <c r="AM1190"/>
  <c r="AM1189"/>
  <c r="AM1188"/>
  <c r="AM1187"/>
  <c r="AM1186"/>
  <c r="AM1197"/>
  <c r="AP1197" s="1"/>
  <c r="AM1196"/>
  <c r="AP1196" s="1"/>
  <c r="AM1195"/>
  <c r="AM1194"/>
  <c r="AM1199"/>
  <c r="AM1198"/>
  <c r="AM1200"/>
  <c r="AM1121" i="3"/>
  <c r="AP1121" s="1"/>
  <c r="AM1120"/>
  <c r="AP1120" s="1"/>
  <c r="AM1119"/>
  <c r="AP1119" s="1"/>
  <c r="AM1118"/>
  <c r="AP1118" s="1"/>
  <c r="AM1117"/>
  <c r="AP1117" s="1"/>
  <c r="AM1116"/>
  <c r="AP1116" s="1"/>
  <c r="AM1115"/>
  <c r="AP1115" s="1"/>
  <c r="AM1114"/>
  <c r="AP1114" s="1"/>
  <c r="AM1113"/>
  <c r="AP1113" s="1"/>
  <c r="AM1112"/>
  <c r="AP1112" s="1"/>
  <c r="AM1111"/>
  <c r="AP1111" s="1"/>
  <c r="AM1110"/>
  <c r="AP1110" s="1"/>
  <c r="AM1109"/>
  <c r="AP1109" s="1"/>
  <c r="AM383"/>
  <c r="AP383" s="1"/>
  <c r="AM382"/>
  <c r="AP382" s="1"/>
  <c r="AM381"/>
  <c r="AP381" s="1"/>
  <c r="AM1108"/>
  <c r="AP1108" s="1"/>
  <c r="AM1107"/>
  <c r="AP1107" s="1"/>
  <c r="AM1106"/>
  <c r="AP1106" s="1"/>
  <c r="AM1105"/>
  <c r="AP1105" s="1"/>
  <c r="AM1104"/>
  <c r="AP1104" s="1"/>
  <c r="AM1103"/>
  <c r="AP1103" s="1"/>
  <c r="AM1102"/>
  <c r="AP1102" s="1"/>
  <c r="AM1101"/>
  <c r="AP1101" s="1"/>
  <c r="AM1100"/>
  <c r="AM1099"/>
  <c r="AP1099" s="1"/>
  <c r="AM1098"/>
  <c r="AP1098" s="1"/>
  <c r="AM1097"/>
  <c r="AM1096"/>
  <c r="AM1095"/>
  <c r="AP1095" s="1"/>
  <c r="AM1094"/>
  <c r="AP1094" s="1"/>
  <c r="AM1093"/>
  <c r="AM1092"/>
  <c r="AM1091"/>
  <c r="AP1091" s="1"/>
  <c r="AM1090"/>
  <c r="AP1090" s="1"/>
  <c r="AM1089"/>
  <c r="AM1088"/>
  <c r="AM1087"/>
  <c r="AP1087" s="1"/>
  <c r="AM1086"/>
  <c r="AP1086" s="1"/>
  <c r="AM1085"/>
  <c r="AM598"/>
  <c r="AM1084"/>
  <c r="AP1084" s="1"/>
  <c r="AM1083"/>
  <c r="AP1083" s="1"/>
  <c r="AM1082"/>
  <c r="AM136"/>
  <c r="AM1081"/>
  <c r="AP1081" s="1"/>
  <c r="AM1080"/>
  <c r="AP1080" s="1"/>
  <c r="AM1079"/>
  <c r="AM1145"/>
  <c r="AP1145" s="1"/>
  <c r="AM1144"/>
  <c r="AP1144" s="1"/>
  <c r="AM1143"/>
  <c r="AP1143" s="1"/>
  <c r="AM1142"/>
  <c r="AP1142" s="1"/>
  <c r="AM1141"/>
  <c r="AP1141" s="1"/>
  <c r="AM1140"/>
  <c r="AP1140" s="1"/>
  <c r="AM1139"/>
  <c r="AP1139" s="1"/>
  <c r="AM1138"/>
  <c r="AP1138" s="1"/>
  <c r="AM1137"/>
  <c r="AP1137" s="1"/>
  <c r="AM1136"/>
  <c r="AP1136" s="1"/>
  <c r="AM1135"/>
  <c r="AP1135" s="1"/>
  <c r="AM1134"/>
  <c r="AP1134" s="1"/>
  <c r="AM1133"/>
  <c r="AP1133" s="1"/>
  <c r="AM1132"/>
  <c r="AP1132" s="1"/>
  <c r="AM1131"/>
  <c r="AP1131" s="1"/>
  <c r="AM1130"/>
  <c r="AP1130" s="1"/>
  <c r="AM1129"/>
  <c r="AP1129" s="1"/>
  <c r="AM1128"/>
  <c r="AP1128" s="1"/>
  <c r="AM1127"/>
  <c r="AP1127" s="1"/>
  <c r="AM1126"/>
  <c r="AP1126" s="1"/>
  <c r="AM1125"/>
  <c r="AP1125" s="1"/>
  <c r="AM1124"/>
  <c r="AP1124" s="1"/>
  <c r="AM1123"/>
  <c r="AP1123" s="1"/>
  <c r="AM1122"/>
  <c r="AP1122" s="1"/>
  <c r="AP1190" i="2" l="1"/>
  <c r="AP1182"/>
  <c r="AP1163"/>
  <c r="AP1167"/>
  <c r="AP633"/>
  <c r="AP1198"/>
  <c r="AP1194"/>
  <c r="AP1189"/>
  <c r="AP1175"/>
  <c r="AP1180"/>
  <c r="AP1156"/>
  <c r="AP1172"/>
  <c r="AP1200"/>
  <c r="AP1199"/>
  <c r="AP1195"/>
  <c r="AP1192"/>
  <c r="AP1181"/>
  <c r="AP1157"/>
  <c r="AP1173"/>
  <c r="AP1176"/>
  <c r="AP351"/>
  <c r="AP1142"/>
  <c r="AP1146"/>
  <c r="AP634"/>
  <c r="AP1177"/>
  <c r="AP1179"/>
  <c r="AP1161"/>
  <c r="AP1165"/>
  <c r="AP1169"/>
  <c r="AP1178"/>
  <c r="AP1174"/>
  <c r="AP1171"/>
  <c r="AP1168"/>
  <c r="AP1166"/>
  <c r="AP1164"/>
  <c r="AP1159"/>
  <c r="AP1158"/>
  <c r="AP1155"/>
  <c r="AP1153"/>
  <c r="AP1147"/>
  <c r="AP1152"/>
  <c r="AP1149"/>
  <c r="AP1151"/>
  <c r="AP1144"/>
  <c r="AP1148"/>
  <c r="AP1150"/>
  <c r="AP1145"/>
  <c r="AP1143"/>
  <c r="AP1186"/>
  <c r="AP1187"/>
  <c r="AP1188"/>
  <c r="AP1088" i="3"/>
  <c r="AP1096"/>
  <c r="AP1100"/>
  <c r="AP1079"/>
  <c r="AP1082"/>
  <c r="AP1085"/>
  <c r="AP1089"/>
  <c r="AP1097"/>
  <c r="AP1093"/>
  <c r="AP1092"/>
  <c r="AP598"/>
  <c r="AP136"/>
  <c r="AM1164"/>
  <c r="AM1163"/>
  <c r="AP1163" s="1"/>
  <c r="AM1162"/>
  <c r="AP1162" s="1"/>
  <c r="AM1161"/>
  <c r="AP1161" s="1"/>
  <c r="AM1160"/>
  <c r="AM1159"/>
  <c r="AP1159" s="1"/>
  <c r="AM1158"/>
  <c r="AP1158" s="1"/>
  <c r="AM1157"/>
  <c r="AP1157" s="1"/>
  <c r="AM1156"/>
  <c r="AM1155"/>
  <c r="AP1155" s="1"/>
  <c r="AM1154"/>
  <c r="AP1154" s="1"/>
  <c r="AM1153"/>
  <c r="AP1153" s="1"/>
  <c r="AM1152"/>
  <c r="AM1151"/>
  <c r="AP1151" s="1"/>
  <c r="AM1150"/>
  <c r="AP1150" s="1"/>
  <c r="AM1149"/>
  <c r="AP1149" s="1"/>
  <c r="AM1148"/>
  <c r="AM1147"/>
  <c r="AP1147" s="1"/>
  <c r="AM1146"/>
  <c r="AP1146" s="1"/>
  <c r="AM1078"/>
  <c r="AP1078" s="1"/>
  <c r="AM1077"/>
  <c r="AM1076"/>
  <c r="AP1076" s="1"/>
  <c r="AM1075"/>
  <c r="AM1074"/>
  <c r="AP1074" s="1"/>
  <c r="AM1073"/>
  <c r="AM1072"/>
  <c r="AP1072" s="1"/>
  <c r="AM1071"/>
  <c r="AP1071" s="1"/>
  <c r="AM1070"/>
  <c r="AP1070" s="1"/>
  <c r="AM1069"/>
  <c r="AM1068"/>
  <c r="AP1068" s="1"/>
  <c r="AM1067"/>
  <c r="AM1066"/>
  <c r="AP1066" s="1"/>
  <c r="AM1065"/>
  <c r="AM1064"/>
  <c r="AP1064" s="1"/>
  <c r="AM1063"/>
  <c r="AM1062"/>
  <c r="AP1062" s="1"/>
  <c r="AM1061"/>
  <c r="AM1060"/>
  <c r="AP1060" s="1"/>
  <c r="AM1059"/>
  <c r="AM1058"/>
  <c r="AP1058" s="1"/>
  <c r="AM1057"/>
  <c r="AM1056"/>
  <c r="AP1056" s="1"/>
  <c r="AM1055"/>
  <c r="AM1054"/>
  <c r="AP1054" s="1"/>
  <c r="AM1053"/>
  <c r="AM1052"/>
  <c r="AP1052" s="1"/>
  <c r="AM1051"/>
  <c r="AM1050"/>
  <c r="AP1050" s="1"/>
  <c r="AM1049"/>
  <c r="AM1048"/>
  <c r="AP1048" s="1"/>
  <c r="AM1047"/>
  <c r="AM1046"/>
  <c r="AP1046" s="1"/>
  <c r="AM1045"/>
  <c r="AM1044"/>
  <c r="AP1044" s="1"/>
  <c r="AM1043"/>
  <c r="AM1042"/>
  <c r="AP1042" s="1"/>
  <c r="AM1041"/>
  <c r="AM1040"/>
  <c r="AP1040" s="1"/>
  <c r="AM1039"/>
  <c r="AM1038"/>
  <c r="AP1038" s="1"/>
  <c r="AM1037"/>
  <c r="AM1036"/>
  <c r="AP1036" s="1"/>
  <c r="AM1035"/>
  <c r="AM1034"/>
  <c r="AP1034" s="1"/>
  <c r="AM1033"/>
  <c r="AM1032"/>
  <c r="AP1032" s="1"/>
  <c r="AM1031"/>
  <c r="AM1030"/>
  <c r="AP1030" s="1"/>
  <c r="AM1029"/>
  <c r="AM1028"/>
  <c r="AP1028" s="1"/>
  <c r="AM1027"/>
  <c r="AM1026"/>
  <c r="AP1026" s="1"/>
  <c r="AM1025"/>
  <c r="AM1024"/>
  <c r="AP1024" s="1"/>
  <c r="AM1023"/>
  <c r="AM1022"/>
  <c r="AP1022" s="1"/>
  <c r="AM1021"/>
  <c r="AM1020"/>
  <c r="AP1020" s="1"/>
  <c r="AM1019"/>
  <c r="AM1018"/>
  <c r="AP1018" s="1"/>
  <c r="AM1017"/>
  <c r="AM1016"/>
  <c r="AP1016" s="1"/>
  <c r="AM1015"/>
  <c r="AM1014"/>
  <c r="AP1014" s="1"/>
  <c r="AM1013"/>
  <c r="AM1012"/>
  <c r="AP1012" s="1"/>
  <c r="AM1011"/>
  <c r="AM1010"/>
  <c r="AP1010" s="1"/>
  <c r="AM1009"/>
  <c r="AM1008"/>
  <c r="AP1008" s="1"/>
  <c r="AM1007"/>
  <c r="AM1006"/>
  <c r="AP1006" s="1"/>
  <c r="AM1005"/>
  <c r="AM1004"/>
  <c r="AP1004" s="1"/>
  <c r="AM1003"/>
  <c r="AM1002"/>
  <c r="AP1002" s="1"/>
  <c r="AM1001"/>
  <c r="AM1000"/>
  <c r="AP1000" s="1"/>
  <c r="AM999"/>
  <c r="AM998"/>
  <c r="AP998" s="1"/>
  <c r="AM997"/>
  <c r="AM996"/>
  <c r="AP996" s="1"/>
  <c r="AM995"/>
  <c r="AM994"/>
  <c r="AP994" s="1"/>
  <c r="AM993"/>
  <c r="AM992"/>
  <c r="AP992" s="1"/>
  <c r="AM991"/>
  <c r="AM990"/>
  <c r="AP990" s="1"/>
  <c r="AM989"/>
  <c r="AM988"/>
  <c r="AP988" s="1"/>
  <c r="AM552"/>
  <c r="AM987"/>
  <c r="AP987" s="1"/>
  <c r="AM986"/>
  <c r="AM985"/>
  <c r="AP985" s="1"/>
  <c r="AM984"/>
  <c r="AM983"/>
  <c r="AP983" s="1"/>
  <c r="AM982"/>
  <c r="AM981"/>
  <c r="AP981" s="1"/>
  <c r="AM980"/>
  <c r="AM979"/>
  <c r="AP979" s="1"/>
  <c r="AM978"/>
  <c r="AM977"/>
  <c r="AP977" s="1"/>
  <c r="AM976"/>
  <c r="AM975"/>
  <c r="AP975" s="1"/>
  <c r="AM974"/>
  <c r="AM973"/>
  <c r="AP973" s="1"/>
  <c r="AM972"/>
  <c r="AM971"/>
  <c r="AP971" s="1"/>
  <c r="AM970"/>
  <c r="AM969"/>
  <c r="AP969" s="1"/>
  <c r="AM968"/>
  <c r="AM967"/>
  <c r="AP967" s="1"/>
  <c r="AM966"/>
  <c r="AM965"/>
  <c r="AP965" s="1"/>
  <c r="AM964"/>
  <c r="AM963"/>
  <c r="AP963" s="1"/>
  <c r="AM962"/>
  <c r="AM961"/>
  <c r="AP961" s="1"/>
  <c r="AM960"/>
  <c r="AM959"/>
  <c r="AP959" s="1"/>
  <c r="AM958"/>
  <c r="AM957"/>
  <c r="AP957" s="1"/>
  <c r="AM956"/>
  <c r="AM955"/>
  <c r="AP955" s="1"/>
  <c r="AM954"/>
  <c r="AM953"/>
  <c r="AP953" s="1"/>
  <c r="AM952"/>
  <c r="AM951"/>
  <c r="AP951" s="1"/>
  <c r="AM950"/>
  <c r="AM949"/>
  <c r="AP949" s="1"/>
  <c r="AM948"/>
  <c r="AM947"/>
  <c r="AP947" s="1"/>
  <c r="AM946"/>
  <c r="AM945"/>
  <c r="AP945" s="1"/>
  <c r="AM944"/>
  <c r="AM943"/>
  <c r="AP943" s="1"/>
  <c r="AM942"/>
  <c r="AM941"/>
  <c r="AP941" s="1"/>
  <c r="AM940"/>
  <c r="AM939"/>
  <c r="AP939" s="1"/>
  <c r="AM938"/>
  <c r="AM937"/>
  <c r="AP937" s="1"/>
  <c r="AM936"/>
  <c r="AM935"/>
  <c r="AP935" s="1"/>
  <c r="AM934"/>
  <c r="AM933"/>
  <c r="AP933" s="1"/>
  <c r="AM932"/>
  <c r="AM931"/>
  <c r="AP931" s="1"/>
  <c r="AM930"/>
  <c r="AM929"/>
  <c r="AP929" s="1"/>
  <c r="AM928"/>
  <c r="AM927"/>
  <c r="AP927" s="1"/>
  <c r="AM926"/>
  <c r="AM925"/>
  <c r="AP925" s="1"/>
  <c r="AM924"/>
  <c r="AM923"/>
  <c r="AP923" s="1"/>
  <c r="AM922"/>
  <c r="AM921"/>
  <c r="AP921" s="1"/>
  <c r="AM920"/>
  <c r="AM919"/>
  <c r="AP919" s="1"/>
  <c r="AM918"/>
  <c r="AM917"/>
  <c r="AP917" s="1"/>
  <c r="AM916"/>
  <c r="AM915"/>
  <c r="AP915" s="1"/>
  <c r="AM914"/>
  <c r="AM913"/>
  <c r="AP913" s="1"/>
  <c r="AM912"/>
  <c r="AM911"/>
  <c r="AP911" s="1"/>
  <c r="AM910"/>
  <c r="AM909"/>
  <c r="AP909" s="1"/>
  <c r="AM551"/>
  <c r="AM550"/>
  <c r="AP550" s="1"/>
  <c r="AM908"/>
  <c r="AM907"/>
  <c r="AP907" s="1"/>
  <c r="AM906"/>
  <c r="AM905"/>
  <c r="AP905" s="1"/>
  <c r="AM904"/>
  <c r="AM903"/>
  <c r="AP903" s="1"/>
  <c r="AM549"/>
  <c r="AM902"/>
  <c r="AP902" s="1"/>
  <c r="AM901"/>
  <c r="AM900"/>
  <c r="AP900" s="1"/>
  <c r="AM899"/>
  <c r="AM898"/>
  <c r="AP898" s="1"/>
  <c r="AM897"/>
  <c r="AM896"/>
  <c r="AP896" s="1"/>
  <c r="AM895"/>
  <c r="AM894"/>
  <c r="AP894" s="1"/>
  <c r="AM893"/>
  <c r="AM892"/>
  <c r="AP892" s="1"/>
  <c r="AM891"/>
  <c r="AM890"/>
  <c r="AP890" s="1"/>
  <c r="AM889"/>
  <c r="AM888"/>
  <c r="AP888" s="1"/>
  <c r="AM887"/>
  <c r="AM886"/>
  <c r="AP886" s="1"/>
  <c r="AM885"/>
  <c r="AP885" s="1"/>
  <c r="AM884"/>
  <c r="AP884" s="1"/>
  <c r="AM883"/>
  <c r="AM882"/>
  <c r="AP882" s="1"/>
  <c r="AM881"/>
  <c r="AM880"/>
  <c r="AP880" s="1"/>
  <c r="AM879"/>
  <c r="AM878"/>
  <c r="AP878" s="1"/>
  <c r="AM877"/>
  <c r="AM876"/>
  <c r="AP876" s="1"/>
  <c r="AM875"/>
  <c r="AM874"/>
  <c r="AP874" s="1"/>
  <c r="AM873"/>
  <c r="AM872"/>
  <c r="AP872" s="1"/>
  <c r="AM871"/>
  <c r="AM870"/>
  <c r="AP870" s="1"/>
  <c r="AM869"/>
  <c r="AM868"/>
  <c r="AP868" s="1"/>
  <c r="AM867"/>
  <c r="AM866"/>
  <c r="AP866" s="1"/>
  <c r="AM865"/>
  <c r="AM864"/>
  <c r="AP864" s="1"/>
  <c r="AM863"/>
  <c r="AM862"/>
  <c r="AP862" s="1"/>
  <c r="AM861"/>
  <c r="AM860"/>
  <c r="AP860" s="1"/>
  <c r="AM859"/>
  <c r="AM858"/>
  <c r="AP858" s="1"/>
  <c r="AM857"/>
  <c r="AM856"/>
  <c r="AP856" s="1"/>
  <c r="AM855"/>
  <c r="AM854"/>
  <c r="AP854" s="1"/>
  <c r="AM853"/>
  <c r="AM852"/>
  <c r="AP852" s="1"/>
  <c r="AM851"/>
  <c r="AM850"/>
  <c r="AP850" s="1"/>
  <c r="AM849"/>
  <c r="AM848"/>
  <c r="AP848" s="1"/>
  <c r="AM847"/>
  <c r="AM846"/>
  <c r="AP846" s="1"/>
  <c r="AM845"/>
  <c r="AM844"/>
  <c r="AP844" s="1"/>
  <c r="AM843"/>
  <c r="AM842"/>
  <c r="AP842" s="1"/>
  <c r="AM841"/>
  <c r="AM840"/>
  <c r="AP840" s="1"/>
  <c r="AM839"/>
  <c r="AM838"/>
  <c r="AP838" s="1"/>
  <c r="AM837"/>
  <c r="AM836"/>
  <c r="AP836" s="1"/>
  <c r="AM835"/>
  <c r="AM834"/>
  <c r="AP834" s="1"/>
  <c r="AM833"/>
  <c r="AM832"/>
  <c r="AP832" s="1"/>
  <c r="AM831"/>
  <c r="AM830"/>
  <c r="AP830" s="1"/>
  <c r="AM829"/>
  <c r="AM828"/>
  <c r="AP828" s="1"/>
  <c r="AM827"/>
  <c r="AM826"/>
  <c r="AP826" s="1"/>
  <c r="AM825"/>
  <c r="AM824"/>
  <c r="AP824" s="1"/>
  <c r="AM823"/>
  <c r="AM822"/>
  <c r="AP822" s="1"/>
  <c r="AM821"/>
  <c r="AM820"/>
  <c r="AP820" s="1"/>
  <c r="AM819"/>
  <c r="AM818"/>
  <c r="AP818" s="1"/>
  <c r="AM817"/>
  <c r="AM816"/>
  <c r="AP816" s="1"/>
  <c r="AM815"/>
  <c r="AM814"/>
  <c r="AP814" s="1"/>
  <c r="AM813"/>
  <c r="AM812"/>
  <c r="AP812" s="1"/>
  <c r="AM811"/>
  <c r="AM810"/>
  <c r="AP810" s="1"/>
  <c r="AM809"/>
  <c r="AM808"/>
  <c r="AP808" s="1"/>
  <c r="AM807"/>
  <c r="AM806"/>
  <c r="AP806" s="1"/>
  <c r="AM805"/>
  <c r="AM804"/>
  <c r="AP804" s="1"/>
  <c r="AM803"/>
  <c r="AM802"/>
  <c r="AP802" s="1"/>
  <c r="AM801"/>
  <c r="AM800"/>
  <c r="AP800" s="1"/>
  <c r="AM799"/>
  <c r="AM798"/>
  <c r="AP798" s="1"/>
  <c r="AM797"/>
  <c r="AM796"/>
  <c r="AP796" s="1"/>
  <c r="AM795"/>
  <c r="AM794"/>
  <c r="AP794" s="1"/>
  <c r="AM793"/>
  <c r="AM792"/>
  <c r="AP792" s="1"/>
  <c r="AM791"/>
  <c r="AM790"/>
  <c r="AP790" s="1"/>
  <c r="AM789"/>
  <c r="AM788"/>
  <c r="AP788" s="1"/>
  <c r="AM787"/>
  <c r="AM786"/>
  <c r="AP786" s="1"/>
  <c r="AM785"/>
  <c r="AM784"/>
  <c r="AP784" s="1"/>
  <c r="AM783"/>
  <c r="AM782"/>
  <c r="AP782" s="1"/>
  <c r="AM781"/>
  <c r="AM780"/>
  <c r="AP780" s="1"/>
  <c r="AM779"/>
  <c r="AM778"/>
  <c r="AP778" s="1"/>
  <c r="AM777"/>
  <c r="AM776"/>
  <c r="AP776" s="1"/>
  <c r="AM775"/>
  <c r="AM774"/>
  <c r="AP774" s="1"/>
  <c r="AM773"/>
  <c r="AM772"/>
  <c r="AP772" s="1"/>
  <c r="AM771"/>
  <c r="AM770"/>
  <c r="AP770" s="1"/>
  <c r="AM769"/>
  <c r="AM768"/>
  <c r="AP768" s="1"/>
  <c r="AM767"/>
  <c r="AM766"/>
  <c r="AP766" s="1"/>
  <c r="AM765"/>
  <c r="AM764"/>
  <c r="AP764" s="1"/>
  <c r="AM763"/>
  <c r="AM762"/>
  <c r="AP762" s="1"/>
  <c r="AM761"/>
  <c r="AM760"/>
  <c r="AP760" s="1"/>
  <c r="AM759"/>
  <c r="AM758"/>
  <c r="AP758" s="1"/>
  <c r="AM757"/>
  <c r="AM756"/>
  <c r="AP756" s="1"/>
  <c r="AM755"/>
  <c r="AM754"/>
  <c r="AP754" s="1"/>
  <c r="AM753"/>
  <c r="AM752"/>
  <c r="AP752" s="1"/>
  <c r="AM751"/>
  <c r="AM750"/>
  <c r="AP750" s="1"/>
  <c r="AM749"/>
  <c r="AM748"/>
  <c r="AP748" s="1"/>
  <c r="AM747"/>
  <c r="AM746"/>
  <c r="AP746" s="1"/>
  <c r="AM545"/>
  <c r="AM745"/>
  <c r="AP745" s="1"/>
  <c r="AM744"/>
  <c r="AM743"/>
  <c r="AP743" s="1"/>
  <c r="AM742"/>
  <c r="AM741"/>
  <c r="AP741" s="1"/>
  <c r="AM740"/>
  <c r="AM544"/>
  <c r="AP544" s="1"/>
  <c r="AM739"/>
  <c r="AM738"/>
  <c r="AP738" s="1"/>
  <c r="AM543"/>
  <c r="AM737"/>
  <c r="AP737" s="1"/>
  <c r="AM736"/>
  <c r="AM735"/>
  <c r="AP735" s="1"/>
  <c r="AM734"/>
  <c r="AM733"/>
  <c r="AP733" s="1"/>
  <c r="AM732"/>
  <c r="AM731"/>
  <c r="AP731" s="1"/>
  <c r="AM730"/>
  <c r="AM729"/>
  <c r="AP729" s="1"/>
  <c r="AM728"/>
  <c r="AM727"/>
  <c r="AP727" s="1"/>
  <c r="AM726"/>
  <c r="AM725"/>
  <c r="AP725" s="1"/>
  <c r="AM724"/>
  <c r="AM723"/>
  <c r="AP723" s="1"/>
  <c r="AM722"/>
  <c r="AM721"/>
  <c r="AP721" s="1"/>
  <c r="AM720"/>
  <c r="AM719"/>
  <c r="AP719" s="1"/>
  <c r="AM718"/>
  <c r="AM717"/>
  <c r="AP717" s="1"/>
  <c r="AM716"/>
  <c r="AM715"/>
  <c r="AP715" s="1"/>
  <c r="AM714"/>
  <c r="AM713"/>
  <c r="AP713" s="1"/>
  <c r="AM712"/>
  <c r="AM711"/>
  <c r="AP711" s="1"/>
  <c r="AM710"/>
  <c r="AM709"/>
  <c r="AP709" s="1"/>
  <c r="AM708"/>
  <c r="AM707"/>
  <c r="AP707" s="1"/>
  <c r="AM706"/>
  <c r="AM705"/>
  <c r="AP705" s="1"/>
  <c r="AM704"/>
  <c r="AM703"/>
  <c r="AP703" s="1"/>
  <c r="AM702"/>
  <c r="AM701"/>
  <c r="AP701" s="1"/>
  <c r="AM700"/>
  <c r="AM548"/>
  <c r="AP548" s="1"/>
  <c r="AM400"/>
  <c r="AM399"/>
  <c r="AP399" s="1"/>
  <c r="AM699"/>
  <c r="AM698"/>
  <c r="AP698" s="1"/>
  <c r="AM697"/>
  <c r="AM696"/>
  <c r="AP696" s="1"/>
  <c r="AM695"/>
  <c r="AM694"/>
  <c r="AP694" s="1"/>
  <c r="AM693"/>
  <c r="AM692"/>
  <c r="AP692" s="1"/>
  <c r="AM691"/>
  <c r="AM690"/>
  <c r="AP690" s="1"/>
  <c r="AM689"/>
  <c r="AM688"/>
  <c r="AP688" s="1"/>
  <c r="AM687"/>
  <c r="AM686"/>
  <c r="AP686" s="1"/>
  <c r="AM685"/>
  <c r="AM684"/>
  <c r="AP684" s="1"/>
  <c r="AM683"/>
  <c r="AM682"/>
  <c r="AP682" s="1"/>
  <c r="AM681"/>
  <c r="AM680"/>
  <c r="AP680" s="1"/>
  <c r="AM679"/>
  <c r="AM678"/>
  <c r="AP678" s="1"/>
  <c r="AM677"/>
  <c r="AM676"/>
  <c r="AP676" s="1"/>
  <c r="AM675"/>
  <c r="AM674"/>
  <c r="AP674" s="1"/>
  <c r="AM673"/>
  <c r="AM672"/>
  <c r="AP672" s="1"/>
  <c r="AM671"/>
  <c r="AM670"/>
  <c r="AP670" s="1"/>
  <c r="AM669"/>
  <c r="AM668"/>
  <c r="AP668" s="1"/>
  <c r="AM667"/>
  <c r="AM666"/>
  <c r="AP666" s="1"/>
  <c r="AM665"/>
  <c r="AM664"/>
  <c r="AP664" s="1"/>
  <c r="AM663"/>
  <c r="AM662"/>
  <c r="AP662" s="1"/>
  <c r="AM661"/>
  <c r="AM660"/>
  <c r="AP660" s="1"/>
  <c r="AM659"/>
  <c r="AM658"/>
  <c r="AP658" s="1"/>
  <c r="AM657"/>
  <c r="AM656"/>
  <c r="AP656" s="1"/>
  <c r="AM655"/>
  <c r="AM654"/>
  <c r="AP654" s="1"/>
  <c r="AM653"/>
  <c r="AM652"/>
  <c r="AP652" s="1"/>
  <c r="AM651"/>
  <c r="AM650"/>
  <c r="AP650" s="1"/>
  <c r="AM649"/>
  <c r="AM648"/>
  <c r="AP648" s="1"/>
  <c r="AM647"/>
  <c r="AM646"/>
  <c r="AP646" s="1"/>
  <c r="AM645"/>
  <c r="AM644"/>
  <c r="AP644" s="1"/>
  <c r="AM643"/>
  <c r="AM642"/>
  <c r="AP642" s="1"/>
  <c r="AM641"/>
  <c r="AM640"/>
  <c r="AP640" s="1"/>
  <c r="AM639"/>
  <c r="AM638"/>
  <c r="AP638" s="1"/>
  <c r="AM637"/>
  <c r="AM636"/>
  <c r="AP636" s="1"/>
  <c r="AM635"/>
  <c r="AM634"/>
  <c r="AP634" s="1"/>
  <c r="AM633"/>
  <c r="AM632"/>
  <c r="AP632" s="1"/>
  <c r="AM398"/>
  <c r="AM631"/>
  <c r="AP631" s="1"/>
  <c r="AM630"/>
  <c r="AM629"/>
  <c r="AP629" s="1"/>
  <c r="AM628"/>
  <c r="AM627"/>
  <c r="AP627" s="1"/>
  <c r="AM626"/>
  <c r="AM625"/>
  <c r="AP625" s="1"/>
  <c r="AM624"/>
  <c r="AM623"/>
  <c r="AP623" s="1"/>
  <c r="AM622"/>
  <c r="AM621"/>
  <c r="AP621" s="1"/>
  <c r="AM620"/>
  <c r="AM619"/>
  <c r="AP619" s="1"/>
  <c r="AM618"/>
  <c r="AM617"/>
  <c r="AP617" s="1"/>
  <c r="AM616"/>
  <c r="AM615"/>
  <c r="AP615" s="1"/>
  <c r="AM614"/>
  <c r="AM613"/>
  <c r="AP613" s="1"/>
  <c r="AM612"/>
  <c r="AM611"/>
  <c r="AP611" s="1"/>
  <c r="AM610"/>
  <c r="AM609"/>
  <c r="AP609" s="1"/>
  <c r="AM608"/>
  <c r="AM607"/>
  <c r="AP607" s="1"/>
  <c r="AM606"/>
  <c r="AM605"/>
  <c r="AP605" s="1"/>
  <c r="AM601"/>
  <c r="AM600"/>
  <c r="AP600" s="1"/>
  <c r="AM599"/>
  <c r="AM597"/>
  <c r="AP597" s="1"/>
  <c r="AM596"/>
  <c r="AM595"/>
  <c r="AP595" s="1"/>
  <c r="AM594"/>
  <c r="AM593"/>
  <c r="AP593" s="1"/>
  <c r="AM592"/>
  <c r="AM591"/>
  <c r="AP591" s="1"/>
  <c r="AM586"/>
  <c r="AM585"/>
  <c r="AP585" s="1"/>
  <c r="AM584"/>
  <c r="AM583"/>
  <c r="AP583" s="1"/>
  <c r="AM582"/>
  <c r="AM581"/>
  <c r="AP581" s="1"/>
  <c r="AM580"/>
  <c r="AM579"/>
  <c r="AP579" s="1"/>
  <c r="AM578"/>
  <c r="AM577"/>
  <c r="AP577" s="1"/>
  <c r="AM576"/>
  <c r="AM575"/>
  <c r="AP575" s="1"/>
  <c r="AM574"/>
  <c r="AM573"/>
  <c r="AP573" s="1"/>
  <c r="AM572"/>
  <c r="AM571"/>
  <c r="AP571" s="1"/>
  <c r="AM570"/>
  <c r="AM569"/>
  <c r="AP569" s="1"/>
  <c r="AM568"/>
  <c r="AM567"/>
  <c r="AP567" s="1"/>
  <c r="AM566"/>
  <c r="AM565"/>
  <c r="AP565" s="1"/>
  <c r="AM564"/>
  <c r="AM563"/>
  <c r="AP563" s="1"/>
  <c r="AM562"/>
  <c r="AM561"/>
  <c r="AP561" s="1"/>
  <c r="AM560"/>
  <c r="AM559"/>
  <c r="AP559" s="1"/>
  <c r="AM558"/>
  <c r="AM557"/>
  <c r="AP557" s="1"/>
  <c r="AM556"/>
  <c r="AM542"/>
  <c r="AP542" s="1"/>
  <c r="AM541"/>
  <c r="AM540"/>
  <c r="AP540" s="1"/>
  <c r="AM539"/>
  <c r="AM538"/>
  <c r="AP538" s="1"/>
  <c r="AM537"/>
  <c r="AM536"/>
  <c r="AP536" s="1"/>
  <c r="AM535"/>
  <c r="AM534"/>
  <c r="AP534" s="1"/>
  <c r="AM533"/>
  <c r="AM532"/>
  <c r="AP532" s="1"/>
  <c r="AM531"/>
  <c r="AM530"/>
  <c r="AP530" s="1"/>
  <c r="AM529"/>
  <c r="AM528"/>
  <c r="AP528" s="1"/>
  <c r="AM527"/>
  <c r="AM526"/>
  <c r="AP526" s="1"/>
  <c r="AM525"/>
  <c r="AM524"/>
  <c r="AP524" s="1"/>
  <c r="AM523"/>
  <c r="AM522"/>
  <c r="AP522" s="1"/>
  <c r="AM521"/>
  <c r="AM520"/>
  <c r="AP520" s="1"/>
  <c r="AM519"/>
  <c r="AM518"/>
  <c r="AP518" s="1"/>
  <c r="AM517"/>
  <c r="AM516"/>
  <c r="AP516" s="1"/>
  <c r="AM515"/>
  <c r="AM514"/>
  <c r="AP514" s="1"/>
  <c r="AM513"/>
  <c r="AM512"/>
  <c r="AP512" s="1"/>
  <c r="AM511"/>
  <c r="AM510"/>
  <c r="AP510" s="1"/>
  <c r="AM509"/>
  <c r="AM508"/>
  <c r="AP508" s="1"/>
  <c r="AM507"/>
  <c r="AM506"/>
  <c r="AP506" s="1"/>
  <c r="AM505"/>
  <c r="AM504"/>
  <c r="AP504" s="1"/>
  <c r="AM503"/>
  <c r="AM502"/>
  <c r="AP502" s="1"/>
  <c r="AM386"/>
  <c r="AM385"/>
  <c r="AP385" s="1"/>
  <c r="AM501"/>
  <c r="AM500"/>
  <c r="AP500" s="1"/>
  <c r="AM499"/>
  <c r="AM498"/>
  <c r="AP498" s="1"/>
  <c r="AM497"/>
  <c r="AM496"/>
  <c r="AP496" s="1"/>
  <c r="AM495"/>
  <c r="AM494"/>
  <c r="AP494" s="1"/>
  <c r="AM493"/>
  <c r="AM492"/>
  <c r="AP492" s="1"/>
  <c r="AM491"/>
  <c r="AM490"/>
  <c r="AP490" s="1"/>
  <c r="AM489"/>
  <c r="AM488"/>
  <c r="AP488" s="1"/>
  <c r="AM487"/>
  <c r="AM486"/>
  <c r="AP486" s="1"/>
  <c r="AM485"/>
  <c r="AM484"/>
  <c r="AP484" s="1"/>
  <c r="AM483"/>
  <c r="AM482"/>
  <c r="AP482" s="1"/>
  <c r="AM481"/>
  <c r="AM480"/>
  <c r="AP480" s="1"/>
  <c r="AM479"/>
  <c r="AM478"/>
  <c r="AP478" s="1"/>
  <c r="AM477"/>
  <c r="AM476"/>
  <c r="AP476" s="1"/>
  <c r="AM475"/>
  <c r="AM474"/>
  <c r="AP474" s="1"/>
  <c r="AM473"/>
  <c r="AM472"/>
  <c r="AP472" s="1"/>
  <c r="AM471"/>
  <c r="AM470"/>
  <c r="AP470" s="1"/>
  <c r="AM469"/>
  <c r="AM468"/>
  <c r="AP468" s="1"/>
  <c r="AM467"/>
  <c r="AM466"/>
  <c r="AP466" s="1"/>
  <c r="AM465"/>
  <c r="AM380"/>
  <c r="AP380" s="1"/>
  <c r="AM464"/>
  <c r="AM463"/>
  <c r="AP463" s="1"/>
  <c r="AM462"/>
  <c r="AM461"/>
  <c r="AP461" s="1"/>
  <c r="AM460"/>
  <c r="AM459"/>
  <c r="AP459" s="1"/>
  <c r="AM458"/>
  <c r="AM457"/>
  <c r="AP457" s="1"/>
  <c r="AM456"/>
  <c r="AM455"/>
  <c r="AP455" s="1"/>
  <c r="AM454"/>
  <c r="AM453"/>
  <c r="AP453" s="1"/>
  <c r="AM452"/>
  <c r="AM379"/>
  <c r="AP379" s="1"/>
  <c r="AM451"/>
  <c r="AM450"/>
  <c r="AP450" s="1"/>
  <c r="AM449"/>
  <c r="AM448"/>
  <c r="AP448" s="1"/>
  <c r="AM447"/>
  <c r="AM446"/>
  <c r="AP446" s="1"/>
  <c r="AM445"/>
  <c r="AM444"/>
  <c r="AP444" s="1"/>
  <c r="AM443"/>
  <c r="AM442"/>
  <c r="AP442" s="1"/>
  <c r="AM441"/>
  <c r="AM440"/>
  <c r="AP440" s="1"/>
  <c r="AM439"/>
  <c r="AM438"/>
  <c r="AP438" s="1"/>
  <c r="AM437"/>
  <c r="AM436"/>
  <c r="AP436" s="1"/>
  <c r="AM435"/>
  <c r="AM434"/>
  <c r="AP434" s="1"/>
  <c r="AM433"/>
  <c r="AM432"/>
  <c r="AP432" s="1"/>
  <c r="AM431"/>
  <c r="AM430"/>
  <c r="AP430" s="1"/>
  <c r="AM429"/>
  <c r="AM428"/>
  <c r="AP428" s="1"/>
  <c r="AM427"/>
  <c r="AM426"/>
  <c r="AP426" s="1"/>
  <c r="AM425"/>
  <c r="AM424"/>
  <c r="AP424" s="1"/>
  <c r="AM423"/>
  <c r="AM422"/>
  <c r="AP422" s="1"/>
  <c r="AM421"/>
  <c r="AM420"/>
  <c r="AP420" s="1"/>
  <c r="AM419"/>
  <c r="AM418"/>
  <c r="AP418" s="1"/>
  <c r="AM417"/>
  <c r="AM416"/>
  <c r="AP416" s="1"/>
  <c r="AM415"/>
  <c r="AM414"/>
  <c r="AP414" s="1"/>
  <c r="AM413"/>
  <c r="AM412"/>
  <c r="AP412" s="1"/>
  <c r="AM411"/>
  <c r="AM384"/>
  <c r="AP384" s="1"/>
  <c r="AM410"/>
  <c r="AM409"/>
  <c r="AP409" s="1"/>
  <c r="AM408"/>
  <c r="AM407"/>
  <c r="AP407" s="1"/>
  <c r="AM406"/>
  <c r="AM405"/>
  <c r="AP405" s="1"/>
  <c r="AM404"/>
  <c r="AM403"/>
  <c r="AP403" s="1"/>
  <c r="AM402"/>
  <c r="AM401"/>
  <c r="AP401" s="1"/>
  <c r="AM397"/>
  <c r="AM396"/>
  <c r="AP396" s="1"/>
  <c r="AM395"/>
  <c r="AM394"/>
  <c r="AP394" s="1"/>
  <c r="AM393"/>
  <c r="AM392"/>
  <c r="AP392" s="1"/>
  <c r="AM391"/>
  <c r="AM390"/>
  <c r="AP390" s="1"/>
  <c r="AM389"/>
  <c r="AM388"/>
  <c r="AP388" s="1"/>
  <c r="AM387"/>
  <c r="AM378"/>
  <c r="AP378" s="1"/>
  <c r="AM377"/>
  <c r="AM376"/>
  <c r="AP376" s="1"/>
  <c r="AM375"/>
  <c r="AM374"/>
  <c r="AP374" s="1"/>
  <c r="AM373"/>
  <c r="AM372"/>
  <c r="AP372" s="1"/>
  <c r="AM371"/>
  <c r="AM370"/>
  <c r="AP370" s="1"/>
  <c r="AM369"/>
  <c r="AM368"/>
  <c r="AP368" s="1"/>
  <c r="AM367"/>
  <c r="AM366"/>
  <c r="AP366" s="1"/>
  <c r="AM365"/>
  <c r="AM364"/>
  <c r="AP364" s="1"/>
  <c r="AM363"/>
  <c r="AM362"/>
  <c r="AP362" s="1"/>
  <c r="AM361"/>
  <c r="AM360"/>
  <c r="AP360" s="1"/>
  <c r="AM359"/>
  <c r="AM358"/>
  <c r="AP358" s="1"/>
  <c r="AM357"/>
  <c r="AM356"/>
  <c r="AP356" s="1"/>
  <c r="AM355"/>
  <c r="AM354"/>
  <c r="AP354" s="1"/>
  <c r="AM353"/>
  <c r="AM352"/>
  <c r="AP352" s="1"/>
  <c r="AM351"/>
  <c r="AM350"/>
  <c r="AP350" s="1"/>
  <c r="AM349"/>
  <c r="AM348"/>
  <c r="AP348" s="1"/>
  <c r="AM347"/>
  <c r="AM346"/>
  <c r="AP346" s="1"/>
  <c r="AM345"/>
  <c r="AM344"/>
  <c r="AP344" s="1"/>
  <c r="AM343"/>
  <c r="AM342"/>
  <c r="AP342" s="1"/>
  <c r="AM341"/>
  <c r="AM340"/>
  <c r="AP340" s="1"/>
  <c r="AM339"/>
  <c r="AM338"/>
  <c r="AP338" s="1"/>
  <c r="AM337"/>
  <c r="AM336"/>
  <c r="AP336" s="1"/>
  <c r="AM335"/>
  <c r="AM334"/>
  <c r="AP334" s="1"/>
  <c r="AM333"/>
  <c r="AM332"/>
  <c r="AP332" s="1"/>
  <c r="AM331"/>
  <c r="AM330"/>
  <c r="AP330" s="1"/>
  <c r="AM329"/>
  <c r="AM328"/>
  <c r="AP328" s="1"/>
  <c r="AM327"/>
  <c r="AM326"/>
  <c r="AP326" s="1"/>
  <c r="AM325"/>
  <c r="AM324"/>
  <c r="AP324" s="1"/>
  <c r="AM323"/>
  <c r="AM322"/>
  <c r="AP322" s="1"/>
  <c r="AM321"/>
  <c r="AM320"/>
  <c r="AP320" s="1"/>
  <c r="AM319"/>
  <c r="AM318"/>
  <c r="AP318" s="1"/>
  <c r="AM317"/>
  <c r="AM316"/>
  <c r="AP316" s="1"/>
  <c r="AM315"/>
  <c r="AM314"/>
  <c r="AP314" s="1"/>
  <c r="AM313"/>
  <c r="AM312"/>
  <c r="AP312" s="1"/>
  <c r="AM190"/>
  <c r="AM262"/>
  <c r="AP262" s="1"/>
  <c r="AM311"/>
  <c r="AM310"/>
  <c r="AP310" s="1"/>
  <c r="AM309"/>
  <c r="AM308"/>
  <c r="AP308" s="1"/>
  <c r="AM307"/>
  <c r="AM306"/>
  <c r="AP306" s="1"/>
  <c r="AM305"/>
  <c r="AM261"/>
  <c r="AP261" s="1"/>
  <c r="AM304"/>
  <c r="AM303"/>
  <c r="AP303" s="1"/>
  <c r="AM302"/>
  <c r="AM301"/>
  <c r="AP301" s="1"/>
  <c r="AM300"/>
  <c r="AM299"/>
  <c r="AP299" s="1"/>
  <c r="AM298"/>
  <c r="AM297"/>
  <c r="AP297" s="1"/>
  <c r="AM296"/>
  <c r="AM295"/>
  <c r="AP295" s="1"/>
  <c r="AM294"/>
  <c r="AM293"/>
  <c r="AP293" s="1"/>
  <c r="AM292"/>
  <c r="AM291"/>
  <c r="AP291" s="1"/>
  <c r="AM290"/>
  <c r="AM289"/>
  <c r="AP289" s="1"/>
  <c r="AM288"/>
  <c r="AM260"/>
  <c r="AP260" s="1"/>
  <c r="AM259"/>
  <c r="AM287"/>
  <c r="AP287" s="1"/>
  <c r="AM286"/>
  <c r="AM285"/>
  <c r="AP285" s="1"/>
  <c r="AM284"/>
  <c r="AM283"/>
  <c r="AP283" s="1"/>
  <c r="AM282"/>
  <c r="AM281"/>
  <c r="AP281" s="1"/>
  <c r="AM280"/>
  <c r="AM279"/>
  <c r="AP279" s="1"/>
  <c r="AM278"/>
  <c r="AM277"/>
  <c r="AP277" s="1"/>
  <c r="AM276"/>
  <c r="AM275"/>
  <c r="AP275" s="1"/>
  <c r="AM274"/>
  <c r="AM273"/>
  <c r="AP273" s="1"/>
  <c r="AM272"/>
  <c r="AM271"/>
  <c r="AP271" s="1"/>
  <c r="AM270"/>
  <c r="AM269"/>
  <c r="AP269" s="1"/>
  <c r="AM268"/>
  <c r="AM267"/>
  <c r="AP267" s="1"/>
  <c r="AM266"/>
  <c r="AM265"/>
  <c r="AP265" s="1"/>
  <c r="AM264"/>
  <c r="AM263"/>
  <c r="AP263" s="1"/>
  <c r="AM258"/>
  <c r="AM257"/>
  <c r="AP257" s="1"/>
  <c r="AM256"/>
  <c r="AM255"/>
  <c r="AP255" s="1"/>
  <c r="AM254"/>
  <c r="AM253"/>
  <c r="AP253" s="1"/>
  <c r="AM252"/>
  <c r="AM251"/>
  <c r="AP251" s="1"/>
  <c r="AM250"/>
  <c r="AM249"/>
  <c r="AP249" s="1"/>
  <c r="AM248"/>
  <c r="AM247"/>
  <c r="AP247" s="1"/>
  <c r="AM246"/>
  <c r="AM245"/>
  <c r="AP245" s="1"/>
  <c r="AM107"/>
  <c r="AM244"/>
  <c r="AP244" s="1"/>
  <c r="AM243"/>
  <c r="AM242"/>
  <c r="AP242" s="1"/>
  <c r="AM241"/>
  <c r="AM240"/>
  <c r="AP240" s="1"/>
  <c r="AM239"/>
  <c r="AM238"/>
  <c r="AP238" s="1"/>
  <c r="AM72"/>
  <c r="AM237"/>
  <c r="AP237" s="1"/>
  <c r="AM236"/>
  <c r="AM235"/>
  <c r="AP235" s="1"/>
  <c r="AM187"/>
  <c r="AM234"/>
  <c r="AP234" s="1"/>
  <c r="AM233"/>
  <c r="AM232"/>
  <c r="AP232" s="1"/>
  <c r="AM231"/>
  <c r="AM230"/>
  <c r="AP230" s="1"/>
  <c r="AM229"/>
  <c r="AM228"/>
  <c r="AP228" s="1"/>
  <c r="AM227"/>
  <c r="AM186"/>
  <c r="AP186" s="1"/>
  <c r="AM226"/>
  <c r="AM225"/>
  <c r="AP225" s="1"/>
  <c r="AM224"/>
  <c r="AM223"/>
  <c r="AP223" s="1"/>
  <c r="AM222"/>
  <c r="AM221"/>
  <c r="AP221" s="1"/>
  <c r="AM220"/>
  <c r="AM219"/>
  <c r="AP219" s="1"/>
  <c r="AM218"/>
  <c r="AM217"/>
  <c r="AP217" s="1"/>
  <c r="AM216"/>
  <c r="AM215"/>
  <c r="AP215" s="1"/>
  <c r="AM214"/>
  <c r="AM213"/>
  <c r="AP213" s="1"/>
  <c r="AM212"/>
  <c r="AM211"/>
  <c r="AP211" s="1"/>
  <c r="AM210"/>
  <c r="AM209"/>
  <c r="AP209" s="1"/>
  <c r="AM208"/>
  <c r="AM207"/>
  <c r="AP207" s="1"/>
  <c r="AM206"/>
  <c r="AM205"/>
  <c r="AP205" s="1"/>
  <c r="AM138"/>
  <c r="AM204"/>
  <c r="AP204" s="1"/>
  <c r="AM137"/>
  <c r="AM203"/>
  <c r="AP203" s="1"/>
  <c r="AM202"/>
  <c r="AM201"/>
  <c r="AP201" s="1"/>
  <c r="AM200"/>
  <c r="AM199"/>
  <c r="AP199" s="1"/>
  <c r="AM198"/>
  <c r="AM197"/>
  <c r="AP197" s="1"/>
  <c r="AM196"/>
  <c r="AM195"/>
  <c r="AP195" s="1"/>
  <c r="AM194"/>
  <c r="AM193"/>
  <c r="AP193" s="1"/>
  <c r="AM192"/>
  <c r="AM191"/>
  <c r="AP191" s="1"/>
  <c r="AM189"/>
  <c r="AM188"/>
  <c r="AP188" s="1"/>
  <c r="AM185"/>
  <c r="AM184"/>
  <c r="AP184" s="1"/>
  <c r="AM139"/>
  <c r="AM183"/>
  <c r="AP183" s="1"/>
  <c r="AM108"/>
  <c r="AM182"/>
  <c r="AP182" s="1"/>
  <c r="AM181"/>
  <c r="AM180"/>
  <c r="AP180" s="1"/>
  <c r="AM179"/>
  <c r="AM178"/>
  <c r="AP178" s="1"/>
  <c r="AM177"/>
  <c r="AM176"/>
  <c r="AP176" s="1"/>
  <c r="AM175"/>
  <c r="AM174"/>
  <c r="AP174" s="1"/>
  <c r="AM173"/>
  <c r="AM172"/>
  <c r="AP172" s="1"/>
  <c r="AM171"/>
  <c r="AM170"/>
  <c r="AP170" s="1"/>
  <c r="AM169"/>
  <c r="AM168"/>
  <c r="AP168" s="1"/>
  <c r="AM167"/>
  <c r="AM166"/>
  <c r="AP166" s="1"/>
  <c r="AM165"/>
  <c r="AM164"/>
  <c r="AP164" s="1"/>
  <c r="AM163"/>
  <c r="AM162"/>
  <c r="AP162" s="1"/>
  <c r="AM161"/>
  <c r="AM160"/>
  <c r="AP160" s="1"/>
  <c r="AM159"/>
  <c r="AM158"/>
  <c r="AP158" s="1"/>
  <c r="AM157"/>
  <c r="AM156"/>
  <c r="AP156" s="1"/>
  <c r="AM155"/>
  <c r="AM154"/>
  <c r="AP154" s="1"/>
  <c r="AM153"/>
  <c r="AM152"/>
  <c r="AP152" s="1"/>
  <c r="AM151"/>
  <c r="AM150"/>
  <c r="AP150" s="1"/>
  <c r="AM149"/>
  <c r="AM148"/>
  <c r="AP148" s="1"/>
  <c r="AM59"/>
  <c r="AM147"/>
  <c r="AP147" s="1"/>
  <c r="AM146"/>
  <c r="AM145"/>
  <c r="AP145" s="1"/>
  <c r="AM144"/>
  <c r="AM143"/>
  <c r="AP143" s="1"/>
  <c r="AM142"/>
  <c r="AM141"/>
  <c r="AP141" s="1"/>
  <c r="AM140"/>
  <c r="AM135"/>
  <c r="AP135" s="1"/>
  <c r="AM134"/>
  <c r="AM89"/>
  <c r="AP89" s="1"/>
  <c r="AM88"/>
  <c r="AM87"/>
  <c r="AP87" s="1"/>
  <c r="AM133"/>
  <c r="AM132"/>
  <c r="AP132" s="1"/>
  <c r="AM131"/>
  <c r="AM130"/>
  <c r="AP130" s="1"/>
  <c r="AM129"/>
  <c r="AM128"/>
  <c r="AP128" s="1"/>
  <c r="AM127"/>
  <c r="AM126"/>
  <c r="AP126" s="1"/>
  <c r="AM106"/>
  <c r="AM125"/>
  <c r="AP125" s="1"/>
  <c r="AM124"/>
  <c r="AM123"/>
  <c r="AP123" s="1"/>
  <c r="AM122"/>
  <c r="AM121"/>
  <c r="AP121" s="1"/>
  <c r="AM120"/>
  <c r="AM119"/>
  <c r="AP119" s="1"/>
  <c r="AM118"/>
  <c r="AM117"/>
  <c r="AP117" s="1"/>
  <c r="AM116"/>
  <c r="AM115"/>
  <c r="AP115" s="1"/>
  <c r="AM114"/>
  <c r="AM113"/>
  <c r="AP113" s="1"/>
  <c r="AM112"/>
  <c r="AM111"/>
  <c r="AP111" s="1"/>
  <c r="AM110"/>
  <c r="AM109"/>
  <c r="AP109" s="1"/>
  <c r="AM105"/>
  <c r="AM104"/>
  <c r="AP104" s="1"/>
  <c r="AM103"/>
  <c r="AM73"/>
  <c r="AP73" s="1"/>
  <c r="AM102"/>
  <c r="AM101"/>
  <c r="AP101" s="1"/>
  <c r="AM86"/>
  <c r="AM85"/>
  <c r="AP85" s="1"/>
  <c r="AM84"/>
  <c r="AM100"/>
  <c r="AP100" s="1"/>
  <c r="AM99"/>
  <c r="AM98"/>
  <c r="AP98" s="1"/>
  <c r="AM97"/>
  <c r="AM96"/>
  <c r="AP96" s="1"/>
  <c r="AM95"/>
  <c r="AM94"/>
  <c r="AP94" s="1"/>
  <c r="AM93"/>
  <c r="AM92"/>
  <c r="AP92" s="1"/>
  <c r="AM91"/>
  <c r="AM90"/>
  <c r="AP90" s="1"/>
  <c r="AM83"/>
  <c r="AM82"/>
  <c r="AP82" s="1"/>
  <c r="AM81"/>
  <c r="AM80"/>
  <c r="AP80" s="1"/>
  <c r="AM79"/>
  <c r="AM78"/>
  <c r="AP78" s="1"/>
  <c r="AM77"/>
  <c r="AM76"/>
  <c r="AP76" s="1"/>
  <c r="AM75"/>
  <c r="AM74"/>
  <c r="AP74" s="1"/>
  <c r="AM71"/>
  <c r="AM70"/>
  <c r="AP70" s="1"/>
  <c r="AM69"/>
  <c r="AM68"/>
  <c r="AP68" s="1"/>
  <c r="AM67"/>
  <c r="AM66"/>
  <c r="AP66" s="1"/>
  <c r="AM65"/>
  <c r="AM64"/>
  <c r="AP64" s="1"/>
  <c r="AM63"/>
  <c r="AM62"/>
  <c r="AM61"/>
  <c r="AM60"/>
  <c r="AP60" s="1"/>
  <c r="AM48"/>
  <c r="AM58"/>
  <c r="AP58" s="1"/>
  <c r="AM57"/>
  <c r="AM56"/>
  <c r="AP56" s="1"/>
  <c r="AM55"/>
  <c r="AM54"/>
  <c r="AM53"/>
  <c r="AM52"/>
  <c r="AP52" s="1"/>
  <c r="AM51"/>
  <c r="AM50"/>
  <c r="AP50" s="1"/>
  <c r="AM49"/>
  <c r="AM42"/>
  <c r="AP42" s="1"/>
  <c r="AM26"/>
  <c r="AM40"/>
  <c r="AP40" s="1"/>
  <c r="AM39"/>
  <c r="AM47"/>
  <c r="AP47" s="1"/>
  <c r="AM46"/>
  <c r="AM38"/>
  <c r="AP38" s="1"/>
  <c r="AM45"/>
  <c r="AM44"/>
  <c r="AP44" s="1"/>
  <c r="AM43"/>
  <c r="AM27"/>
  <c r="AP27" s="1"/>
  <c r="AM32"/>
  <c r="AM23"/>
  <c r="AP23" s="1"/>
  <c r="AM41"/>
  <c r="AM35"/>
  <c r="AP35" s="1"/>
  <c r="AM36"/>
  <c r="AM37"/>
  <c r="AP37" s="1"/>
  <c r="AM34"/>
  <c r="AM31"/>
  <c r="AP31" s="1"/>
  <c r="AM30"/>
  <c r="AM28"/>
  <c r="AP28" s="1"/>
  <c r="AM15"/>
  <c r="AM33"/>
  <c r="AP33" s="1"/>
  <c r="AM22"/>
  <c r="AM21"/>
  <c r="AP21" s="1"/>
  <c r="AM29"/>
  <c r="AM25"/>
  <c r="AM24"/>
  <c r="AM20"/>
  <c r="AM19"/>
  <c r="AM14"/>
  <c r="AP14" s="1"/>
  <c r="AM11"/>
  <c r="AM18"/>
  <c r="AP18" s="1"/>
  <c r="AM17"/>
  <c r="AM10"/>
  <c r="AM16"/>
  <c r="AM13"/>
  <c r="AP13" s="1"/>
  <c r="AM12"/>
  <c r="AM9"/>
  <c r="AP9" s="1"/>
  <c r="AM8"/>
  <c r="AM4"/>
  <c r="AP4" s="1"/>
  <c r="AM7"/>
  <c r="AM6"/>
  <c r="AP6" s="1"/>
  <c r="AM5"/>
  <c r="AM3"/>
  <c r="AP3" s="1"/>
  <c r="AM5" i="2"/>
  <c r="AM7"/>
  <c r="AM4"/>
  <c r="AM8"/>
  <c r="AM6"/>
  <c r="AM9"/>
  <c r="AM11"/>
  <c r="AM10"/>
  <c r="AM12"/>
  <c r="AM15"/>
  <c r="AM16"/>
  <c r="AM17"/>
  <c r="AM21"/>
  <c r="AM18"/>
  <c r="AM14"/>
  <c r="AM28"/>
  <c r="AM24"/>
  <c r="AM26"/>
  <c r="AM27"/>
  <c r="AM31"/>
  <c r="AM29"/>
  <c r="AM22"/>
  <c r="AM25"/>
  <c r="AM13"/>
  <c r="AM30"/>
  <c r="AM20"/>
  <c r="AM33"/>
  <c r="AM43"/>
  <c r="AM44"/>
  <c r="AM41"/>
  <c r="AM34"/>
  <c r="AM35"/>
  <c r="AM36"/>
  <c r="AM42"/>
  <c r="AM37"/>
  <c r="AM38"/>
  <c r="AM55"/>
  <c r="AM56"/>
  <c r="AM19"/>
  <c r="AM23"/>
  <c r="AM65"/>
  <c r="AM66"/>
  <c r="AM67"/>
  <c r="AM68"/>
  <c r="AM69"/>
  <c r="AM70"/>
  <c r="AM45"/>
  <c r="AM48"/>
  <c r="AM49"/>
  <c r="AM50"/>
  <c r="AM51"/>
  <c r="AM46"/>
  <c r="AM47"/>
  <c r="AM39"/>
  <c r="AM71"/>
  <c r="AM32"/>
  <c r="AM72"/>
  <c r="AM40"/>
  <c r="AM79"/>
  <c r="AM80"/>
  <c r="AM81"/>
  <c r="AM82"/>
  <c r="AM83"/>
  <c r="AM84"/>
  <c r="AM85"/>
  <c r="AM86"/>
  <c r="AM87"/>
  <c r="AM88"/>
  <c r="AM57"/>
  <c r="AM58"/>
  <c r="AM89"/>
  <c r="AM90"/>
  <c r="AM53"/>
  <c r="AM91"/>
  <c r="AM92"/>
  <c r="AM93"/>
  <c r="AM94"/>
  <c r="AM95"/>
  <c r="AM59"/>
  <c r="AM96"/>
  <c r="AM60"/>
  <c r="AM62"/>
  <c r="AM63"/>
  <c r="AM106"/>
  <c r="AM108"/>
  <c r="AM52"/>
  <c r="AM109"/>
  <c r="AM110"/>
  <c r="AM111"/>
  <c r="AM112"/>
  <c r="AM113"/>
  <c r="AM114"/>
  <c r="AM73"/>
  <c r="AM115"/>
  <c r="AM54"/>
  <c r="AM74"/>
  <c r="AM100"/>
  <c r="AM101"/>
  <c r="AM102"/>
  <c r="AM107"/>
  <c r="AM126"/>
  <c r="AM127"/>
  <c r="AM128"/>
  <c r="AM129"/>
  <c r="AM130"/>
  <c r="AM131"/>
  <c r="AM132"/>
  <c r="AM133"/>
  <c r="AM134"/>
  <c r="AM104"/>
  <c r="AM135"/>
  <c r="AM136"/>
  <c r="AM97"/>
  <c r="AM98"/>
  <c r="AM99"/>
  <c r="AM137"/>
  <c r="AM77"/>
  <c r="AM78"/>
  <c r="AM142"/>
  <c r="AM61"/>
  <c r="AM139"/>
  <c r="AM144"/>
  <c r="AM145"/>
  <c r="AM146"/>
  <c r="AM147"/>
  <c r="AM148"/>
  <c r="AM124"/>
  <c r="AM121"/>
  <c r="AM149"/>
  <c r="AM122"/>
  <c r="AM150"/>
  <c r="AM125"/>
  <c r="AM103"/>
  <c r="AM151"/>
  <c r="AM158"/>
  <c r="AM159"/>
  <c r="AM160"/>
  <c r="AM161"/>
  <c r="AM162"/>
  <c r="AM164"/>
  <c r="AM165"/>
  <c r="AM166"/>
  <c r="AM167"/>
  <c r="AM169"/>
  <c r="AM170"/>
  <c r="AM171"/>
  <c r="AM140"/>
  <c r="AM172"/>
  <c r="AM173"/>
  <c r="AM174"/>
  <c r="AM175"/>
  <c r="AM176"/>
  <c r="AM177"/>
  <c r="AM178"/>
  <c r="AM179"/>
  <c r="AM180"/>
  <c r="AM105"/>
  <c r="AM181"/>
  <c r="AM182"/>
  <c r="AM183"/>
  <c r="AM184"/>
  <c r="AM185"/>
  <c r="AM141"/>
  <c r="AM186"/>
  <c r="AM187"/>
  <c r="AM188"/>
  <c r="AM189"/>
  <c r="AM190"/>
  <c r="AM191"/>
  <c r="AM196"/>
  <c r="AM197"/>
  <c r="AM198"/>
  <c r="AM199"/>
  <c r="AM200"/>
  <c r="AM201"/>
  <c r="AM202"/>
  <c r="AM163"/>
  <c r="AM118"/>
  <c r="AM119"/>
  <c r="AM120"/>
  <c r="AM203"/>
  <c r="AM204"/>
  <c r="AM205"/>
  <c r="AM206"/>
  <c r="AM207"/>
  <c r="AM208"/>
  <c r="AM209"/>
  <c r="AM210"/>
  <c r="AM211"/>
  <c r="AM75"/>
  <c r="AM138"/>
  <c r="AM76"/>
  <c r="AM212"/>
  <c r="AM213"/>
  <c r="AM214"/>
  <c r="AM215"/>
  <c r="AM216"/>
  <c r="AM116"/>
  <c r="AM117"/>
  <c r="AM217"/>
  <c r="AM218"/>
  <c r="AM219"/>
  <c r="AM192"/>
  <c r="AM193"/>
  <c r="AM220"/>
  <c r="AM221"/>
  <c r="AM222"/>
  <c r="AM228"/>
  <c r="AM230"/>
  <c r="AM231"/>
  <c r="AM168"/>
  <c r="AM143"/>
  <c r="AM233"/>
  <c r="AM234"/>
  <c r="AM235"/>
  <c r="AM236"/>
  <c r="AM237"/>
  <c r="AM238"/>
  <c r="AM239"/>
  <c r="AM240"/>
  <c r="AM241"/>
  <c r="AM155"/>
  <c r="AM156"/>
  <c r="AM157"/>
  <c r="AM242"/>
  <c r="AM243"/>
  <c r="AM244"/>
  <c r="AM245"/>
  <c r="AM246"/>
  <c r="AM247"/>
  <c r="AM248"/>
  <c r="AM249"/>
  <c r="AM250"/>
  <c r="AM251"/>
  <c r="AM252"/>
  <c r="AM253"/>
  <c r="AM254"/>
  <c r="AM255"/>
  <c r="AM256"/>
  <c r="AM257"/>
  <c r="AM258"/>
  <c r="AM259"/>
  <c r="AM260"/>
  <c r="AM261"/>
  <c r="AM262"/>
  <c r="AM263"/>
  <c r="AM264"/>
  <c r="AM265"/>
  <c r="AM152"/>
  <c r="AM153"/>
  <c r="AM154"/>
  <c r="AM266"/>
  <c r="AM267"/>
  <c r="AM268"/>
  <c r="AM269"/>
  <c r="AM270"/>
  <c r="AM271"/>
  <c r="AM272"/>
  <c r="AM273"/>
  <c r="AM274"/>
  <c r="AM275"/>
  <c r="AM276"/>
  <c r="AM284"/>
  <c r="AM285"/>
  <c r="AM286"/>
  <c r="AM288"/>
  <c r="AM289"/>
  <c r="AM229"/>
  <c r="AM290"/>
  <c r="AM291"/>
  <c r="AM292"/>
  <c r="AM293"/>
  <c r="AM294"/>
  <c r="AM295"/>
  <c r="AM296"/>
  <c r="AM297"/>
  <c r="AM298"/>
  <c r="AM232"/>
  <c r="AM299"/>
  <c r="AM300"/>
  <c r="AM301"/>
  <c r="AM281"/>
  <c r="AM282"/>
  <c r="AM302"/>
  <c r="AM303"/>
  <c r="AM304"/>
  <c r="AM305"/>
  <c r="AM306"/>
  <c r="AM307"/>
  <c r="AM308"/>
  <c r="AM309"/>
  <c r="AM310"/>
  <c r="AM311"/>
  <c r="AM312"/>
  <c r="AM277"/>
  <c r="AM278"/>
  <c r="AM279"/>
  <c r="AM280"/>
  <c r="AM313"/>
  <c r="AM314"/>
  <c r="AM315"/>
  <c r="AM316"/>
  <c r="AM317"/>
  <c r="AM318"/>
  <c r="AM319"/>
  <c r="AM320"/>
  <c r="AM321"/>
  <c r="AM322"/>
  <c r="AM323"/>
  <c r="AM324"/>
  <c r="AM325"/>
  <c r="AM326"/>
  <c r="AM327"/>
  <c r="AM328"/>
  <c r="AM329"/>
  <c r="AM330"/>
  <c r="AM331"/>
  <c r="AM332"/>
  <c r="AM333"/>
  <c r="AM123"/>
  <c r="AM334"/>
  <c r="AM335"/>
  <c r="AM336"/>
  <c r="AM337"/>
  <c r="AM338"/>
  <c r="AM339"/>
  <c r="AM340"/>
  <c r="AM341"/>
  <c r="AM354"/>
  <c r="AM355"/>
  <c r="AM356"/>
  <c r="AM357"/>
  <c r="AM358"/>
  <c r="AM359"/>
  <c r="AM360"/>
  <c r="AM361"/>
  <c r="AM362"/>
  <c r="AM363"/>
  <c r="AM364"/>
  <c r="AM365"/>
  <c r="AM366"/>
  <c r="AM367"/>
  <c r="AM368"/>
  <c r="AM369"/>
  <c r="AM370"/>
  <c r="AM371"/>
  <c r="AM372"/>
  <c r="AM373"/>
  <c r="AM374"/>
  <c r="AM375"/>
  <c r="AM376"/>
  <c r="AM377"/>
  <c r="AM378"/>
  <c r="AM379"/>
  <c r="AM380"/>
  <c r="AM381"/>
  <c r="AM342"/>
  <c r="AM343"/>
  <c r="AM344"/>
  <c r="AM382"/>
  <c r="AM383"/>
  <c r="AM384"/>
  <c r="AM385"/>
  <c r="AM386"/>
  <c r="AM387"/>
  <c r="AM388"/>
  <c r="AM389"/>
  <c r="AM390"/>
  <c r="AM391"/>
  <c r="AM392"/>
  <c r="AM393"/>
  <c r="AM394"/>
  <c r="AM395"/>
  <c r="AM396"/>
  <c r="AM397"/>
  <c r="AM287"/>
  <c r="AM398"/>
  <c r="AM399"/>
  <c r="AM400"/>
  <c r="AM401"/>
  <c r="AM402"/>
  <c r="AM403"/>
  <c r="AM404"/>
  <c r="AM405"/>
  <c r="AM406"/>
  <c r="AM407"/>
  <c r="AM352"/>
  <c r="AM408"/>
  <c r="AM409"/>
  <c r="AM410"/>
  <c r="AM411"/>
  <c r="AM412"/>
  <c r="AM413"/>
  <c r="AM414"/>
  <c r="AM415"/>
  <c r="AM416"/>
  <c r="AM345"/>
  <c r="AM346"/>
  <c r="AM347"/>
  <c r="AM417"/>
  <c r="AM418"/>
  <c r="AM419"/>
  <c r="AM420"/>
  <c r="AM421"/>
  <c r="AM422"/>
  <c r="AM423"/>
  <c r="AM424"/>
  <c r="AM425"/>
  <c r="AM426"/>
  <c r="AM427"/>
  <c r="AM428"/>
  <c r="AM429"/>
  <c r="AM430"/>
  <c r="AM431"/>
  <c r="AM432"/>
  <c r="AM223"/>
  <c r="AM224"/>
  <c r="AM225"/>
  <c r="AM433"/>
  <c r="AM434"/>
  <c r="AM435"/>
  <c r="AM436"/>
  <c r="AM437"/>
  <c r="AM438"/>
  <c r="AM439"/>
  <c r="AM440"/>
  <c r="AM441"/>
  <c r="AM442"/>
  <c r="AM283"/>
  <c r="AM443"/>
  <c r="AM444"/>
  <c r="AM445"/>
  <c r="AM446"/>
  <c r="AM447"/>
  <c r="AM448"/>
  <c r="AM449"/>
  <c r="AM450"/>
  <c r="AM451"/>
  <c r="AM64"/>
  <c r="AM452"/>
  <c r="AM453"/>
  <c r="AM454"/>
  <c r="AM455"/>
  <c r="AM456"/>
  <c r="AM457"/>
  <c r="AM458"/>
  <c r="AM459"/>
  <c r="AM460"/>
  <c r="AM461"/>
  <c r="AM462"/>
  <c r="AM463"/>
  <c r="AM464"/>
  <c r="AM465"/>
  <c r="AM466"/>
  <c r="AM467"/>
  <c r="AM468"/>
  <c r="AM469"/>
  <c r="AM470"/>
  <c r="AM471"/>
  <c r="AM472"/>
  <c r="AM473"/>
  <c r="AM474"/>
  <c r="AM475"/>
  <c r="AM476"/>
  <c r="AM477"/>
  <c r="AM481"/>
  <c r="AM353"/>
  <c r="AM483"/>
  <c r="AM484"/>
  <c r="AM485"/>
  <c r="AM486"/>
  <c r="AM487"/>
  <c r="AM489"/>
  <c r="AM490"/>
  <c r="AM491"/>
  <c r="AM492"/>
  <c r="AM493"/>
  <c r="AM494"/>
  <c r="AM495"/>
  <c r="AM496"/>
  <c r="AM497"/>
  <c r="AM498"/>
  <c r="AM499"/>
  <c r="AM500"/>
  <c r="AM501"/>
  <c r="AM502"/>
  <c r="AM503"/>
  <c r="AM504"/>
  <c r="AM505"/>
  <c r="AM506"/>
  <c r="AM507"/>
  <c r="AM508"/>
  <c r="AM509"/>
  <c r="AM510"/>
  <c r="AM511"/>
  <c r="AM512"/>
  <c r="AM513"/>
  <c r="AM514"/>
  <c r="AM515"/>
  <c r="AM516"/>
  <c r="AM517"/>
  <c r="AM518"/>
  <c r="AM519"/>
  <c r="AM520"/>
  <c r="AM521"/>
  <c r="AM522"/>
  <c r="AM523"/>
  <c r="AM524"/>
  <c r="AM525"/>
  <c r="AM526"/>
  <c r="AM527"/>
  <c r="AM528"/>
  <c r="AM529"/>
  <c r="AM530"/>
  <c r="AM531"/>
  <c r="AM532"/>
  <c r="AM533"/>
  <c r="AM534"/>
  <c r="AM535"/>
  <c r="AM536"/>
  <c r="AM537"/>
  <c r="AM538"/>
  <c r="AM539"/>
  <c r="AM540"/>
  <c r="AM541"/>
  <c r="AM542"/>
  <c r="AM543"/>
  <c r="AM544"/>
  <c r="AM545"/>
  <c r="AM546"/>
  <c r="AM547"/>
  <c r="AM548"/>
  <c r="AM549"/>
  <c r="AM550"/>
  <c r="AM551"/>
  <c r="AM552"/>
  <c r="AM553"/>
  <c r="AM554"/>
  <c r="AM555"/>
  <c r="AM556"/>
  <c r="AM557"/>
  <c r="AM558"/>
  <c r="AM559"/>
  <c r="AM560"/>
  <c r="AM561"/>
  <c r="AM562"/>
  <c r="AM563"/>
  <c r="AM564"/>
  <c r="AM565"/>
  <c r="AM566"/>
  <c r="AM567"/>
  <c r="AM568"/>
  <c r="AM569"/>
  <c r="AM570"/>
  <c r="AM571"/>
  <c r="AM572"/>
  <c r="AM573"/>
  <c r="AM574"/>
  <c r="AM575"/>
  <c r="AM576"/>
  <c r="AM577"/>
  <c r="AM578"/>
  <c r="AM579"/>
  <c r="AM580"/>
  <c r="AM581"/>
  <c r="AM582"/>
  <c r="AM583"/>
  <c r="AM584"/>
  <c r="AM585"/>
  <c r="AM586"/>
  <c r="AM587"/>
  <c r="AM588"/>
  <c r="AM589"/>
  <c r="AM590"/>
  <c r="AM591"/>
  <c r="AM592"/>
  <c r="AM593"/>
  <c r="AM594"/>
  <c r="AM595"/>
  <c r="AM596"/>
  <c r="AM597"/>
  <c r="AM598"/>
  <c r="AM599"/>
  <c r="AM600"/>
  <c r="AM601"/>
  <c r="AM602"/>
  <c r="AM603"/>
  <c r="AM604"/>
  <c r="AM605"/>
  <c r="AM606"/>
  <c r="AM607"/>
  <c r="AM608"/>
  <c r="AM609"/>
  <c r="AM610"/>
  <c r="AM611"/>
  <c r="AM1154"/>
  <c r="AM612"/>
  <c r="AM613"/>
  <c r="AM614"/>
  <c r="AM615"/>
  <c r="AM616"/>
  <c r="AM617"/>
  <c r="AM618"/>
  <c r="AM619"/>
  <c r="AM620"/>
  <c r="AM636"/>
  <c r="AM637"/>
  <c r="AM638"/>
  <c r="AM639"/>
  <c r="AM640"/>
  <c r="AM641"/>
  <c r="AM642"/>
  <c r="AM643"/>
  <c r="AM644"/>
  <c r="AM645"/>
  <c r="AM646"/>
  <c r="AM647"/>
  <c r="AM648"/>
  <c r="AM649"/>
  <c r="AM650"/>
  <c r="AM651"/>
  <c r="AM652"/>
  <c r="AM653"/>
  <c r="AM654"/>
  <c r="AM655"/>
  <c r="AM656"/>
  <c r="AM657"/>
  <c r="AM658"/>
  <c r="AM659"/>
  <c r="AM660"/>
  <c r="AM661"/>
  <c r="AM662"/>
  <c r="AM663"/>
  <c r="AM664"/>
  <c r="AM665"/>
  <c r="AM666"/>
  <c r="AM667"/>
  <c r="AM668"/>
  <c r="AM669"/>
  <c r="AM670"/>
  <c r="AM671"/>
  <c r="AM672"/>
  <c r="AM673"/>
  <c r="AM674"/>
  <c r="AM675"/>
  <c r="AM676"/>
  <c r="AM677"/>
  <c r="AM678"/>
  <c r="AM679"/>
  <c r="AM685"/>
  <c r="AM686"/>
  <c r="AM687"/>
  <c r="AM688"/>
  <c r="AM689"/>
  <c r="AM690"/>
  <c r="AM691"/>
  <c r="AM692"/>
  <c r="AM693"/>
  <c r="AM694"/>
  <c r="AM695"/>
  <c r="AM696"/>
  <c r="AM697"/>
  <c r="AM698"/>
  <c r="AM699"/>
  <c r="AM700"/>
  <c r="AM701"/>
  <c r="AM482"/>
  <c r="AM702"/>
  <c r="AM703"/>
  <c r="AM704"/>
  <c r="AM705"/>
  <c r="AM706"/>
  <c r="AM707"/>
  <c r="AM708"/>
  <c r="AM709"/>
  <c r="AM710"/>
  <c r="AM711"/>
  <c r="AM712"/>
  <c r="AM713"/>
  <c r="AM714"/>
  <c r="AM715"/>
  <c r="AM716"/>
  <c r="AM717"/>
  <c r="AM718"/>
  <c r="AM719"/>
  <c r="AM720"/>
  <c r="AM721"/>
  <c r="AM722"/>
  <c r="AM723"/>
  <c r="AM724"/>
  <c r="AM627"/>
  <c r="AM725"/>
  <c r="AM726"/>
  <c r="AM727"/>
  <c r="AM728"/>
  <c r="AM729"/>
  <c r="AM730"/>
  <c r="AM731"/>
  <c r="AM732"/>
  <c r="AM733"/>
  <c r="AM734"/>
  <c r="AM735"/>
  <c r="AM736"/>
  <c r="AM737"/>
  <c r="AM738"/>
  <c r="AM739"/>
  <c r="AM740"/>
  <c r="AM741"/>
  <c r="AM742"/>
  <c r="AM743"/>
  <c r="AM744"/>
  <c r="AM745"/>
  <c r="AM746"/>
  <c r="AM747"/>
  <c r="AM748"/>
  <c r="AM749"/>
  <c r="AM750"/>
  <c r="AM751"/>
  <c r="AM752"/>
  <c r="AM348"/>
  <c r="AM753"/>
  <c r="AM754"/>
  <c r="AM755"/>
  <c r="AM756"/>
  <c r="AM757"/>
  <c r="AM758"/>
  <c r="AM759"/>
  <c r="AM760"/>
  <c r="AM761"/>
  <c r="AM762"/>
  <c r="AM763"/>
  <c r="AM764"/>
  <c r="AM765"/>
  <c r="AM766"/>
  <c r="AM767"/>
  <c r="AM768"/>
  <c r="AM769"/>
  <c r="AM770"/>
  <c r="AM771"/>
  <c r="AM772"/>
  <c r="AM773"/>
  <c r="AM774"/>
  <c r="AM775"/>
  <c r="AM776"/>
  <c r="AM777"/>
  <c r="AM778"/>
  <c r="AM779"/>
  <c r="AM780"/>
  <c r="AM781"/>
  <c r="AM782"/>
  <c r="AM783"/>
  <c r="AM784"/>
  <c r="AM785"/>
  <c r="AM786"/>
  <c r="AM787"/>
  <c r="AM788"/>
  <c r="AM789"/>
  <c r="AM790"/>
  <c r="AM791"/>
  <c r="AM792"/>
  <c r="AM793"/>
  <c r="AM794"/>
  <c r="AM795"/>
  <c r="AM796"/>
  <c r="AM797"/>
  <c r="AM798"/>
  <c r="AM799"/>
  <c r="AM800"/>
  <c r="AM801"/>
  <c r="AM802"/>
  <c r="AM803"/>
  <c r="AM804"/>
  <c r="AM805"/>
  <c r="AM806"/>
  <c r="AM807"/>
  <c r="AM808"/>
  <c r="AM809"/>
  <c r="AM810"/>
  <c r="AM811"/>
  <c r="AM812"/>
  <c r="AM813"/>
  <c r="AM814"/>
  <c r="AM815"/>
  <c r="AM816"/>
  <c r="AM817"/>
  <c r="AM818"/>
  <c r="AM819"/>
  <c r="AM820"/>
  <c r="AM821"/>
  <c r="AM822"/>
  <c r="AM823"/>
  <c r="AM824"/>
  <c r="AM825"/>
  <c r="AM826"/>
  <c r="AM827"/>
  <c r="AM828"/>
  <c r="AM829"/>
  <c r="AM830"/>
  <c r="AM831"/>
  <c r="AM832"/>
  <c r="AM833"/>
  <c r="AM834"/>
  <c r="AM835"/>
  <c r="AM836"/>
  <c r="AM837"/>
  <c r="AM838"/>
  <c r="AM839"/>
  <c r="AM840"/>
  <c r="AM841"/>
  <c r="AM842"/>
  <c r="AM488"/>
  <c r="AM843"/>
  <c r="AM844"/>
  <c r="AM845"/>
  <c r="AM846"/>
  <c r="AM847"/>
  <c r="AM848"/>
  <c r="AM849"/>
  <c r="AM850"/>
  <c r="AM851"/>
  <c r="AM852"/>
  <c r="AM853"/>
  <c r="AM854"/>
  <c r="AM855"/>
  <c r="AM856"/>
  <c r="AM857"/>
  <c r="AM858"/>
  <c r="AM859"/>
  <c r="AM860"/>
  <c r="AM861"/>
  <c r="AM862"/>
  <c r="AM863"/>
  <c r="AM864"/>
  <c r="AM865"/>
  <c r="AM866"/>
  <c r="AM867"/>
  <c r="AM868"/>
  <c r="AM869"/>
  <c r="AM870"/>
  <c r="AM871"/>
  <c r="AM872"/>
  <c r="AM873"/>
  <c r="AM874"/>
  <c r="AM875"/>
  <c r="AM876"/>
  <c r="AM877"/>
  <c r="AM878"/>
  <c r="AM879"/>
  <c r="AM880"/>
  <c r="AM881"/>
  <c r="AM882"/>
  <c r="AM883"/>
  <c r="AM884"/>
  <c r="AM885"/>
  <c r="AM886"/>
  <c r="AM887"/>
  <c r="AM888"/>
  <c r="AM889"/>
  <c r="AM890"/>
  <c r="AM891"/>
  <c r="AM892"/>
  <c r="AM893"/>
  <c r="AM349"/>
  <c r="AM350"/>
  <c r="AM894"/>
  <c r="AM895"/>
  <c r="AM896"/>
  <c r="AM897"/>
  <c r="AM898"/>
  <c r="AM478"/>
  <c r="AM479"/>
  <c r="AM899"/>
  <c r="AM628"/>
  <c r="AM629"/>
  <c r="AM630"/>
  <c r="AM900"/>
  <c r="AM901"/>
  <c r="AM902"/>
  <c r="AM903"/>
  <c r="AM904"/>
  <c r="AM905"/>
  <c r="AM906"/>
  <c r="AM907"/>
  <c r="AM908"/>
  <c r="AM909"/>
  <c r="AM910"/>
  <c r="AM911"/>
  <c r="AM912"/>
  <c r="AM913"/>
  <c r="AM914"/>
  <c r="AM915"/>
  <c r="AM916"/>
  <c r="AM917"/>
  <c r="AM918"/>
  <c r="AM919"/>
  <c r="AM920"/>
  <c r="AM921"/>
  <c r="AM922"/>
  <c r="AM923"/>
  <c r="AM924"/>
  <c r="AM925"/>
  <c r="AM926"/>
  <c r="AM927"/>
  <c r="AM928"/>
  <c r="AM929"/>
  <c r="AM930"/>
  <c r="AM931"/>
  <c r="AM932"/>
  <c r="AM933"/>
  <c r="AM934"/>
  <c r="AM935"/>
  <c r="AM936"/>
  <c r="AM937"/>
  <c r="AM938"/>
  <c r="AM939"/>
  <c r="AM940"/>
  <c r="AM941"/>
  <c r="AM942"/>
  <c r="AM943"/>
  <c r="AM944"/>
  <c r="AM945"/>
  <c r="AM946"/>
  <c r="AM947"/>
  <c r="AM948"/>
  <c r="AM949"/>
  <c r="AM950"/>
  <c r="AM951"/>
  <c r="AM952"/>
  <c r="AM953"/>
  <c r="AM954"/>
  <c r="AM955"/>
  <c r="AM956"/>
  <c r="AM957"/>
  <c r="AM958"/>
  <c r="AM959"/>
  <c r="AM960"/>
  <c r="AM961"/>
  <c r="AM962"/>
  <c r="AM963"/>
  <c r="AM964"/>
  <c r="AM965"/>
  <c r="AM966"/>
  <c r="AM480"/>
  <c r="AM967"/>
  <c r="AM968"/>
  <c r="AM969"/>
  <c r="AM970"/>
  <c r="AM971"/>
  <c r="AM972"/>
  <c r="AM973"/>
  <c r="AM974"/>
  <c r="AM975"/>
  <c r="AM976"/>
  <c r="AM977"/>
  <c r="AM978"/>
  <c r="AM979"/>
  <c r="AM980"/>
  <c r="AM981"/>
  <c r="AM982"/>
  <c r="AM983"/>
  <c r="AM984"/>
  <c r="AM985"/>
  <c r="AM986"/>
  <c r="AM987"/>
  <c r="AM988"/>
  <c r="AM989"/>
  <c r="AM990"/>
  <c r="AM991"/>
  <c r="AM992"/>
  <c r="AM993"/>
  <c r="AM994"/>
  <c r="AM995"/>
  <c r="AM996"/>
  <c r="AM997"/>
  <c r="AM998"/>
  <c r="AM999"/>
  <c r="AM1000"/>
  <c r="AM1001"/>
  <c r="AM1002"/>
  <c r="AM1003"/>
  <c r="AM1004"/>
  <c r="AM1005"/>
  <c r="AM1006"/>
  <c r="AM1007"/>
  <c r="AM1008"/>
  <c r="AM1009"/>
  <c r="AM1010"/>
  <c r="AM1011"/>
  <c r="AM1012"/>
  <c r="AM1013"/>
  <c r="AM1014"/>
  <c r="AM635"/>
  <c r="AM1015"/>
  <c r="AM1016"/>
  <c r="AM1017"/>
  <c r="AM1018"/>
  <c r="AM1019"/>
  <c r="AM1020"/>
  <c r="AM1021"/>
  <c r="AM1022"/>
  <c r="AM1023"/>
  <c r="AM1024"/>
  <c r="AM1025"/>
  <c r="AM1026"/>
  <c r="AM1027"/>
  <c r="AM1028"/>
  <c r="AM1029"/>
  <c r="AM1030"/>
  <c r="AM1031"/>
  <c r="AM1032"/>
  <c r="AM1033"/>
  <c r="AM1034"/>
  <c r="AM1035"/>
  <c r="AM1036"/>
  <c r="AM1037"/>
  <c r="AM1038"/>
  <c r="AM1039"/>
  <c r="AM1040"/>
  <c r="AM1041"/>
  <c r="AM1042"/>
  <c r="AM1043"/>
  <c r="AM1044"/>
  <c r="AM1045"/>
  <c r="AM1046"/>
  <c r="AM1047"/>
  <c r="AM1048"/>
  <c r="AM1049"/>
  <c r="AM1050"/>
  <c r="AM1051"/>
  <c r="AM1052"/>
  <c r="AM1053"/>
  <c r="AM1054"/>
  <c r="AM1055"/>
  <c r="AM1056"/>
  <c r="AM1057"/>
  <c r="AM1058"/>
  <c r="AM1059"/>
  <c r="AM1060"/>
  <c r="AM1061"/>
  <c r="AM1062"/>
  <c r="AM1063"/>
  <c r="AM1064"/>
  <c r="AM1065"/>
  <c r="AM1066"/>
  <c r="AM1067"/>
  <c r="AM1068"/>
  <c r="AM1069"/>
  <c r="AM1070"/>
  <c r="AM1071"/>
  <c r="AM1072"/>
  <c r="AM1073"/>
  <c r="AM1074"/>
  <c r="AM1075"/>
  <c r="AM1076"/>
  <c r="AM1077"/>
  <c r="AM1078"/>
  <c r="AM1079"/>
  <c r="AM1080"/>
  <c r="AM1081"/>
  <c r="AM1082"/>
  <c r="AM1083"/>
  <c r="AM1084"/>
  <c r="AM1085"/>
  <c r="AM1086"/>
  <c r="AM1087"/>
  <c r="AM1088"/>
  <c r="AM1089"/>
  <c r="AM1090"/>
  <c r="AM1091"/>
  <c r="AM1092"/>
  <c r="AM1093"/>
  <c r="AM1094"/>
  <c r="AM1095"/>
  <c r="AM1096"/>
  <c r="AM1097"/>
  <c r="AM1098"/>
  <c r="AM1099"/>
  <c r="AM1100"/>
  <c r="AM1101"/>
  <c r="AM1102"/>
  <c r="AM1103"/>
  <c r="AM1104"/>
  <c r="AM1105"/>
  <c r="AM1106"/>
  <c r="AM1107"/>
  <c r="AM1108"/>
  <c r="AM1109"/>
  <c r="AM631"/>
  <c r="AM1110"/>
  <c r="AM1111"/>
  <c r="AM1112"/>
  <c r="AM1113"/>
  <c r="AM1114"/>
  <c r="AM1115"/>
  <c r="AM1116"/>
  <c r="AM1117"/>
  <c r="AM1118"/>
  <c r="AM1119"/>
  <c r="AM194"/>
  <c r="AM195"/>
  <c r="AM621"/>
  <c r="AM622"/>
  <c r="AM623"/>
  <c r="AM1120"/>
  <c r="AM1121"/>
  <c r="AM1122"/>
  <c r="AM226"/>
  <c r="AM227"/>
  <c r="AM680"/>
  <c r="AM681"/>
  <c r="AM682"/>
  <c r="AM683"/>
  <c r="AM684"/>
  <c r="AM1123"/>
  <c r="AM1124"/>
  <c r="AM1125"/>
  <c r="AM624"/>
  <c r="AM625"/>
  <c r="AM626"/>
  <c r="AM1126"/>
  <c r="AM1127"/>
  <c r="AM1128"/>
  <c r="AM1129"/>
  <c r="AM1130"/>
  <c r="AM1131"/>
  <c r="AM1132"/>
  <c r="AM1133"/>
  <c r="AM1134"/>
  <c r="AM1135"/>
  <c r="AM1136"/>
  <c r="AM1137"/>
  <c r="AM1138"/>
  <c r="AM1139"/>
  <c r="AM1140"/>
  <c r="AM1141"/>
  <c r="AM1201"/>
  <c r="AM3"/>
  <c r="S1202"/>
  <c r="T1202"/>
  <c r="U1202"/>
  <c r="V1202"/>
  <c r="W1202"/>
  <c r="X1202"/>
  <c r="Y1202"/>
  <c r="Z1202"/>
  <c r="AA1202"/>
  <c r="AB1202"/>
  <c r="AC1202"/>
  <c r="AD1202"/>
  <c r="AE1202"/>
  <c r="AF1202"/>
  <c r="AG1202"/>
  <c r="AH1202"/>
  <c r="AI1202"/>
  <c r="AJ1202"/>
  <c r="AK1202"/>
  <c r="AL1202"/>
  <c r="U1208" i="3"/>
  <c r="V1208"/>
  <c r="W1208"/>
  <c r="X1208"/>
  <c r="Y1208"/>
  <c r="Z1208"/>
  <c r="AA1208"/>
  <c r="AB1208"/>
  <c r="AC1208"/>
  <c r="AD1208"/>
  <c r="AE1208"/>
  <c r="AF1208"/>
  <c r="AG1208"/>
  <c r="AH1208"/>
  <c r="AI1208"/>
  <c r="AJ1208"/>
  <c r="AK1208"/>
  <c r="AO1208"/>
  <c r="AL1208"/>
  <c r="AP968" i="2" l="1"/>
  <c r="AP587"/>
  <c r="AP1119"/>
  <c r="AP1117"/>
  <c r="AP1115"/>
  <c r="AP1113"/>
  <c r="AP1111"/>
  <c r="AP631"/>
  <c r="AP1108"/>
  <c r="AP1106"/>
  <c r="AP1104"/>
  <c r="AP1102"/>
  <c r="AP1100"/>
  <c r="AP1098"/>
  <c r="AP1096"/>
  <c r="AP1094"/>
  <c r="AP1092"/>
  <c r="AP1090"/>
  <c r="AP1088"/>
  <c r="AP1086"/>
  <c r="AP1084"/>
  <c r="AP1082"/>
  <c r="AP1080"/>
  <c r="AP1078"/>
  <c r="AP1076"/>
  <c r="AP1074"/>
  <c r="AP1072"/>
  <c r="AP1070"/>
  <c r="AP1068"/>
  <c r="AP1066"/>
  <c r="AP1064"/>
  <c r="AP1062"/>
  <c r="AP1060"/>
  <c r="AP1058"/>
  <c r="AP1056"/>
  <c r="AP1054"/>
  <c r="AP1052"/>
  <c r="AP1050"/>
  <c r="AP1048"/>
  <c r="AP1046"/>
  <c r="AP1044"/>
  <c r="AP1042"/>
  <c r="AP1040"/>
  <c r="AP1038"/>
  <c r="AP1036"/>
  <c r="AP1034"/>
  <c r="AP1032"/>
  <c r="AP1030"/>
  <c r="AP1028"/>
  <c r="AP1026"/>
  <c r="AP1024"/>
  <c r="AP1022"/>
  <c r="AP1020"/>
  <c r="AP1018"/>
  <c r="AP1016"/>
  <c r="AP635"/>
  <c r="AP1013"/>
  <c r="AP1011"/>
  <c r="AP1009"/>
  <c r="AP1007"/>
  <c r="AP1005"/>
  <c r="AP1003"/>
  <c r="AP1001"/>
  <c r="AP999"/>
  <c r="AP997"/>
  <c r="AP995"/>
  <c r="AP993"/>
  <c r="AP991"/>
  <c r="AP989"/>
  <c r="AP987"/>
  <c r="AP985"/>
  <c r="AP983"/>
  <c r="AP981"/>
  <c r="AP979"/>
  <c r="AP977"/>
  <c r="AP975"/>
  <c r="AP973"/>
  <c r="AP971"/>
  <c r="AP969"/>
  <c r="AP967"/>
  <c r="AP966"/>
  <c r="AP964"/>
  <c r="AP962"/>
  <c r="AP960"/>
  <c r="AP958"/>
  <c r="AP956"/>
  <c r="AP954"/>
  <c r="AP952"/>
  <c r="AP950"/>
  <c r="AP948"/>
  <c r="AP946"/>
  <c r="AP944"/>
  <c r="AP942"/>
  <c r="AP940"/>
  <c r="AP938"/>
  <c r="AP936"/>
  <c r="AP934"/>
  <c r="AP932"/>
  <c r="AP930"/>
  <c r="AP928"/>
  <c r="AP926"/>
  <c r="AP924"/>
  <c r="AP922"/>
  <c r="AP920"/>
  <c r="AP918"/>
  <c r="AP916"/>
  <c r="AP914"/>
  <c r="AP912"/>
  <c r="AP910"/>
  <c r="AP908"/>
  <c r="AP906"/>
  <c r="AP904"/>
  <c r="AP902"/>
  <c r="AP900"/>
  <c r="AP629"/>
  <c r="AP899"/>
  <c r="AP897"/>
  <c r="AP895"/>
  <c r="AP350"/>
  <c r="AP893"/>
  <c r="AP891"/>
  <c r="AP889"/>
  <c r="AP887"/>
  <c r="AP885"/>
  <c r="AP883"/>
  <c r="AP881"/>
  <c r="AP879"/>
  <c r="AP877"/>
  <c r="AP875"/>
  <c r="AP873"/>
  <c r="AP871"/>
  <c r="AP869"/>
  <c r="AP867"/>
  <c r="AP865"/>
  <c r="AP863"/>
  <c r="AP861"/>
  <c r="AP859"/>
  <c r="AP857"/>
  <c r="AP855"/>
  <c r="AP853"/>
  <c r="AP851"/>
  <c r="AP849"/>
  <c r="AP847"/>
  <c r="AP845"/>
  <c r="AP843"/>
  <c r="AP842"/>
  <c r="AP840"/>
  <c r="AP838"/>
  <c r="AP836"/>
  <c r="AP834"/>
  <c r="AP832"/>
  <c r="AP830"/>
  <c r="AP828"/>
  <c r="AP826"/>
  <c r="AP824"/>
  <c r="AP822"/>
  <c r="AP820"/>
  <c r="AP818"/>
  <c r="AP816"/>
  <c r="AP814"/>
  <c r="AP812"/>
  <c r="AP810"/>
  <c r="AP808"/>
  <c r="AP806"/>
  <c r="AP804"/>
  <c r="AP802"/>
  <c r="AP800"/>
  <c r="AP798"/>
  <c r="AP796"/>
  <c r="AP794"/>
  <c r="AP792"/>
  <c r="AP790"/>
  <c r="AP788"/>
  <c r="AP786"/>
  <c r="AP784"/>
  <c r="AP782"/>
  <c r="AP780"/>
  <c r="AP778"/>
  <c r="AP776"/>
  <c r="AP774"/>
  <c r="AP772"/>
  <c r="AP770"/>
  <c r="AP768"/>
  <c r="AP766"/>
  <c r="AP764"/>
  <c r="AP762"/>
  <c r="AP760"/>
  <c r="AP758"/>
  <c r="AP756"/>
  <c r="AP754"/>
  <c r="AP348"/>
  <c r="AP751"/>
  <c r="AP749"/>
  <c r="AP747"/>
  <c r="AP745"/>
  <c r="AP743"/>
  <c r="AP741"/>
  <c r="AP739"/>
  <c r="AP737"/>
  <c r="AP735"/>
  <c r="AP733"/>
  <c r="AP731"/>
  <c r="AP729"/>
  <c r="AP727"/>
  <c r="AP725"/>
  <c r="AP724"/>
  <c r="AP722"/>
  <c r="AP720"/>
  <c r="AP718"/>
  <c r="AP716"/>
  <c r="AP714"/>
  <c r="AP712"/>
  <c r="AP710"/>
  <c r="AP708"/>
  <c r="AP706"/>
  <c r="AP704"/>
  <c r="AP702"/>
  <c r="AP701"/>
  <c r="AP699"/>
  <c r="AP697"/>
  <c r="AP695"/>
  <c r="AP693"/>
  <c r="AP691"/>
  <c r="AP689"/>
  <c r="AP687"/>
  <c r="AP685"/>
  <c r="AP678"/>
  <c r="AP676"/>
  <c r="AP674"/>
  <c r="AP672"/>
  <c r="AP670"/>
  <c r="AP668"/>
  <c r="AP666"/>
  <c r="AP664"/>
  <c r="AP662"/>
  <c r="AP660"/>
  <c r="AP658"/>
  <c r="AP656"/>
  <c r="AP654"/>
  <c r="AP652"/>
  <c r="AP650"/>
  <c r="AP648"/>
  <c r="AP646"/>
  <c r="AP644"/>
  <c r="AP642"/>
  <c r="AP640"/>
  <c r="AP638"/>
  <c r="AP636"/>
  <c r="AP619"/>
  <c r="AP617"/>
  <c r="AP615"/>
  <c r="AP613"/>
  <c r="AP610"/>
  <c r="AP608"/>
  <c r="AP606"/>
  <c r="AP604"/>
  <c r="AP602"/>
  <c r="AP600"/>
  <c r="AP598"/>
  <c r="AP596"/>
  <c r="AP594"/>
  <c r="AP592"/>
  <c r="AP590"/>
  <c r="AP588"/>
  <c r="AP586"/>
  <c r="AP584"/>
  <c r="AP582"/>
  <c r="AP580"/>
  <c r="AP578"/>
  <c r="AP576"/>
  <c r="AP574"/>
  <c r="AP572"/>
  <c r="AP570"/>
  <c r="AP568"/>
  <c r="AP566"/>
  <c r="AP564"/>
  <c r="AP562"/>
  <c r="AP560"/>
  <c r="AP558"/>
  <c r="AP556"/>
  <c r="AP554"/>
  <c r="AP552"/>
  <c r="AP550"/>
  <c r="AP548"/>
  <c r="AP546"/>
  <c r="AP544"/>
  <c r="AP542"/>
  <c r="AP540"/>
  <c r="AP538"/>
  <c r="AP536"/>
  <c r="AP534"/>
  <c r="AP532"/>
  <c r="AP530"/>
  <c r="AP528"/>
  <c r="AP526"/>
  <c r="AP524"/>
  <c r="AP522"/>
  <c r="AP520"/>
  <c r="AP518"/>
  <c r="AP516"/>
  <c r="AP514"/>
  <c r="AP512"/>
  <c r="AP510"/>
  <c r="AP508"/>
  <c r="AP506"/>
  <c r="AP504"/>
  <c r="AP502"/>
  <c r="AP500"/>
  <c r="AP498"/>
  <c r="AP496"/>
  <c r="AP494"/>
  <c r="AP492"/>
  <c r="AP490"/>
  <c r="AP487"/>
  <c r="AP485"/>
  <c r="AP483"/>
  <c r="AP481"/>
  <c r="AP476"/>
  <c r="AP474"/>
  <c r="AP472"/>
  <c r="AP470"/>
  <c r="AP468"/>
  <c r="AP466"/>
  <c r="AP464"/>
  <c r="AP462"/>
  <c r="AP460"/>
  <c r="AP458"/>
  <c r="AP456"/>
  <c r="AP454"/>
  <c r="AP452"/>
  <c r="AP451"/>
  <c r="AP449"/>
  <c r="AP447"/>
  <c r="AP445"/>
  <c r="AP443"/>
  <c r="AP442"/>
  <c r="AP440"/>
  <c r="AP478"/>
  <c r="AP10" i="3"/>
  <c r="AM1208"/>
  <c r="AP84"/>
  <c r="AP86"/>
  <c r="AP102"/>
  <c r="AP103"/>
  <c r="AP105"/>
  <c r="AP110"/>
  <c r="AP112"/>
  <c r="AP114"/>
  <c r="AP116"/>
  <c r="AP118"/>
  <c r="AP120"/>
  <c r="AP122"/>
  <c r="AP124"/>
  <c r="AP106"/>
  <c r="AP127"/>
  <c r="AP129"/>
  <c r="AP131"/>
  <c r="AP133"/>
  <c r="AP88"/>
  <c r="AP134"/>
  <c r="AP140"/>
  <c r="AP142"/>
  <c r="AP144"/>
  <c r="AP146"/>
  <c r="AP59"/>
  <c r="AP149"/>
  <c r="AP151"/>
  <c r="AP153"/>
  <c r="AP155"/>
  <c r="AP157"/>
  <c r="AP159"/>
  <c r="AP161"/>
  <c r="AP163"/>
  <c r="AP165"/>
  <c r="AP167"/>
  <c r="AP169"/>
  <c r="AP171"/>
  <c r="AP173"/>
  <c r="AP175"/>
  <c r="AP177"/>
  <c r="AP179"/>
  <c r="AP181"/>
  <c r="AP108"/>
  <c r="AP139"/>
  <c r="AP185"/>
  <c r="AP189"/>
  <c r="AP192"/>
  <c r="AP194"/>
  <c r="AP196"/>
  <c r="AP198"/>
  <c r="AP200"/>
  <c r="AP202"/>
  <c r="AP137"/>
  <c r="AP138"/>
  <c r="AP206"/>
  <c r="AP208"/>
  <c r="AP210"/>
  <c r="AP212"/>
  <c r="AP214"/>
  <c r="AP216"/>
  <c r="AP218"/>
  <c r="AP220"/>
  <c r="AP222"/>
  <c r="AP224"/>
  <c r="AP226"/>
  <c r="AP227"/>
  <c r="AP229"/>
  <c r="AP231"/>
  <c r="AP233"/>
  <c r="AP187"/>
  <c r="AP236"/>
  <c r="AP72"/>
  <c r="AP239"/>
  <c r="AP241"/>
  <c r="AP243"/>
  <c r="AP107"/>
  <c r="AP246"/>
  <c r="AP248"/>
  <c r="AP250"/>
  <c r="AP252"/>
  <c r="AP254"/>
  <c r="AP256"/>
  <c r="AP258"/>
  <c r="AP264"/>
  <c r="AP266"/>
  <c r="AP268"/>
  <c r="AP8"/>
  <c r="AP12"/>
  <c r="AP16"/>
  <c r="AP17"/>
  <c r="AP15"/>
  <c r="AP34"/>
  <c r="AP32"/>
  <c r="AP45"/>
  <c r="AP57"/>
  <c r="AP63"/>
  <c r="AP65"/>
  <c r="AP67"/>
  <c r="AP69"/>
  <c r="AP71"/>
  <c r="AP75"/>
  <c r="AP77"/>
  <c r="AP79"/>
  <c r="AP81"/>
  <c r="AP83"/>
  <c r="AP91"/>
  <c r="AP93"/>
  <c r="AP95"/>
  <c r="AP97"/>
  <c r="AP99"/>
  <c r="AP438" i="2"/>
  <c r="AP436"/>
  <c r="AP434"/>
  <c r="AP225"/>
  <c r="AP223"/>
  <c r="AP431"/>
  <c r="AP429"/>
  <c r="AP427"/>
  <c r="AP425"/>
  <c r="AP423"/>
  <c r="AP421"/>
  <c r="AP419"/>
  <c r="AP417"/>
  <c r="AP346"/>
  <c r="AP416"/>
  <c r="AP414"/>
  <c r="AP412"/>
  <c r="AP410"/>
  <c r="AP408"/>
  <c r="AP407"/>
  <c r="AP405"/>
  <c r="AP403"/>
  <c r="AP401"/>
  <c r="AP399"/>
  <c r="AP287"/>
  <c r="AP396"/>
  <c r="AP394"/>
  <c r="AP392"/>
  <c r="AP390"/>
  <c r="AP388"/>
  <c r="AP386"/>
  <c r="AP384"/>
  <c r="AP382"/>
  <c r="AP343"/>
  <c r="AP381"/>
  <c r="AP379"/>
  <c r="AP377"/>
  <c r="AP375"/>
  <c r="AP373"/>
  <c r="AP371"/>
  <c r="AP369"/>
  <c r="AP367"/>
  <c r="AP365"/>
  <c r="AP363"/>
  <c r="AP361"/>
  <c r="AP359"/>
  <c r="AP357"/>
  <c r="AP355"/>
  <c r="AP341"/>
  <c r="AP339"/>
  <c r="AP335"/>
  <c r="AP229"/>
  <c r="AP1095"/>
  <c r="AP1031"/>
  <c r="AP330"/>
  <c r="AP326"/>
  <c r="AP320"/>
  <c r="AP316"/>
  <c r="AP280"/>
  <c r="AP278"/>
  <c r="AP308"/>
  <c r="AP304"/>
  <c r="AP281"/>
  <c r="AP232"/>
  <c r="AP295"/>
  <c r="AP291"/>
  <c r="AP337"/>
  <c r="AP332"/>
  <c r="AP328"/>
  <c r="AP324"/>
  <c r="AP322"/>
  <c r="AP318"/>
  <c r="AP314"/>
  <c r="AP312"/>
  <c r="AP310"/>
  <c r="AP306"/>
  <c r="AP302"/>
  <c r="AP300"/>
  <c r="AP297"/>
  <c r="AP293"/>
  <c r="AP288"/>
  <c r="AP285"/>
  <c r="AP276"/>
  <c r="AP274"/>
  <c r="AP272"/>
  <c r="AP270"/>
  <c r="AP268"/>
  <c r="AP266"/>
  <c r="AP265"/>
  <c r="AP263"/>
  <c r="AP261"/>
  <c r="AP259"/>
  <c r="AP257"/>
  <c r="AP255"/>
  <c r="AP253"/>
  <c r="AP251"/>
  <c r="AP249"/>
  <c r="AP247"/>
  <c r="AP245"/>
  <c r="AP243"/>
  <c r="AP157"/>
  <c r="AP155"/>
  <c r="AP240"/>
  <c r="AP238"/>
  <c r="AP236"/>
  <c r="AP234"/>
  <c r="AP143"/>
  <c r="AP231"/>
  <c r="AP228"/>
  <c r="AP221"/>
  <c r="AP193"/>
  <c r="AP219"/>
  <c r="AP217"/>
  <c r="AP116"/>
  <c r="AP215"/>
  <c r="AP213"/>
  <c r="AP76"/>
  <c r="AP75"/>
  <c r="AP210"/>
  <c r="AP208"/>
  <c r="AP206"/>
  <c r="AP204"/>
  <c r="AP120"/>
  <c r="AP118"/>
  <c r="AP202"/>
  <c r="AP200"/>
  <c r="AP198"/>
  <c r="AP196"/>
  <c r="AP190"/>
  <c r="AP188"/>
  <c r="AP186"/>
  <c r="AP185"/>
  <c r="AP183"/>
  <c r="AP181"/>
  <c r="AP180"/>
  <c r="AP178"/>
  <c r="AP176"/>
  <c r="AP174"/>
  <c r="AP172"/>
  <c r="AP171"/>
  <c r="AP169"/>
  <c r="AP166"/>
  <c r="AP164"/>
  <c r="AP161"/>
  <c r="AP159"/>
  <c r="AP151"/>
  <c r="AP125"/>
  <c r="AP122"/>
  <c r="AP121"/>
  <c r="AP148"/>
  <c r="AP146"/>
  <c r="AP144"/>
  <c r="AP78"/>
  <c r="AP137"/>
  <c r="AP98"/>
  <c r="AP136"/>
  <c r="AP104"/>
  <c r="AP133"/>
  <c r="AP131"/>
  <c r="AP129"/>
  <c r="AP127"/>
  <c r="AP107"/>
  <c r="AP101"/>
  <c r="AP74"/>
  <c r="AP115"/>
  <c r="AP114"/>
  <c r="AP84"/>
  <c r="AP1141"/>
  <c r="AP1110"/>
  <c r="AP1079"/>
  <c r="AP1063"/>
  <c r="AP1047"/>
  <c r="AP1015"/>
  <c r="AP1000"/>
  <c r="AP984"/>
  <c r="AP953"/>
  <c r="AP937"/>
  <c r="AP623"/>
  <c r="AP1139"/>
  <c r="AP1137"/>
  <c r="AP1135"/>
  <c r="AP1133"/>
  <c r="AP1131"/>
  <c r="AP1129"/>
  <c r="AP1127"/>
  <c r="AP626"/>
  <c r="AP624"/>
  <c r="AP1124"/>
  <c r="AP684"/>
  <c r="AP682"/>
  <c r="AP680"/>
  <c r="AP226"/>
  <c r="AP1121"/>
  <c r="AP621"/>
  <c r="AP1201"/>
  <c r="AP1138"/>
  <c r="AP1134"/>
  <c r="AP1130"/>
  <c r="AP1126"/>
  <c r="AP1125"/>
  <c r="AP683"/>
  <c r="AP227"/>
  <c r="AP1120"/>
  <c r="AP681"/>
  <c r="AP1140"/>
  <c r="AP1136"/>
  <c r="AP1132"/>
  <c r="AP1128"/>
  <c r="AP625"/>
  <c r="AP1123"/>
  <c r="AP1122"/>
  <c r="AP622"/>
  <c r="AP123"/>
  <c r="AP61"/>
  <c r="AP153"/>
  <c r="AP270" i="3"/>
  <c r="AP272"/>
  <c r="AP274"/>
  <c r="AP276"/>
  <c r="AP278"/>
  <c r="AP280"/>
  <c r="AP282"/>
  <c r="AP284"/>
  <c r="AP286"/>
  <c r="AP259"/>
  <c r="AP288"/>
  <c r="AP290"/>
  <c r="AP292"/>
  <c r="AP294"/>
  <c r="AP296"/>
  <c r="AP298"/>
  <c r="AP300"/>
  <c r="AP302"/>
  <c r="AP304"/>
  <c r="AP305"/>
  <c r="AP307"/>
  <c r="AP309"/>
  <c r="AP311"/>
  <c r="AP190"/>
  <c r="AP313"/>
  <c r="AP315"/>
  <c r="AP317"/>
  <c r="AP319"/>
  <c r="AP321"/>
  <c r="AP323"/>
  <c r="AP325"/>
  <c r="AP327"/>
  <c r="AP329"/>
  <c r="AP331"/>
  <c r="AP333"/>
  <c r="AP335"/>
  <c r="AP337"/>
  <c r="AP339"/>
  <c r="AP341"/>
  <c r="AP343"/>
  <c r="AP345"/>
  <c r="AP347"/>
  <c r="AP349"/>
  <c r="AP351"/>
  <c r="AP353"/>
  <c r="AP355"/>
  <c r="AP357"/>
  <c r="AP359"/>
  <c r="AP361"/>
  <c r="AP363"/>
  <c r="AP365"/>
  <c r="AP367"/>
  <c r="AP369"/>
  <c r="AP371"/>
  <c r="AP373"/>
  <c r="AP375"/>
  <c r="AP377"/>
  <c r="AP387"/>
  <c r="AP389"/>
  <c r="AP391"/>
  <c r="AP393"/>
  <c r="AP437"/>
  <c r="AP467"/>
  <c r="AP499"/>
  <c r="AP580"/>
  <c r="AP601"/>
  <c r="AP635"/>
  <c r="AP651"/>
  <c r="AP667"/>
  <c r="AP712"/>
  <c r="AP728"/>
  <c r="AP757"/>
  <c r="AP773"/>
  <c r="AP789"/>
  <c r="AP837"/>
  <c r="AP853"/>
  <c r="AP901"/>
  <c r="AP914"/>
  <c r="AP958"/>
  <c r="AP978"/>
  <c r="AP1009"/>
  <c r="AP1021"/>
  <c r="AP1041"/>
  <c r="AP1067"/>
  <c r="AP1075"/>
  <c r="AP406"/>
  <c r="AP525"/>
  <c r="AP560"/>
  <c r="AP620"/>
  <c r="AP683"/>
  <c r="AP699"/>
  <c r="AP742"/>
  <c r="AP805"/>
  <c r="AP813"/>
  <c r="AP821"/>
  <c r="AP829"/>
  <c r="AP845"/>
  <c r="AP861"/>
  <c r="AP869"/>
  <c r="AP877"/>
  <c r="AP893"/>
  <c r="AP908"/>
  <c r="AP922"/>
  <c r="AP930"/>
  <c r="AP938"/>
  <c r="AP946"/>
  <c r="AP962"/>
  <c r="AP974"/>
  <c r="AP989"/>
  <c r="AP993"/>
  <c r="AP1005"/>
  <c r="AP1025"/>
  <c r="AP1037"/>
  <c r="AP1051"/>
  <c r="AP1055"/>
  <c r="AP1059"/>
  <c r="AP1063"/>
  <c r="AP395"/>
  <c r="AP397"/>
  <c r="AP402"/>
  <c r="AP404"/>
  <c r="AP408"/>
  <c r="AP410"/>
  <c r="AP411"/>
  <c r="AP413"/>
  <c r="AP415"/>
  <c r="AP417"/>
  <c r="AP419"/>
  <c r="AP421"/>
  <c r="AP423"/>
  <c r="AP425"/>
  <c r="AP427"/>
  <c r="AP429"/>
  <c r="AP431"/>
  <c r="AP433"/>
  <c r="AP435"/>
  <c r="AP439"/>
  <c r="AP441"/>
  <c r="AP443"/>
  <c r="AP445"/>
  <c r="AP447"/>
  <c r="AP449"/>
  <c r="AP451"/>
  <c r="AP452"/>
  <c r="AP454"/>
  <c r="AP456"/>
  <c r="AP458"/>
  <c r="AP460"/>
  <c r="AP462"/>
  <c r="AP464"/>
  <c r="AP465"/>
  <c r="AP469"/>
  <c r="AP471"/>
  <c r="AP473"/>
  <c r="AP475"/>
  <c r="AP477"/>
  <c r="AP479"/>
  <c r="AP481"/>
  <c r="AP483"/>
  <c r="AP485"/>
  <c r="AP487"/>
  <c r="AP489"/>
  <c r="AP491"/>
  <c r="AP493"/>
  <c r="AP495"/>
  <c r="AP497"/>
  <c r="AP501"/>
  <c r="AP386"/>
  <c r="AP503"/>
  <c r="AP505"/>
  <c r="AP507"/>
  <c r="AP513"/>
  <c r="AP535"/>
  <c r="AP537"/>
  <c r="AP570"/>
  <c r="AP592"/>
  <c r="AP612"/>
  <c r="AP628"/>
  <c r="AP643"/>
  <c r="AP659"/>
  <c r="AP675"/>
  <c r="AP691"/>
  <c r="AP704"/>
  <c r="AP720"/>
  <c r="AP736"/>
  <c r="AP749"/>
  <c r="AP765"/>
  <c r="AP781"/>
  <c r="AP797"/>
  <c r="AP1154" i="2"/>
  <c r="AP110"/>
  <c r="AP106"/>
  <c r="AP96"/>
  <c r="AP93"/>
  <c r="AP91"/>
  <c r="AP58"/>
  <c r="AP86"/>
  <c r="AP112"/>
  <c r="AP52"/>
  <c r="AP62"/>
  <c r="AP95"/>
  <c r="AP90"/>
  <c r="AP88"/>
  <c r="AP82"/>
  <c r="AP1118"/>
  <c r="AP1114"/>
  <c r="AP1105"/>
  <c r="AP1099"/>
  <c r="AP1089"/>
  <c r="AP1083"/>
  <c r="AP1073"/>
  <c r="AP1067"/>
  <c r="AP1061"/>
  <c r="AP1055"/>
  <c r="AP1051"/>
  <c r="AP1045"/>
  <c r="AP1039"/>
  <c r="AP1035"/>
  <c r="AP1029"/>
  <c r="AP1023"/>
  <c r="AP1019"/>
  <c r="AP1010"/>
  <c r="AP1004"/>
  <c r="AP994"/>
  <c r="AP988"/>
  <c r="AP982"/>
  <c r="AP978"/>
  <c r="AP972"/>
  <c r="AP965"/>
  <c r="AP963"/>
  <c r="AP961"/>
  <c r="AP959"/>
  <c r="AP957"/>
  <c r="AP951"/>
  <c r="AP949"/>
  <c r="AP947"/>
  <c r="AP945"/>
  <c r="AP943"/>
  <c r="AP941"/>
  <c r="AP939"/>
  <c r="AP935"/>
  <c r="AP933"/>
  <c r="AP931"/>
  <c r="AP929"/>
  <c r="AP927"/>
  <c r="AP925"/>
  <c r="AP923"/>
  <c r="AP921"/>
  <c r="AP919"/>
  <c r="AP917"/>
  <c r="AP915"/>
  <c r="AP913"/>
  <c r="AP911"/>
  <c r="AP909"/>
  <c r="AP907"/>
  <c r="AP905"/>
  <c r="AP903"/>
  <c r="AP665"/>
  <c r="AP523"/>
  <c r="AP455"/>
  <c r="AP194"/>
  <c r="AP1116"/>
  <c r="AP1112"/>
  <c r="AP1109"/>
  <c r="AP1107"/>
  <c r="AP1103"/>
  <c r="AP1101"/>
  <c r="AP1097"/>
  <c r="AP1093"/>
  <c r="AP1091"/>
  <c r="AP1087"/>
  <c r="AP1085"/>
  <c r="AP1081"/>
  <c r="AP1077"/>
  <c r="AP1075"/>
  <c r="AP1071"/>
  <c r="AP1069"/>
  <c r="AP1065"/>
  <c r="AP1059"/>
  <c r="AP1057"/>
  <c r="AP1053"/>
  <c r="AP1049"/>
  <c r="AP1043"/>
  <c r="AP1041"/>
  <c r="AP1037"/>
  <c r="AP1033"/>
  <c r="AP1027"/>
  <c r="AP1025"/>
  <c r="AP1021"/>
  <c r="AP1017"/>
  <c r="AP1014"/>
  <c r="AP1012"/>
  <c r="AP1008"/>
  <c r="AP1006"/>
  <c r="AP1002"/>
  <c r="AP998"/>
  <c r="AP996"/>
  <c r="AP992"/>
  <c r="AP990"/>
  <c r="AP986"/>
  <c r="AP980"/>
  <c r="AP976"/>
  <c r="AP974"/>
  <c r="AP970"/>
  <c r="AP480"/>
  <c r="AP955"/>
  <c r="AP901"/>
  <c r="AP630"/>
  <c r="AP628"/>
  <c r="AP479"/>
  <c r="AP898"/>
  <c r="AP896"/>
  <c r="AP894"/>
  <c r="AP349"/>
  <c r="AP892"/>
  <c r="AP890"/>
  <c r="AP888"/>
  <c r="AP886"/>
  <c r="AP884"/>
  <c r="AP882"/>
  <c r="AP880"/>
  <c r="AP878"/>
  <c r="AP876"/>
  <c r="AP874"/>
  <c r="AP872"/>
  <c r="AP870"/>
  <c r="AP868"/>
  <c r="AP866"/>
  <c r="AP864"/>
  <c r="AP862"/>
  <c r="AP860"/>
  <c r="AP858"/>
  <c r="AP856"/>
  <c r="AP854"/>
  <c r="AP852"/>
  <c r="AP850"/>
  <c r="AP848"/>
  <c r="AP846"/>
  <c r="AP844"/>
  <c r="AP488"/>
  <c r="AP841"/>
  <c r="AP839"/>
  <c r="AP837"/>
  <c r="AP835"/>
  <c r="AP833"/>
  <c r="AP831"/>
  <c r="AP829"/>
  <c r="AP827"/>
  <c r="AP825"/>
  <c r="AP823"/>
  <c r="AP821"/>
  <c r="AP819"/>
  <c r="AP817"/>
  <c r="AP815"/>
  <c r="AP813"/>
  <c r="AP811"/>
  <c r="AP809"/>
  <c r="AP807"/>
  <c r="AP805"/>
  <c r="AP803"/>
  <c r="AP801"/>
  <c r="AP799"/>
  <c r="AP797"/>
  <c r="AP795"/>
  <c r="AP793"/>
  <c r="AP791"/>
  <c r="AP789"/>
  <c r="AP787"/>
  <c r="AP785"/>
  <c r="AP783"/>
  <c r="AP781"/>
  <c r="AP779"/>
  <c r="AP777"/>
  <c r="AP775"/>
  <c r="AP773"/>
  <c r="AP771"/>
  <c r="AP769"/>
  <c r="AP767"/>
  <c r="AP765"/>
  <c r="AP763"/>
  <c r="AP761"/>
  <c r="AP759"/>
  <c r="AP757"/>
  <c r="AP755"/>
  <c r="AP753"/>
  <c r="AP752"/>
  <c r="AP750"/>
  <c r="AP748"/>
  <c r="AP746"/>
  <c r="AP744"/>
  <c r="AP742"/>
  <c r="AP740"/>
  <c r="AP738"/>
  <c r="AP736"/>
  <c r="AP734"/>
  <c r="AP732"/>
  <c r="AP730"/>
  <c r="AP728"/>
  <c r="AP726"/>
  <c r="AP627"/>
  <c r="AP723"/>
  <c r="AP721"/>
  <c r="AP719"/>
  <c r="AP717"/>
  <c r="AP715"/>
  <c r="AP713"/>
  <c r="AP711"/>
  <c r="AP709"/>
  <c r="AP707"/>
  <c r="AP705"/>
  <c r="AP703"/>
  <c r="AP482"/>
  <c r="AP700"/>
  <c r="AP698"/>
  <c r="AP696"/>
  <c r="AP694"/>
  <c r="AP692"/>
  <c r="AP690"/>
  <c r="AP688"/>
  <c r="AP686"/>
  <c r="AP679"/>
  <c r="AP677"/>
  <c r="AP675"/>
  <c r="AP673"/>
  <c r="AP671"/>
  <c r="AP669"/>
  <c r="AP667"/>
  <c r="AP663"/>
  <c r="AP661"/>
  <c r="AP659"/>
  <c r="AP657"/>
  <c r="AP655"/>
  <c r="AP653"/>
  <c r="AP651"/>
  <c r="AP649"/>
  <c r="AP647"/>
  <c r="AP645"/>
  <c r="AP643"/>
  <c r="AP641"/>
  <c r="AP639"/>
  <c r="AP637"/>
  <c r="AP620"/>
  <c r="AP618"/>
  <c r="AP616"/>
  <c r="AP614"/>
  <c r="AP612"/>
  <c r="AP611"/>
  <c r="AP609"/>
  <c r="AP607"/>
  <c r="AP605"/>
  <c r="AP603"/>
  <c r="AP601"/>
  <c r="AP599"/>
  <c r="AP597"/>
  <c r="AP595"/>
  <c r="AP593"/>
  <c r="AP591"/>
  <c r="AP589"/>
  <c r="AP585"/>
  <c r="AP583"/>
  <c r="AP581"/>
  <c r="AP579"/>
  <c r="AP577"/>
  <c r="AP575"/>
  <c r="AP573"/>
  <c r="AP571"/>
  <c r="AP569"/>
  <c r="AP567"/>
  <c r="AP565"/>
  <c r="AP563"/>
  <c r="AP561"/>
  <c r="AP559"/>
  <c r="AP557"/>
  <c r="AP555"/>
  <c r="AP553"/>
  <c r="AP551"/>
  <c r="AP549"/>
  <c r="AP547"/>
  <c r="AP545"/>
  <c r="AP543"/>
  <c r="AP541"/>
  <c r="AP539"/>
  <c r="AP537"/>
  <c r="AP535"/>
  <c r="AP533"/>
  <c r="AP531"/>
  <c r="AP529"/>
  <c r="AP527"/>
  <c r="AP525"/>
  <c r="AP521"/>
  <c r="AP519"/>
  <c r="AP517"/>
  <c r="AP515"/>
  <c r="AP513"/>
  <c r="AP511"/>
  <c r="AP509"/>
  <c r="AP507"/>
  <c r="AP505"/>
  <c r="AP503"/>
  <c r="AP501"/>
  <c r="AP499"/>
  <c r="AP497"/>
  <c r="AP495"/>
  <c r="AP493"/>
  <c r="AP491"/>
  <c r="AP489"/>
  <c r="AP486"/>
  <c r="AP484"/>
  <c r="AP353"/>
  <c r="AP477"/>
  <c r="AP475"/>
  <c r="AP473"/>
  <c r="AP471"/>
  <c r="AP469"/>
  <c r="AP467"/>
  <c r="AP465"/>
  <c r="AP463"/>
  <c r="AP461"/>
  <c r="AP459"/>
  <c r="AP457"/>
  <c r="AP453"/>
  <c r="AP64"/>
  <c r="AP450"/>
  <c r="AP448"/>
  <c r="AP446"/>
  <c r="AP444"/>
  <c r="AP283"/>
  <c r="AP441"/>
  <c r="AP439"/>
  <c r="AP437"/>
  <c r="AP435"/>
  <c r="AP433"/>
  <c r="AP224"/>
  <c r="AP432"/>
  <c r="AP430"/>
  <c r="AP428"/>
  <c r="AP426"/>
  <c r="AP424"/>
  <c r="AP422"/>
  <c r="AP420"/>
  <c r="AP418"/>
  <c r="AP347"/>
  <c r="AP345"/>
  <c r="AP415"/>
  <c r="AP413"/>
  <c r="AP411"/>
  <c r="AP409"/>
  <c r="AP352"/>
  <c r="AP406"/>
  <c r="AP404"/>
  <c r="AP402"/>
  <c r="AP400"/>
  <c r="AP398"/>
  <c r="AP397"/>
  <c r="AP395"/>
  <c r="AP393"/>
  <c r="AP391"/>
  <c r="AP389"/>
  <c r="AP387"/>
  <c r="AP385"/>
  <c r="AP383"/>
  <c r="AP344"/>
  <c r="AP342"/>
  <c r="AP380"/>
  <c r="AP378"/>
  <c r="AP376"/>
  <c r="AP374"/>
  <c r="AP372"/>
  <c r="AP370"/>
  <c r="AP368"/>
  <c r="AP366"/>
  <c r="AP364"/>
  <c r="AP362"/>
  <c r="AP360"/>
  <c r="AP358"/>
  <c r="AP356"/>
  <c r="AP354"/>
  <c r="AP340"/>
  <c r="AP338"/>
  <c r="AP336"/>
  <c r="AP334"/>
  <c r="AP333"/>
  <c r="AP331"/>
  <c r="AP329"/>
  <c r="AP327"/>
  <c r="AP325"/>
  <c r="AP323"/>
  <c r="AP321"/>
  <c r="AP319"/>
  <c r="AP317"/>
  <c r="AP315"/>
  <c r="AP313"/>
  <c r="AP279"/>
  <c r="AP277"/>
  <c r="AP311"/>
  <c r="AP309"/>
  <c r="AP307"/>
  <c r="AP305"/>
  <c r="AP303"/>
  <c r="AP282"/>
  <c r="AP301"/>
  <c r="AP299"/>
  <c r="AP298"/>
  <c r="AP296"/>
  <c r="AP294"/>
  <c r="AP292"/>
  <c r="AP290"/>
  <c r="AP289"/>
  <c r="AP286"/>
  <c r="AP284"/>
  <c r="AP275"/>
  <c r="AP273"/>
  <c r="AP271"/>
  <c r="AP269"/>
  <c r="AP267"/>
  <c r="AP154"/>
  <c r="AP152"/>
  <c r="AP264"/>
  <c r="AP262"/>
  <c r="AP260"/>
  <c r="AP258"/>
  <c r="AP256"/>
  <c r="AP254"/>
  <c r="AP252"/>
  <c r="AP250"/>
  <c r="AP248"/>
  <c r="AP246"/>
  <c r="AP244"/>
  <c r="AP242"/>
  <c r="AP156"/>
  <c r="AP195"/>
  <c r="AP241"/>
  <c r="AP239"/>
  <c r="AP237"/>
  <c r="AP235"/>
  <c r="AP233"/>
  <c r="AP168"/>
  <c r="AP230"/>
  <c r="AP222"/>
  <c r="AP220"/>
  <c r="AP192"/>
  <c r="AP218"/>
  <c r="AP117"/>
  <c r="AP216"/>
  <c r="AP214"/>
  <c r="AP212"/>
  <c r="AP138"/>
  <c r="AP211"/>
  <c r="AP209"/>
  <c r="AP207"/>
  <c r="AP205"/>
  <c r="AP203"/>
  <c r="AP119"/>
  <c r="AP163"/>
  <c r="AP201"/>
  <c r="AP199"/>
  <c r="AP197"/>
  <c r="AP191"/>
  <c r="AP189"/>
  <c r="AP187"/>
  <c r="AP141"/>
  <c r="AP184"/>
  <c r="AP182"/>
  <c r="AP105"/>
  <c r="AP179"/>
  <c r="AP177"/>
  <c r="AP175"/>
  <c r="AP173"/>
  <c r="AP140"/>
  <c r="AP170"/>
  <c r="AP167"/>
  <c r="AP165"/>
  <c r="AP162"/>
  <c r="AP160"/>
  <c r="AP158"/>
  <c r="AP103"/>
  <c r="AP150"/>
  <c r="AP149"/>
  <c r="AP124"/>
  <c r="AP147"/>
  <c r="AP145"/>
  <c r="AP139"/>
  <c r="AP142"/>
  <c r="AP77"/>
  <c r="AP99"/>
  <c r="AP97"/>
  <c r="AP135"/>
  <c r="AP134"/>
  <c r="AP132"/>
  <c r="AP130"/>
  <c r="AP128"/>
  <c r="AP126"/>
  <c r="AP102"/>
  <c r="AP100"/>
  <c r="AP54"/>
  <c r="AP73"/>
  <c r="AP113"/>
  <c r="AP111"/>
  <c r="AP109"/>
  <c r="AP108"/>
  <c r="AP63"/>
  <c r="AP60"/>
  <c r="AP59"/>
  <c r="AP94"/>
  <c r="AP92"/>
  <c r="AP53"/>
  <c r="AP89"/>
  <c r="AP57"/>
  <c r="AP87"/>
  <c r="AP85"/>
  <c r="AP83"/>
  <c r="AP81"/>
  <c r="AP79"/>
  <c r="AP71"/>
  <c r="AP47"/>
  <c r="AP51"/>
  <c r="AP49"/>
  <c r="AP45"/>
  <c r="AP69"/>
  <c r="AP67"/>
  <c r="AP65"/>
  <c r="AP55"/>
  <c r="AP34"/>
  <c r="AP25"/>
  <c r="AP29"/>
  <c r="AP27"/>
  <c r="AP24"/>
  <c r="AP14"/>
  <c r="AP11"/>
  <c r="AP4"/>
  <c r="AP5"/>
  <c r="AP39"/>
  <c r="AP23"/>
  <c r="AP38"/>
  <c r="AP42"/>
  <c r="AP43"/>
  <c r="AP20"/>
  <c r="AP28"/>
  <c r="AP18"/>
  <c r="AP17"/>
  <c r="AP10"/>
  <c r="AP8"/>
  <c r="AP25" i="3"/>
  <c r="AP54"/>
  <c r="AP62"/>
  <c r="AP20"/>
  <c r="AP5"/>
  <c r="AP7"/>
  <c r="AP11"/>
  <c r="AP19"/>
  <c r="AP24"/>
  <c r="AP29"/>
  <c r="AP22"/>
  <c r="AP30"/>
  <c r="AP36"/>
  <c r="AP41"/>
  <c r="AP43"/>
  <c r="AP46"/>
  <c r="AP39"/>
  <c r="AP26"/>
  <c r="AP49"/>
  <c r="AP51"/>
  <c r="AP53"/>
  <c r="AP55"/>
  <c r="AP48"/>
  <c r="AP61"/>
  <c r="AP509"/>
  <c r="AP511"/>
  <c r="AP515"/>
  <c r="AP517"/>
  <c r="AP519"/>
  <c r="AP521"/>
  <c r="AP523"/>
  <c r="AP527"/>
  <c r="AP529"/>
  <c r="AP531"/>
  <c r="AP533"/>
  <c r="AP539"/>
  <c r="AP541"/>
  <c r="AP556"/>
  <c r="AP558"/>
  <c r="AP562"/>
  <c r="AP564"/>
  <c r="AP566"/>
  <c r="AP568"/>
  <c r="AP572"/>
  <c r="AP574"/>
  <c r="AP576"/>
  <c r="AP578"/>
  <c r="AP582"/>
  <c r="AP584"/>
  <c r="AP586"/>
  <c r="AP594"/>
  <c r="AP596"/>
  <c r="AP599"/>
  <c r="AP606"/>
  <c r="AP608"/>
  <c r="AP610"/>
  <c r="AP614"/>
  <c r="AP616"/>
  <c r="AP618"/>
  <c r="AP622"/>
  <c r="AP624"/>
  <c r="AP626"/>
  <c r="AP630"/>
  <c r="AP398"/>
  <c r="AP633"/>
  <c r="AP637"/>
  <c r="AP639"/>
  <c r="AP641"/>
  <c r="AP645"/>
  <c r="AP647"/>
  <c r="AP649"/>
  <c r="AP653"/>
  <c r="AP655"/>
  <c r="AP657"/>
  <c r="AP661"/>
  <c r="AP663"/>
  <c r="AP665"/>
  <c r="AP669"/>
  <c r="AP671"/>
  <c r="AP673"/>
  <c r="AP677"/>
  <c r="AP679"/>
  <c r="AP681"/>
  <c r="AP685"/>
  <c r="AP687"/>
  <c r="AP689"/>
  <c r="AP693"/>
  <c r="AP695"/>
  <c r="AP697"/>
  <c r="AP400"/>
  <c r="AP700"/>
  <c r="AP702"/>
  <c r="AP706"/>
  <c r="AP708"/>
  <c r="AP710"/>
  <c r="AP714"/>
  <c r="AP716"/>
  <c r="AP718"/>
  <c r="AP722"/>
  <c r="AP724"/>
  <c r="AP726"/>
  <c r="AP730"/>
  <c r="AP732"/>
  <c r="AP734"/>
  <c r="AP543"/>
  <c r="AP739"/>
  <c r="AP740"/>
  <c r="AP744"/>
  <c r="AP545"/>
  <c r="AP747"/>
  <c r="AP751"/>
  <c r="AP753"/>
  <c r="AP755"/>
  <c r="AP759"/>
  <c r="AP761"/>
  <c r="AP763"/>
  <c r="AP767"/>
  <c r="AP769"/>
  <c r="AP771"/>
  <c r="AP775"/>
  <c r="AP777"/>
  <c r="AP779"/>
  <c r="AP783"/>
  <c r="AP785"/>
  <c r="AP787"/>
  <c r="AP791"/>
  <c r="AP793"/>
  <c r="AP795"/>
  <c r="AP801"/>
  <c r="AP809"/>
  <c r="AP817"/>
  <c r="AP825"/>
  <c r="AP833"/>
  <c r="AP841"/>
  <c r="AP849"/>
  <c r="AP857"/>
  <c r="AP865"/>
  <c r="AP873"/>
  <c r="AP881"/>
  <c r="AP889"/>
  <c r="AP897"/>
  <c r="AP904"/>
  <c r="AP910"/>
  <c r="AP918"/>
  <c r="AP926"/>
  <c r="AP934"/>
  <c r="AP942"/>
  <c r="AP950"/>
  <c r="AP954"/>
  <c r="AP966"/>
  <c r="AP970"/>
  <c r="AP982"/>
  <c r="AP986"/>
  <c r="AP997"/>
  <c r="AP1001"/>
  <c r="AP1013"/>
  <c r="AP1017"/>
  <c r="AP1029"/>
  <c r="AP1033"/>
  <c r="AP1045"/>
  <c r="AP1049"/>
  <c r="AP1053"/>
  <c r="AP1057"/>
  <c r="AP1061"/>
  <c r="AP1065"/>
  <c r="AP1069"/>
  <c r="AP1073"/>
  <c r="AP1077"/>
  <c r="AP1148"/>
  <c r="AP1152"/>
  <c r="AP1156"/>
  <c r="AP1160"/>
  <c r="AP1164"/>
  <c r="AP799"/>
  <c r="AP803"/>
  <c r="AP807"/>
  <c r="AP811"/>
  <c r="AP815"/>
  <c r="AP819"/>
  <c r="AP823"/>
  <c r="AP827"/>
  <c r="AP831"/>
  <c r="AP835"/>
  <c r="AP839"/>
  <c r="AP843"/>
  <c r="AP847"/>
  <c r="AP851"/>
  <c r="AP855"/>
  <c r="AP859"/>
  <c r="AP863"/>
  <c r="AP867"/>
  <c r="AP871"/>
  <c r="AP875"/>
  <c r="AP879"/>
  <c r="AP883"/>
  <c r="AP887"/>
  <c r="AP891"/>
  <c r="AP895"/>
  <c r="AP899"/>
  <c r="AP549"/>
  <c r="AP906"/>
  <c r="AP551"/>
  <c r="AP912"/>
  <c r="AP916"/>
  <c r="AP920"/>
  <c r="AP924"/>
  <c r="AP928"/>
  <c r="AP932"/>
  <c r="AP936"/>
  <c r="AP940"/>
  <c r="AP944"/>
  <c r="AP948"/>
  <c r="AP952"/>
  <c r="AP956"/>
  <c r="AP960"/>
  <c r="AP964"/>
  <c r="AP968"/>
  <c r="AP972"/>
  <c r="AP976"/>
  <c r="AP980"/>
  <c r="AP984"/>
  <c r="AP552"/>
  <c r="AP991"/>
  <c r="AP995"/>
  <c r="AP999"/>
  <c r="AP1003"/>
  <c r="AP1007"/>
  <c r="AP1011"/>
  <c r="AP1015"/>
  <c r="AP1019"/>
  <c r="AP1023"/>
  <c r="AP1027"/>
  <c r="AP1031"/>
  <c r="AP1035"/>
  <c r="AP1039"/>
  <c r="AP1043"/>
  <c r="AP1047"/>
  <c r="AN1202" i="2"/>
  <c r="AP72"/>
  <c r="AP19"/>
  <c r="AP37"/>
  <c r="AP36"/>
  <c r="AP44"/>
  <c r="AP33"/>
  <c r="AP30"/>
  <c r="AP21"/>
  <c r="AP16"/>
  <c r="AP12"/>
  <c r="AP6"/>
  <c r="AP80"/>
  <c r="AP40"/>
  <c r="AP32"/>
  <c r="AP46"/>
  <c r="AP50"/>
  <c r="AP48"/>
  <c r="AP70"/>
  <c r="AP68"/>
  <c r="AP66"/>
  <c r="AP56"/>
  <c r="AP35"/>
  <c r="AP41"/>
  <c r="AP13"/>
  <c r="AP22"/>
  <c r="AP31"/>
  <c r="AP26"/>
  <c r="AP15"/>
  <c r="AP9"/>
  <c r="AP7"/>
  <c r="AM1202"/>
  <c r="AP1208" i="3" l="1"/>
  <c r="T1208"/>
  <c r="S1208"/>
  <c r="R1208"/>
  <c r="Q1208"/>
  <c r="P1208"/>
  <c r="O1208"/>
  <c r="N1208"/>
  <c r="M1208"/>
  <c r="L1208"/>
  <c r="K1208"/>
  <c r="J1208"/>
  <c r="I1208"/>
  <c r="H1208"/>
  <c r="G1208"/>
  <c r="F1208"/>
  <c r="AA947" i="1"/>
  <c r="Y947"/>
  <c r="X947"/>
  <c r="W947"/>
  <c r="V947"/>
  <c r="T947"/>
  <c r="S947"/>
  <c r="R947"/>
  <c r="Q947"/>
  <c r="P947"/>
  <c r="O947"/>
  <c r="N947"/>
  <c r="M947"/>
  <c r="L947"/>
  <c r="K947"/>
  <c r="J947"/>
  <c r="I947"/>
  <c r="H947"/>
  <c r="G947"/>
  <c r="F947"/>
  <c r="R1202" i="2"/>
  <c r="F1202"/>
  <c r="G1202"/>
  <c r="H1202"/>
  <c r="I1202"/>
  <c r="J1202"/>
  <c r="K1202"/>
  <c r="L1202"/>
  <c r="M1202"/>
  <c r="N1202"/>
  <c r="O1202"/>
  <c r="P1202"/>
  <c r="Q1202"/>
  <c r="AE947" i="1" l="1"/>
  <c r="AP1202" i="2"/>
  <c r="AP3"/>
  <c r="AO1202"/>
</calcChain>
</file>

<file path=xl/sharedStrings.xml><?xml version="1.0" encoding="utf-8"?>
<sst xmlns="http://schemas.openxmlformats.org/spreadsheetml/2006/main" count="7958" uniqueCount="5908">
  <si>
    <t>N° CD</t>
  </si>
  <si>
    <t>N° Licence</t>
  </si>
  <si>
    <t>Club/Joueur</t>
  </si>
  <si>
    <t>Nom/Prénom</t>
  </si>
  <si>
    <t>TOTAL</t>
  </si>
  <si>
    <t>Classement</t>
  </si>
  <si>
    <t>CUGNAUX</t>
  </si>
  <si>
    <t>Rive de giers</t>
  </si>
  <si>
    <t>annecy</t>
  </si>
  <si>
    <t>carmaux</t>
  </si>
  <si>
    <t>bourg st andeol</t>
  </si>
  <si>
    <t>millau cooperateurs</t>
  </si>
  <si>
    <t>marseillan</t>
  </si>
  <si>
    <t>pouzauges</t>
  </si>
  <si>
    <t>lavandou</t>
  </si>
  <si>
    <t>nice</t>
  </si>
  <si>
    <t>castelginest</t>
  </si>
  <si>
    <t>migennes</t>
  </si>
  <si>
    <t>le mans</t>
  </si>
  <si>
    <t>valence</t>
  </si>
  <si>
    <t>sartrouvilles</t>
  </si>
  <si>
    <t>usson en forez</t>
  </si>
  <si>
    <t>Le theil</t>
  </si>
  <si>
    <t>Tregueux</t>
  </si>
  <si>
    <t>Arvant</t>
  </si>
  <si>
    <t>Pointis de riviere</t>
  </si>
  <si>
    <t>Bruay /Escault</t>
  </si>
  <si>
    <t>Mondial MILLAU</t>
  </si>
  <si>
    <t>NUMERO DES ETAPES</t>
  </si>
  <si>
    <t>N°5 du 06 AVRIL</t>
  </si>
  <si>
    <t>N°3 du 22 FEVRIER</t>
  </si>
  <si>
    <t>N°2 du 21/22 FEVRIER</t>
  </si>
  <si>
    <t>N°1 du 01 FEVRIER</t>
  </si>
  <si>
    <t>N°4 du 05 AVRIL</t>
  </si>
  <si>
    <t>N°6 DU 19 AVRIl</t>
  </si>
  <si>
    <t>N°7 DU 1 MAI</t>
  </si>
  <si>
    <t>N°8 DU 14 MAI</t>
  </si>
  <si>
    <t>N°9 DU 16 MAI</t>
  </si>
  <si>
    <t>N°10 DU 17 MAI</t>
  </si>
  <si>
    <t>N°11 DU 06 JUIN</t>
  </si>
  <si>
    <t>N°12 DU 7 JUIN</t>
  </si>
  <si>
    <t>N°13 DU 07 JUIN</t>
  </si>
  <si>
    <t>N°14 DU 14 JUIN</t>
  </si>
  <si>
    <t>N°15 DU 27 JUIN</t>
  </si>
  <si>
    <t>N°17 DU 28 JUIN</t>
  </si>
  <si>
    <t>AJACCIO</t>
  </si>
  <si>
    <t>Carrières sous Poissy</t>
  </si>
  <si>
    <t>N°16 DU 27 JUIN</t>
  </si>
  <si>
    <t>N°18 DU 28 JUIN</t>
  </si>
  <si>
    <t>N°20 DU 5 JUILLET</t>
  </si>
  <si>
    <t>N°21 DU 10 JUILLET</t>
  </si>
  <si>
    <t>N°22 DU 12 JUILLET</t>
  </si>
  <si>
    <t>N°23 DU 16 AOUT</t>
  </si>
  <si>
    <t>N°24 DU 20 SEPTEMBRE</t>
  </si>
  <si>
    <t>PEREZ CHLOE</t>
  </si>
  <si>
    <t>CASTAGNE GUERLAIN</t>
  </si>
  <si>
    <t>STIMBACH JOHAN</t>
  </si>
  <si>
    <t>LEFRANCAIS HUGO</t>
  </si>
  <si>
    <t>GUERBERT ROMAIN</t>
  </si>
  <si>
    <t>00639541</t>
  </si>
  <si>
    <t>03431521</t>
  </si>
  <si>
    <t>03094625</t>
  </si>
  <si>
    <t>03092797</t>
  </si>
  <si>
    <t>08313274</t>
  </si>
  <si>
    <t>GRAILLE BENJAMIN</t>
  </si>
  <si>
    <t>08314423</t>
  </si>
  <si>
    <t>BERGER JORIS</t>
  </si>
  <si>
    <t>MEKKI SOFIANE</t>
  </si>
  <si>
    <t>REGNIER PIERRE</t>
  </si>
  <si>
    <t>06925091</t>
  </si>
  <si>
    <t>06925576</t>
  </si>
  <si>
    <t>06925092</t>
  </si>
  <si>
    <t>Petanque des haies 0692140</t>
  </si>
  <si>
    <t>Petanque des haies 0692141</t>
  </si>
  <si>
    <t>Petanque des haies 0692142</t>
  </si>
  <si>
    <t>GAILLARD ALICIA</t>
  </si>
  <si>
    <t>MILLION ROMAIN</t>
  </si>
  <si>
    <t>DEGOUTTE JEREMY</t>
  </si>
  <si>
    <t>07409034</t>
  </si>
  <si>
    <t>07410124</t>
  </si>
  <si>
    <t>07409963</t>
  </si>
  <si>
    <t>WAEGE MAXIME</t>
  </si>
  <si>
    <t>RANGHIERO LINA</t>
  </si>
  <si>
    <t>MOREN MAEVA</t>
  </si>
  <si>
    <t>07409615</t>
  </si>
  <si>
    <t>07410085</t>
  </si>
  <si>
    <t>07410455</t>
  </si>
  <si>
    <t>VOUGY AMICALE PETANQUE 0744048</t>
  </si>
  <si>
    <t>VOUGY AMICALE PETANQUE 0744049</t>
  </si>
  <si>
    <t>VOUGY AMICALE PETANQUE 0744050</t>
  </si>
  <si>
    <t>THIOLLIER CAMILLE</t>
  </si>
  <si>
    <t>JACOUD MALORIC</t>
  </si>
  <si>
    <t>CARLE JONAS</t>
  </si>
  <si>
    <t>04233201</t>
  </si>
  <si>
    <t>06923539</t>
  </si>
  <si>
    <t>04233729</t>
  </si>
  <si>
    <t>Petanque CHAZELLOISE 0423031</t>
  </si>
  <si>
    <t>Petanque CHAZELLOISE 0423032</t>
  </si>
  <si>
    <t>Petanque CHAZELLOISE 0423033</t>
  </si>
  <si>
    <t>BLANCHARD LEO</t>
  </si>
  <si>
    <t>07410430</t>
  </si>
  <si>
    <t>MESSINA MARINE</t>
  </si>
  <si>
    <t>07410270</t>
  </si>
  <si>
    <t>BLANCHARD MARGOT</t>
  </si>
  <si>
    <t>07410400</t>
  </si>
  <si>
    <t>BLANCHARD THALYA</t>
  </si>
  <si>
    <t>07410470</t>
  </si>
  <si>
    <t>MACHILLY PETANQUE 0744018</t>
  </si>
  <si>
    <t>MOUCHET LORYNE</t>
  </si>
  <si>
    <t>07410466</t>
  </si>
  <si>
    <t>CHAPUIS VALENTIN</t>
  </si>
  <si>
    <t>07410471</t>
  </si>
  <si>
    <t>ROCHETTE EVA</t>
  </si>
  <si>
    <t>07307642</t>
  </si>
  <si>
    <t>CERQUEIRA LAURIANE</t>
  </si>
  <si>
    <t>07307540</t>
  </si>
  <si>
    <t>LOUVIOT AIMERY</t>
  </si>
  <si>
    <t>07308123</t>
  </si>
  <si>
    <t>GOZE-MOREL AXEL</t>
  </si>
  <si>
    <t>07308132</t>
  </si>
  <si>
    <t>DUFRANE MARINE</t>
  </si>
  <si>
    <t>07308142</t>
  </si>
  <si>
    <t>RITTER LOUNA</t>
  </si>
  <si>
    <t>07308137</t>
  </si>
  <si>
    <t>PETANQUE REMILIENNE 0730032</t>
  </si>
  <si>
    <t>DEMOLIS ROMAIN</t>
  </si>
  <si>
    <t>07307324</t>
  </si>
  <si>
    <t>COMMUNAL KILLIAN</t>
  </si>
  <si>
    <t>07307866</t>
  </si>
  <si>
    <t>SURGERE NOE</t>
  </si>
  <si>
    <t>07307671</t>
  </si>
  <si>
    <t>VEFOND GAETAN</t>
  </si>
  <si>
    <t>07308042</t>
  </si>
  <si>
    <t>CANOVA NATHAN</t>
  </si>
  <si>
    <t>07308224</t>
  </si>
  <si>
    <t>SINGEVIN KYLIAN</t>
  </si>
  <si>
    <t>07308060</t>
  </si>
  <si>
    <t>PET ALBERVILLOISE 0730017</t>
  </si>
  <si>
    <t>PORCHERON ETIENNE</t>
  </si>
  <si>
    <t>07307942</t>
  </si>
  <si>
    <t>LASSIAZ VALERY</t>
  </si>
  <si>
    <t>07308165</t>
  </si>
  <si>
    <t>GROIEZ LANA</t>
  </si>
  <si>
    <t>07307633</t>
  </si>
  <si>
    <t>KOCH LUCAS</t>
  </si>
  <si>
    <t>07307520</t>
  </si>
  <si>
    <t>ARNAUD GODDET KILLIAN</t>
  </si>
  <si>
    <t>07308173</t>
  </si>
  <si>
    <t>STERNON OCEANE</t>
  </si>
  <si>
    <t>07307853</t>
  </si>
  <si>
    <t>ARTHAUD MELVIN</t>
  </si>
  <si>
    <t>07410524</t>
  </si>
  <si>
    <t>PRANDI JOHAN</t>
  </si>
  <si>
    <t>07409954</t>
  </si>
  <si>
    <t>COGNET LOUIS</t>
  </si>
  <si>
    <t>07410518</t>
  </si>
  <si>
    <t>JP RUMILLY 0744009</t>
  </si>
  <si>
    <t>LEFEVRE CLARA</t>
  </si>
  <si>
    <t>07410302</t>
  </si>
  <si>
    <t>DECORDIER NATHAN</t>
  </si>
  <si>
    <t>07410522</t>
  </si>
  <si>
    <t>MOSSIRE BAPTISTE</t>
  </si>
  <si>
    <t>07410371</t>
  </si>
  <si>
    <t>JACQUET JULIAN</t>
  </si>
  <si>
    <t>04233816</t>
  </si>
  <si>
    <t>HIVERT ALEXIS</t>
  </si>
  <si>
    <t>04233814</t>
  </si>
  <si>
    <t>LEFEBVRE NOAH</t>
  </si>
  <si>
    <t>04234145</t>
  </si>
  <si>
    <t>PETQ ENVOL ANDREZIEUX 0423032</t>
  </si>
  <si>
    <t>PIARD ROBIN</t>
  </si>
  <si>
    <t>03908064</t>
  </si>
  <si>
    <t>BOUVERET NATHAN</t>
  </si>
  <si>
    <t>03908083</t>
  </si>
  <si>
    <t>COTE MATHEO</t>
  </si>
  <si>
    <t>03908183</t>
  </si>
  <si>
    <t>MICHAUD NATHAN</t>
  </si>
  <si>
    <t>03907701</t>
  </si>
  <si>
    <t>ETIGNARD DAVY</t>
  </si>
  <si>
    <t>03907432</t>
  </si>
  <si>
    <t>JARJAT QUENTIN</t>
  </si>
  <si>
    <t>00719927</t>
  </si>
  <si>
    <t>PET MOIRANTINE 0390055</t>
  </si>
  <si>
    <t>LUMINIER AXEL</t>
  </si>
  <si>
    <t>04312674</t>
  </si>
  <si>
    <t>BADIOU ANTHONY</t>
  </si>
  <si>
    <t>04312285</t>
  </si>
  <si>
    <t xml:space="preserve">AUBERT JULIEN </t>
  </si>
  <si>
    <t>04312247</t>
  </si>
  <si>
    <t>RETOURNAC 0430307</t>
  </si>
  <si>
    <t>PEYROL RANDY</t>
  </si>
  <si>
    <t>08429969</t>
  </si>
  <si>
    <t>BERNAL ENZO</t>
  </si>
  <si>
    <t>08427974</t>
  </si>
  <si>
    <t>ROYERE DORIAN</t>
  </si>
  <si>
    <t>08428778</t>
  </si>
  <si>
    <t>FOSSATI DOHANN</t>
  </si>
  <si>
    <t>07410305</t>
  </si>
  <si>
    <t>FOSSATI LORNA</t>
  </si>
  <si>
    <t>07410556</t>
  </si>
  <si>
    <t>TRABICHET HUGO</t>
  </si>
  <si>
    <t>07410306</t>
  </si>
  <si>
    <t>THONON 0744027</t>
  </si>
  <si>
    <t>DE FARIA YANIS</t>
  </si>
  <si>
    <t>03828013</t>
  </si>
  <si>
    <t>GUILLOT SOPHIE</t>
  </si>
  <si>
    <t>03825440</t>
  </si>
  <si>
    <t>PICHON-MARTIN ROMAIN</t>
  </si>
  <si>
    <t>03825443</t>
  </si>
  <si>
    <t>FACCO ENDY</t>
  </si>
  <si>
    <t>03827932</t>
  </si>
  <si>
    <t>MENARD LOIC</t>
  </si>
  <si>
    <t>03825517</t>
  </si>
  <si>
    <t>HERNANDEZ MAXIME</t>
  </si>
  <si>
    <t>03827572</t>
  </si>
  <si>
    <t>A L E MARATHON 0380412</t>
  </si>
  <si>
    <t>LENGLET JORDAN</t>
  </si>
  <si>
    <t>06925246</t>
  </si>
  <si>
    <t>JEANNE ELIE</t>
  </si>
  <si>
    <t>06924290</t>
  </si>
  <si>
    <t>AMIRAULT KILYAN</t>
  </si>
  <si>
    <t>06925968</t>
  </si>
  <si>
    <t>BERLAND LEO</t>
  </si>
  <si>
    <t>07119218</t>
  </si>
  <si>
    <t>CORTIER BASTIEN</t>
  </si>
  <si>
    <t>07118454</t>
  </si>
  <si>
    <t>BOURGEON ESTELLE</t>
  </si>
  <si>
    <t>03906871</t>
  </si>
  <si>
    <t>BIGUEUR LUCAS</t>
  </si>
  <si>
    <t>03907918</t>
  </si>
  <si>
    <t>ARDIOT VINCENT</t>
  </si>
  <si>
    <t>03907549</t>
  </si>
  <si>
    <t>AMICALE pet CHAMVAN 039044</t>
  </si>
  <si>
    <t>DELIOT EVAN</t>
  </si>
  <si>
    <t>03908123</t>
  </si>
  <si>
    <t>GYSSEL NATHAN</t>
  </si>
  <si>
    <t>03907997</t>
  </si>
  <si>
    <t>DURAND LUCAS</t>
  </si>
  <si>
    <t>03908128</t>
  </si>
  <si>
    <t>PIET LUCAS</t>
  </si>
  <si>
    <t>04510303</t>
  </si>
  <si>
    <t>GAUCHER AXEL</t>
  </si>
  <si>
    <t>04510618</t>
  </si>
  <si>
    <t>AUCHERE ANTONIN</t>
  </si>
  <si>
    <t>04511123</t>
  </si>
  <si>
    <t>FOUILLAT HUGO</t>
  </si>
  <si>
    <t>06924342</t>
  </si>
  <si>
    <t>FONTERET VALENTIN</t>
  </si>
  <si>
    <t>06924728</t>
  </si>
  <si>
    <t>REVERET HERVE</t>
  </si>
  <si>
    <t>06925536</t>
  </si>
  <si>
    <t>DUPUY HUGO</t>
  </si>
  <si>
    <t>06922948</t>
  </si>
  <si>
    <t>PEILLIER MELVIN</t>
  </si>
  <si>
    <t>06926262</t>
  </si>
  <si>
    <t>VANMEENEN VALENTIN</t>
  </si>
  <si>
    <t>06926263</t>
  </si>
  <si>
    <t>PET. DES PETITS B 0693212</t>
  </si>
  <si>
    <t>MANCINA LUCAS</t>
  </si>
  <si>
    <t>07119252</t>
  </si>
  <si>
    <t>GAUTHEY PAUL</t>
  </si>
  <si>
    <t>07119387</t>
  </si>
  <si>
    <t>DELAVIGNE MAVERICK</t>
  </si>
  <si>
    <t>07118004</t>
  </si>
  <si>
    <t>FATTOR ENZO</t>
  </si>
  <si>
    <t>07119327</t>
  </si>
  <si>
    <t>GATEAU YANIS</t>
  </si>
  <si>
    <t>07119328</t>
  </si>
  <si>
    <t>JANSON EROS</t>
  </si>
  <si>
    <t>07120118</t>
  </si>
  <si>
    <t>A P AUTUN 0710005</t>
  </si>
  <si>
    <t>09316626</t>
  </si>
  <si>
    <t>WILMUS YAN</t>
  </si>
  <si>
    <t>09316627</t>
  </si>
  <si>
    <t>THOMAS DORIAN</t>
  </si>
  <si>
    <t>09415324</t>
  </si>
  <si>
    <t>LASTELLA LEO</t>
  </si>
  <si>
    <t>03825542</t>
  </si>
  <si>
    <t>GIOVALE-MERLO ETIENNE</t>
  </si>
  <si>
    <t>03826529</t>
  </si>
  <si>
    <t>BONNER THOMAS</t>
  </si>
  <si>
    <t>03827127</t>
  </si>
  <si>
    <t>PETITE BOULE DE GIERE 0380503</t>
  </si>
  <si>
    <t>CANET ADRIEN</t>
  </si>
  <si>
    <t>02637126</t>
  </si>
  <si>
    <t>COMTE DORIAN</t>
  </si>
  <si>
    <t>02638784</t>
  </si>
  <si>
    <t>JONAC ANGEL</t>
  </si>
  <si>
    <t>02637910</t>
  </si>
  <si>
    <t>PET AMIS DE MONTELIE 0266014</t>
  </si>
  <si>
    <t>LACAILLE FIONA</t>
  </si>
  <si>
    <t>02124622</t>
  </si>
  <si>
    <t>02124849</t>
  </si>
  <si>
    <t>BIELASZEWSKI THEO</t>
  </si>
  <si>
    <t>02124753</t>
  </si>
  <si>
    <t>LACROIX KILLIAN</t>
  </si>
  <si>
    <t>03828309</t>
  </si>
  <si>
    <t>PONCET VICTORIA</t>
  </si>
  <si>
    <t>03826444</t>
  </si>
  <si>
    <t>REYNAUD BENJAMIN</t>
  </si>
  <si>
    <t>03827801</t>
  </si>
  <si>
    <t>CARREAU DE MARSANNAY 0210214</t>
  </si>
  <si>
    <t>PET ARC EN CIEL VINAY 0380201</t>
  </si>
  <si>
    <t>NICOLAS ALLAN</t>
  </si>
  <si>
    <t>02637464</t>
  </si>
  <si>
    <t>MONCHATRE HUGO</t>
  </si>
  <si>
    <t>02638261</t>
  </si>
  <si>
    <t>CHABERT HUGO</t>
  </si>
  <si>
    <t>02637251</t>
  </si>
  <si>
    <t>KADMAR YANIS</t>
  </si>
  <si>
    <t>02637888</t>
  </si>
  <si>
    <t>FERREL MAXENCE</t>
  </si>
  <si>
    <t>02637886</t>
  </si>
  <si>
    <t>AUBERT BASTIEN</t>
  </si>
  <si>
    <t>02637618</t>
  </si>
  <si>
    <t>VIALLON THOMAS</t>
  </si>
  <si>
    <t>02637469</t>
  </si>
  <si>
    <t>BOYER GAETAN</t>
  </si>
  <si>
    <t>02636580</t>
  </si>
  <si>
    <t>FISCHER MATHIS</t>
  </si>
  <si>
    <t>02636578</t>
  </si>
  <si>
    <t>J. PET.RS LIVRONNAIS 0261004</t>
  </si>
  <si>
    <t>CHARRIERE HUGO</t>
  </si>
  <si>
    <t>02636668</t>
  </si>
  <si>
    <t>NATIVEL YANNICK</t>
  </si>
  <si>
    <t>02637253</t>
  </si>
  <si>
    <t>DELICE BRUNO</t>
  </si>
  <si>
    <t>02636552</t>
  </si>
  <si>
    <t>PET. DE VALENSOLLE 0266013</t>
  </si>
  <si>
    <t>JOUEUR NON MINIME</t>
  </si>
  <si>
    <t>07119785</t>
  </si>
  <si>
    <t>CARAGE ROMAIN</t>
  </si>
  <si>
    <t>SABY ANTHONY</t>
  </si>
  <si>
    <t>PICARD EMMA</t>
  </si>
  <si>
    <t>06924345</t>
  </si>
  <si>
    <t>06921095</t>
  </si>
  <si>
    <t>06921375</t>
  </si>
  <si>
    <t>BOYER ANTOINE</t>
  </si>
  <si>
    <t>QUETEL ROMAIN</t>
  </si>
  <si>
    <t>MAURIN JOEFFREY</t>
  </si>
  <si>
    <t>06395955</t>
  </si>
  <si>
    <t>06390966</t>
  </si>
  <si>
    <t>06391013</t>
  </si>
  <si>
    <t>RAOUX CORENTIN</t>
  </si>
  <si>
    <t>00717490</t>
  </si>
  <si>
    <t>HEURTEBISE ELISEE</t>
  </si>
  <si>
    <t>02637733</t>
  </si>
  <si>
    <t>MARION FLORIAN</t>
  </si>
  <si>
    <t>00716641</t>
  </si>
  <si>
    <t>PTE BOULE BOURGUESANE 0070051</t>
  </si>
  <si>
    <t>TOFT RASMUS</t>
  </si>
  <si>
    <t>11545</t>
  </si>
  <si>
    <t>DANEMARK</t>
  </si>
  <si>
    <t>JUNGE KATERINE</t>
  </si>
  <si>
    <t>11544</t>
  </si>
  <si>
    <t>SINGH SUNNY</t>
  </si>
  <si>
    <t>11960</t>
  </si>
  <si>
    <t>RUDIN LUCAS</t>
  </si>
  <si>
    <t>30284</t>
  </si>
  <si>
    <t>SUEDE</t>
  </si>
  <si>
    <t>ULFSSON ROBERT</t>
  </si>
  <si>
    <t>30208</t>
  </si>
  <si>
    <t>ANDERSSON JACOB</t>
  </si>
  <si>
    <t>27963</t>
  </si>
  <si>
    <t>BORDONNE MAEL</t>
  </si>
  <si>
    <t>07410114</t>
  </si>
  <si>
    <t>ETIENNE JULIEN</t>
  </si>
  <si>
    <t>07410024</t>
  </si>
  <si>
    <t>TAVERNE ANTHONY</t>
  </si>
  <si>
    <t>07409117</t>
  </si>
  <si>
    <t>GABILLAULT ALEXIS</t>
  </si>
  <si>
    <t>08907569</t>
  </si>
  <si>
    <t>SAUVETRE MARTIN</t>
  </si>
  <si>
    <t>08908204</t>
  </si>
  <si>
    <t>SCHOPP JULIEN</t>
  </si>
  <si>
    <t>06392333</t>
  </si>
  <si>
    <t>METAIRON EMILIE</t>
  </si>
  <si>
    <t>20170005</t>
  </si>
  <si>
    <t>SUISSE</t>
  </si>
  <si>
    <t>PERRAUDIN GREGOIRE</t>
  </si>
  <si>
    <t>30120052</t>
  </si>
  <si>
    <t>PITTET ALWIN</t>
  </si>
  <si>
    <t>20350086</t>
  </si>
  <si>
    <t>METAIRON ALEXA</t>
  </si>
  <si>
    <t>JANECZEK LUKASZ</t>
  </si>
  <si>
    <t>20170013</t>
  </si>
  <si>
    <t>20060042</t>
  </si>
  <si>
    <t>20170020</t>
  </si>
  <si>
    <t>ALVES MARIANA</t>
  </si>
  <si>
    <t>LAMM NICO</t>
  </si>
  <si>
    <t>Allemagne</t>
  </si>
  <si>
    <t>06019088</t>
  </si>
  <si>
    <t>KURBANOV TEMUR</t>
  </si>
  <si>
    <t>06054048</t>
  </si>
  <si>
    <t>ESCHLWECH ALIA</t>
  </si>
  <si>
    <t>06054043</t>
  </si>
  <si>
    <t>CHATELAIN DAMIEN</t>
  </si>
  <si>
    <t>03821427</t>
  </si>
  <si>
    <t>JOVANOVIC QUENTIN</t>
  </si>
  <si>
    <t>03821514</t>
  </si>
  <si>
    <t>JURY ROMAIN</t>
  </si>
  <si>
    <t>03824665</t>
  </si>
  <si>
    <t>DOMANUS SEBASTIAN</t>
  </si>
  <si>
    <t>1148</t>
  </si>
  <si>
    <t>POLOGNE</t>
  </si>
  <si>
    <t>KUROWSKI MATEUSZ</t>
  </si>
  <si>
    <t>0834</t>
  </si>
  <si>
    <t>SHALKA MARCIN</t>
  </si>
  <si>
    <t>0871</t>
  </si>
  <si>
    <t>SIMONOT JOHAN</t>
  </si>
  <si>
    <t>07117271</t>
  </si>
  <si>
    <t>P.C.LA CELLE EN MORVAN 0710139</t>
  </si>
  <si>
    <t>RADNIC ALEXANDRE</t>
  </si>
  <si>
    <t>07118776</t>
  </si>
  <si>
    <t>SIMONOT KEVIN</t>
  </si>
  <si>
    <t>07118984</t>
  </si>
  <si>
    <t>CARLE NOEMIE</t>
  </si>
  <si>
    <t>04233082</t>
  </si>
  <si>
    <t>FAURE ARTHUR</t>
  </si>
  <si>
    <t>CARLE LOIC</t>
  </si>
  <si>
    <t>04233601</t>
  </si>
  <si>
    <t>04232104</t>
  </si>
  <si>
    <t>PET CHAZELLOISE 0423031</t>
  </si>
  <si>
    <t>GROSSE MAXIME</t>
  </si>
  <si>
    <t>03907910</t>
  </si>
  <si>
    <t>LE LOET YOENN</t>
  </si>
  <si>
    <t>03908082</t>
  </si>
  <si>
    <t>GIROD CYRIL</t>
  </si>
  <si>
    <t>03906104</t>
  </si>
  <si>
    <t>ALVES JAYSON</t>
  </si>
  <si>
    <t>03907017</t>
  </si>
  <si>
    <t>DURY KELIAN</t>
  </si>
  <si>
    <t>03907403</t>
  </si>
  <si>
    <t>BERREZ LUCAS</t>
  </si>
  <si>
    <t>03907404</t>
  </si>
  <si>
    <t>COASSY MATHIEU</t>
  </si>
  <si>
    <t>04232449</t>
  </si>
  <si>
    <t>BORDEL WILFRIED</t>
  </si>
  <si>
    <t>04232151</t>
  </si>
  <si>
    <t>MEILLAND JEREMY</t>
  </si>
  <si>
    <t>04232476</t>
  </si>
  <si>
    <t>GAGNAIRE YVAN</t>
  </si>
  <si>
    <t>04233097</t>
  </si>
  <si>
    <t>PORRAL ALEXANDRE</t>
  </si>
  <si>
    <t>04232495</t>
  </si>
  <si>
    <t>PORRAL LILIAN</t>
  </si>
  <si>
    <t>04233465</t>
  </si>
  <si>
    <t>BORONAT THEO</t>
  </si>
  <si>
    <t>07307305</t>
  </si>
  <si>
    <t>PET REMILIENNE 0730032</t>
  </si>
  <si>
    <t>ROMAGNY TOM</t>
  </si>
  <si>
    <t>07307874</t>
  </si>
  <si>
    <t>GACHET HUGO</t>
  </si>
  <si>
    <t>07307392</t>
  </si>
  <si>
    <t>ROUX MATHIEU</t>
  </si>
  <si>
    <t>04612814</t>
  </si>
  <si>
    <t>COMBET CHARLINE</t>
  </si>
  <si>
    <t>07306953</t>
  </si>
  <si>
    <t>GUZZO SAMUEL</t>
  </si>
  <si>
    <t>02220183</t>
  </si>
  <si>
    <t>JOUANNET VALENTIN</t>
  </si>
  <si>
    <t>02124775</t>
  </si>
  <si>
    <t>BLONDELLE MAXIME</t>
  </si>
  <si>
    <t>02125340</t>
  </si>
  <si>
    <t>POIFOL BAPTISTE</t>
  </si>
  <si>
    <t>02122902</t>
  </si>
  <si>
    <t>AMICALE PET REMI 0210412</t>
  </si>
  <si>
    <t>PARENTHOUX ANTHONY</t>
  </si>
  <si>
    <t>07307521</t>
  </si>
  <si>
    <t>LEGER CLEMENT</t>
  </si>
  <si>
    <t>07306822</t>
  </si>
  <si>
    <t>STERNON JENNYFER</t>
  </si>
  <si>
    <t>07307854</t>
  </si>
  <si>
    <t>CHATENOUD MARIE</t>
  </si>
  <si>
    <t>07409961</t>
  </si>
  <si>
    <t>ARTHAUD ANTHONY</t>
  </si>
  <si>
    <t>07410523</t>
  </si>
  <si>
    <t>GROS BRADLEY</t>
  </si>
  <si>
    <t>07410092</t>
  </si>
  <si>
    <t>CUSSONNEAU THIBAULT</t>
  </si>
  <si>
    <t>07409596</t>
  </si>
  <si>
    <t>DEGOUTTE KEVIN</t>
  </si>
  <si>
    <t>07409964</t>
  </si>
  <si>
    <t>GARREAU SAMUEL</t>
  </si>
  <si>
    <t>07408724</t>
  </si>
  <si>
    <t>BOGEY BRYAN</t>
  </si>
  <si>
    <t>07409960</t>
  </si>
  <si>
    <t>ST FELIX PETANQUE 0744011</t>
  </si>
  <si>
    <t>GROS DYLAN</t>
  </si>
  <si>
    <t>07410093</t>
  </si>
  <si>
    <t>CARRARA FABIEN</t>
  </si>
  <si>
    <t>07410259</t>
  </si>
  <si>
    <t>JANVIER LUCAS</t>
  </si>
  <si>
    <t>03907716</t>
  </si>
  <si>
    <t>BREZE ALEXIS</t>
  </si>
  <si>
    <t>03907714</t>
  </si>
  <si>
    <t>BARRON AYMERICK</t>
  </si>
  <si>
    <t>03908063</t>
  </si>
  <si>
    <t>RIVAL JEANNE</t>
  </si>
  <si>
    <t>04232524</t>
  </si>
  <si>
    <t>AUBERT JEREMY</t>
  </si>
  <si>
    <t>04311845</t>
  </si>
  <si>
    <t>ROMEZIN MAXIME</t>
  </si>
  <si>
    <t>04311937</t>
  </si>
  <si>
    <t>HERTZOG GUILLAUME</t>
  </si>
  <si>
    <t>06924581</t>
  </si>
  <si>
    <t>BOUSQUET CLEMENT</t>
  </si>
  <si>
    <t>03825471</t>
  </si>
  <si>
    <t>ROUX PABLO</t>
  </si>
  <si>
    <t>06925818</t>
  </si>
  <si>
    <t>BENIGAUD MAXENCE</t>
  </si>
  <si>
    <t>04310531</t>
  </si>
  <si>
    <t>GARDES GAETAN</t>
  </si>
  <si>
    <t>04311121</t>
  </si>
  <si>
    <t>ALLARY DORIAN</t>
  </si>
  <si>
    <t>04312122</t>
  </si>
  <si>
    <t>BONIFACI JOHAN</t>
  </si>
  <si>
    <t>03824230</t>
  </si>
  <si>
    <t>PONS FLAVIEN</t>
  </si>
  <si>
    <t>03828129</t>
  </si>
  <si>
    <t>HARMAND AXEL</t>
  </si>
  <si>
    <t>03827040</t>
  </si>
  <si>
    <t>VIGOUROUX QUENTIN</t>
  </si>
  <si>
    <t>03095364</t>
  </si>
  <si>
    <t>BOULE PASSION NIMOISE 0300102</t>
  </si>
  <si>
    <t>DUBOIS FERNAND</t>
  </si>
  <si>
    <t>03085822</t>
  </si>
  <si>
    <t>03085823</t>
  </si>
  <si>
    <t>MOLINAS JOSEPH</t>
  </si>
  <si>
    <t>THOMAS JOHAN</t>
  </si>
  <si>
    <t>07117979</t>
  </si>
  <si>
    <t>PET MACONNAISE 0710074</t>
  </si>
  <si>
    <t>BERLAND ROMAIN</t>
  </si>
  <si>
    <t>07118860</t>
  </si>
  <si>
    <t>GUILLERMIN JORDAN</t>
  </si>
  <si>
    <t>07116811</t>
  </si>
  <si>
    <t>CHAPELAND STEEVEN</t>
  </si>
  <si>
    <t>06917849</t>
  </si>
  <si>
    <t>GUIBLAIN LUCAS</t>
  </si>
  <si>
    <t>08907692</t>
  </si>
  <si>
    <t>SCHUTT DAYRON</t>
  </si>
  <si>
    <t>03446395</t>
  </si>
  <si>
    <t>GRILLOT MELISSA</t>
  </si>
  <si>
    <t>03908022</t>
  </si>
  <si>
    <t>AMICALE PET CHAMPVAN 0390044</t>
  </si>
  <si>
    <t>TREMAUD BENJAMIN</t>
  </si>
  <si>
    <t>03907720</t>
  </si>
  <si>
    <t>GUYOT ALLAN</t>
  </si>
  <si>
    <t>03907917</t>
  </si>
  <si>
    <t>POIZAT NICOLAS</t>
  </si>
  <si>
    <t>06920655</t>
  </si>
  <si>
    <t>FOUILLAT LUCAS</t>
  </si>
  <si>
    <t>06921915</t>
  </si>
  <si>
    <t>FISCHER ROMAIN</t>
  </si>
  <si>
    <t>02634454</t>
  </si>
  <si>
    <t>REBERGUE DAMIEN</t>
  </si>
  <si>
    <t>06924725</t>
  </si>
  <si>
    <t>PET DES PETITS B 0693212</t>
  </si>
  <si>
    <t>DECHAVANE JULIEN</t>
  </si>
  <si>
    <t>06925840</t>
  </si>
  <si>
    <t>MILLAUD ADRIEN</t>
  </si>
  <si>
    <t>06925296</t>
  </si>
  <si>
    <t>TEIXEIRA ALISON</t>
  </si>
  <si>
    <t>06390829</t>
  </si>
  <si>
    <t>06392782</t>
  </si>
  <si>
    <t>GUEMOND DYLAN</t>
  </si>
  <si>
    <t>06390575</t>
  </si>
  <si>
    <t>BERTRAND STEVEN</t>
  </si>
  <si>
    <t>07116940</t>
  </si>
  <si>
    <t>AP AUTUN 0710005</t>
  </si>
  <si>
    <t>VIEUBLE DYLAN</t>
  </si>
  <si>
    <t>07118200</t>
  </si>
  <si>
    <t>TRAVERS JORDAN</t>
  </si>
  <si>
    <t>07119601</t>
  </si>
  <si>
    <t>RANCHORDAS LUCAS</t>
  </si>
  <si>
    <t>07119497</t>
  </si>
  <si>
    <t>REYNIE MAXIME</t>
  </si>
  <si>
    <t>07119388</t>
  </si>
  <si>
    <t>BRANCATO MAXIME</t>
  </si>
  <si>
    <t>07119496</t>
  </si>
  <si>
    <t>BARDIN DELPHINE</t>
  </si>
  <si>
    <t>09414048</t>
  </si>
  <si>
    <t>DE PASCALE DYLAN</t>
  </si>
  <si>
    <t>09413907</t>
  </si>
  <si>
    <t>ZENI FABIO</t>
  </si>
  <si>
    <t>09412532</t>
  </si>
  <si>
    <t>BROUDIN TANGUY</t>
  </si>
  <si>
    <t>02123218</t>
  </si>
  <si>
    <t>ZIMA JEREMY</t>
  </si>
  <si>
    <t>02124102</t>
  </si>
  <si>
    <t>DECHELETTE SEBASTIEN</t>
  </si>
  <si>
    <t>02124476</t>
  </si>
  <si>
    <t>LEMAIRE ILEANA</t>
  </si>
  <si>
    <t>03824614</t>
  </si>
  <si>
    <t>LYONNE JORDAN</t>
  </si>
  <si>
    <t>03824126</t>
  </si>
  <si>
    <t>GLENAT THIBAUD</t>
  </si>
  <si>
    <t>03825732</t>
  </si>
  <si>
    <t>SAVALLE GABIN</t>
  </si>
  <si>
    <t>03825631</t>
  </si>
  <si>
    <t>DOS REIS LUCAS</t>
  </si>
  <si>
    <t>03824666</t>
  </si>
  <si>
    <t>ROULLEAU NATHAN</t>
  </si>
  <si>
    <t>03826442</t>
  </si>
  <si>
    <t>SIMONOT OPHELIE</t>
  </si>
  <si>
    <t>07120351</t>
  </si>
  <si>
    <t>STIER JULIEN</t>
  </si>
  <si>
    <t>05803897</t>
  </si>
  <si>
    <t>DOVILER TOM</t>
  </si>
  <si>
    <t>07120408</t>
  </si>
  <si>
    <t>BAYLE DORIAN</t>
  </si>
  <si>
    <t>00720475</t>
  </si>
  <si>
    <t>CICHELLERO CLEMENT</t>
  </si>
  <si>
    <t>00717261</t>
  </si>
  <si>
    <t>POLLET LILIAN</t>
  </si>
  <si>
    <t>02636279</t>
  </si>
  <si>
    <t>DE MIRANDA CORENTIN</t>
  </si>
  <si>
    <t>02638259</t>
  </si>
  <si>
    <t>JOYEUX PET RS LIVRONNAIS 0261004</t>
  </si>
  <si>
    <t>GAUTHIER AURELIEN</t>
  </si>
  <si>
    <t>02638258</t>
  </si>
  <si>
    <t>BRAUER CEDRIC</t>
  </si>
  <si>
    <t>02636282</t>
  </si>
  <si>
    <t>FERREL YOHAN</t>
  </si>
  <si>
    <t>02637475</t>
  </si>
  <si>
    <t>FERREIRA JULIEN</t>
  </si>
  <si>
    <t>02636173</t>
  </si>
  <si>
    <t>02637059</t>
  </si>
  <si>
    <t>PIQUEREZ MARINE</t>
  </si>
  <si>
    <t>00719393</t>
  </si>
  <si>
    <t>PET DE VALENSOLLE 0266013</t>
  </si>
  <si>
    <t>PALA ALEXIS</t>
  </si>
  <si>
    <t>02636402</t>
  </si>
  <si>
    <t>CHAZOT REMY</t>
  </si>
  <si>
    <t>00719832</t>
  </si>
  <si>
    <t>PEREZ ENZO</t>
  </si>
  <si>
    <t>MICHELET VINCENT</t>
  </si>
  <si>
    <t>POURRAT FRANCOIS</t>
  </si>
  <si>
    <t>03452345</t>
  </si>
  <si>
    <t>03432446</t>
  </si>
  <si>
    <t>06392853</t>
  </si>
  <si>
    <t>JOYEUX PET MARSEILLAN 0340913</t>
  </si>
  <si>
    <t>DANTIN FABIAN</t>
  </si>
  <si>
    <t>AUBERT THEO</t>
  </si>
  <si>
    <t>POURRAT MATHIEU</t>
  </si>
  <si>
    <t>06210532</t>
  </si>
  <si>
    <t>03093743</t>
  </si>
  <si>
    <t>06392854</t>
  </si>
  <si>
    <t>ALBERTINI CYRIL</t>
  </si>
  <si>
    <t>SABATIER CHARLES</t>
  </si>
  <si>
    <t>LEFEBVRE FABIEN</t>
  </si>
  <si>
    <t>01357972</t>
  </si>
  <si>
    <t>08310959</t>
  </si>
  <si>
    <t>00637351</t>
  </si>
  <si>
    <t>ASJB PAYS DE FAYENCE 0835026</t>
  </si>
  <si>
    <t>GRANTURCHELLI LEO</t>
  </si>
  <si>
    <t>FERRARI LOUIS</t>
  </si>
  <si>
    <t>GRAILLE THEO</t>
  </si>
  <si>
    <t>08315176</t>
  </si>
  <si>
    <t>08301761</t>
  </si>
  <si>
    <t>08314422</t>
  </si>
  <si>
    <t>BERGER JEREMY</t>
  </si>
  <si>
    <t>PERIER MATHIEU</t>
  </si>
  <si>
    <t>PERIER HUGO</t>
  </si>
  <si>
    <t>06924155</t>
  </si>
  <si>
    <t>06923960</t>
  </si>
  <si>
    <t>06923959</t>
  </si>
  <si>
    <t>PET DES HAIES 0692140</t>
  </si>
  <si>
    <t>TOURETTE EMILIEN</t>
  </si>
  <si>
    <t>MAREUGE JEREMIE</t>
  </si>
  <si>
    <t>POIZOT YOANN</t>
  </si>
  <si>
    <t>04312428</t>
  </si>
  <si>
    <t>06392986</t>
  </si>
  <si>
    <t>04312430</t>
  </si>
  <si>
    <t>PAPON MARVIN</t>
  </si>
  <si>
    <t>SCHOPP THOMAS</t>
  </si>
  <si>
    <t>SANTIAGO LUDOVIC</t>
  </si>
  <si>
    <t>06390325</t>
  </si>
  <si>
    <t>06393463</t>
  </si>
  <si>
    <t>01363450</t>
  </si>
  <si>
    <t>J.C.C 0635143</t>
  </si>
  <si>
    <t>MEJEAN TRISTAN</t>
  </si>
  <si>
    <t>00719338</t>
  </si>
  <si>
    <t>PTE BOULE BOURGUESANNE 0070051</t>
  </si>
  <si>
    <t>WISS KENZO</t>
  </si>
  <si>
    <t>00717517</t>
  </si>
  <si>
    <t>SALUCCI LUCCA</t>
  </si>
  <si>
    <t>00720010</t>
  </si>
  <si>
    <t>MONTAGNE SHERLEY</t>
  </si>
  <si>
    <t>07409962</t>
  </si>
  <si>
    <t>BOGEY THOMAS</t>
  </si>
  <si>
    <t>07410095</t>
  </si>
  <si>
    <t>DESCAMPS KERRIAN</t>
  </si>
  <si>
    <t>07410463</t>
  </si>
  <si>
    <t>GUGELMANN HUGO</t>
  </si>
  <si>
    <t>20170044</t>
  </si>
  <si>
    <t>PIETRONIGRO JOHAN</t>
  </si>
  <si>
    <t>40160014</t>
  </si>
  <si>
    <t>MATHEY SAMUEL</t>
  </si>
  <si>
    <t>20350085</t>
  </si>
  <si>
    <t>RANGHIERO TEO</t>
  </si>
  <si>
    <t>07409083</t>
  </si>
  <si>
    <t>INTHIRATH PHILIPPE</t>
  </si>
  <si>
    <t>07409340</t>
  </si>
  <si>
    <t>REMY LOIC</t>
  </si>
  <si>
    <t>07409604</t>
  </si>
  <si>
    <t>DUPUY MAXIME</t>
  </si>
  <si>
    <t>06923129</t>
  </si>
  <si>
    <t>MAYNAND THEO</t>
  </si>
  <si>
    <t>06924777</t>
  </si>
  <si>
    <t>DANIERE MAXIME</t>
  </si>
  <si>
    <t>04232762</t>
  </si>
  <si>
    <t>SOLER BENJAMIN</t>
  </si>
  <si>
    <t>04232113</t>
  </si>
  <si>
    <t>CARLE NOEMI</t>
  </si>
  <si>
    <t>THIOLLIER CLEMENT</t>
  </si>
  <si>
    <t>04232441</t>
  </si>
  <si>
    <t>MURE DAMIEN</t>
  </si>
  <si>
    <t>04233065</t>
  </si>
  <si>
    <t>CUBIER ALEXANDRE</t>
  </si>
  <si>
    <t>04231819</t>
  </si>
  <si>
    <t>PINSON VALENTIN</t>
  </si>
  <si>
    <t>03907471</t>
  </si>
  <si>
    <t>03907911</t>
  </si>
  <si>
    <t>VILLET JORDAN</t>
  </si>
  <si>
    <t>BLONDEAU CORENTIN</t>
  </si>
  <si>
    <t>03908136</t>
  </si>
  <si>
    <t>BEY KEVIN</t>
  </si>
  <si>
    <t>03907766</t>
  </si>
  <si>
    <t>MONNET CHRISTOPHE</t>
  </si>
  <si>
    <t>03908008</t>
  </si>
  <si>
    <t>03907356</t>
  </si>
  <si>
    <t>JOURNOT ANTONIN</t>
  </si>
  <si>
    <t>BIGNARDI QUENTIN</t>
  </si>
  <si>
    <t>07307077</t>
  </si>
  <si>
    <t>PESENTI EMMA</t>
  </si>
  <si>
    <t>07307237</t>
  </si>
  <si>
    <t>07308156</t>
  </si>
  <si>
    <t>FORTIER LUCAS</t>
  </si>
  <si>
    <t>QUEZEL-GUERRAZ ROMAIN</t>
  </si>
  <si>
    <t>07307975</t>
  </si>
  <si>
    <t>MARCHAND AXEL</t>
  </si>
  <si>
    <t>07307135</t>
  </si>
  <si>
    <t>07307271</t>
  </si>
  <si>
    <t>LANDRAING STEVEN</t>
  </si>
  <si>
    <t>DEGEORGES THOMAS</t>
  </si>
  <si>
    <t>07306916</t>
  </si>
  <si>
    <t>PET CLUB ROCHETTE 0730006</t>
  </si>
  <si>
    <t>PICCOLOTTO LORIS</t>
  </si>
  <si>
    <t>07308011</t>
  </si>
  <si>
    <t>HOUILLON THYMOTHE</t>
  </si>
  <si>
    <t>07307325</t>
  </si>
  <si>
    <t>COGGIO ALEXI</t>
  </si>
  <si>
    <t>07307467</t>
  </si>
  <si>
    <t>LOCATELLI MATTEO</t>
  </si>
  <si>
    <t>07307466</t>
  </si>
  <si>
    <t>JORIOZ JULIEN</t>
  </si>
  <si>
    <t>07308166</t>
  </si>
  <si>
    <t>PET ALBERTVILLOISE 0730017</t>
  </si>
  <si>
    <t>CANOVA THEO</t>
  </si>
  <si>
    <t>07307751</t>
  </si>
  <si>
    <t>CATTIAUX KILLIAN</t>
  </si>
  <si>
    <t>07410520</t>
  </si>
  <si>
    <t>CHATENOUD JULIEN</t>
  </si>
  <si>
    <t>07410510</t>
  </si>
  <si>
    <t>LIAUDON FLORA</t>
  </si>
  <si>
    <t>07410423</t>
  </si>
  <si>
    <t>CHANAL REMI</t>
  </si>
  <si>
    <t>04312245</t>
  </si>
  <si>
    <t>GANIVET THOMAS</t>
  </si>
  <si>
    <t>04312044</t>
  </si>
  <si>
    <t>LUMINIER HUGO</t>
  </si>
  <si>
    <t>04311575</t>
  </si>
  <si>
    <t>COLLY BASTIEN</t>
  </si>
  <si>
    <t>04233254</t>
  </si>
  <si>
    <t>PET ENVOL ANDREZIEUX 0423032</t>
  </si>
  <si>
    <t>FIALON MAXENCE</t>
  </si>
  <si>
    <t>04233819</t>
  </si>
  <si>
    <t>OUSTLANT CHARLES</t>
  </si>
  <si>
    <t>04233648</t>
  </si>
  <si>
    <t>DUMONT DORIAN</t>
  </si>
  <si>
    <t>06925545</t>
  </si>
  <si>
    <t>CALADE PETANQUE 0693206</t>
  </si>
  <si>
    <t>LACONDEMINE FLORIAN</t>
  </si>
  <si>
    <t>06922859</t>
  </si>
  <si>
    <t>JACOB YOANN</t>
  </si>
  <si>
    <t>06924582</t>
  </si>
  <si>
    <t>FONTIBUS ALEXIS</t>
  </si>
  <si>
    <t>06922276</t>
  </si>
  <si>
    <t>COMBIER THOMAS</t>
  </si>
  <si>
    <t>06925630</t>
  </si>
  <si>
    <t>LENGLET ANDY</t>
  </si>
  <si>
    <t>06924806</t>
  </si>
  <si>
    <t>DURANTET ROMAIN</t>
  </si>
  <si>
    <t>07115774</t>
  </si>
  <si>
    <t>PIATKOWSKI ELIAS</t>
  </si>
  <si>
    <t>06925632</t>
  </si>
  <si>
    <t>LONGERE ERIC</t>
  </si>
  <si>
    <t>06925631</t>
  </si>
  <si>
    <t>BARRY ARNAUD</t>
  </si>
  <si>
    <t>04312181</t>
  </si>
  <si>
    <t>STE SIGOLENE 0430311</t>
  </si>
  <si>
    <t>CLAUDINON LOIC</t>
  </si>
  <si>
    <t>04311346</t>
  </si>
  <si>
    <t>GANIVET CORENTIN</t>
  </si>
  <si>
    <t>04311528</t>
  </si>
  <si>
    <t>AUBERY THOMAS</t>
  </si>
  <si>
    <t>00718317</t>
  </si>
  <si>
    <t>RUSCELLI ENZO</t>
  </si>
  <si>
    <t>08431422</t>
  </si>
  <si>
    <t>FALCONE STEVEN</t>
  </si>
  <si>
    <t>00637152</t>
  </si>
  <si>
    <t>COESTESQUIS VINCENT</t>
  </si>
  <si>
    <t>03825484</t>
  </si>
  <si>
    <t>A.L.E MARATHON 0380412</t>
  </si>
  <si>
    <t>GUILLOT SEBASTIEN</t>
  </si>
  <si>
    <t>03825008</t>
  </si>
  <si>
    <t>DALLOZ DORIAN</t>
  </si>
  <si>
    <t>03826414</t>
  </si>
  <si>
    <t>GIURI FABIO</t>
  </si>
  <si>
    <t>03827041</t>
  </si>
  <si>
    <t>GUILLOT DAVID</t>
  </si>
  <si>
    <t>03825573</t>
  </si>
  <si>
    <t>DE ROSA ANTHONY</t>
  </si>
  <si>
    <t>03827582</t>
  </si>
  <si>
    <t>TALLE VALENTIN</t>
  </si>
  <si>
    <t>07410158</t>
  </si>
  <si>
    <t>VOUGY AMICALE PET 0744048</t>
  </si>
  <si>
    <t>COUBRONNE VINCENT</t>
  </si>
  <si>
    <t>07409718</t>
  </si>
  <si>
    <t>NUCERA VALENTIN</t>
  </si>
  <si>
    <t>07410540</t>
  </si>
  <si>
    <t>BAS BORIS</t>
  </si>
  <si>
    <t>07118393</t>
  </si>
  <si>
    <t>PATISSIER SLOANE</t>
  </si>
  <si>
    <t>07119756</t>
  </si>
  <si>
    <t>BAYRAM HAMZA</t>
  </si>
  <si>
    <t>03907508</t>
  </si>
  <si>
    <t>RELION MATHIEU</t>
  </si>
  <si>
    <t>03907996</t>
  </si>
  <si>
    <t>FERNANDEZ JORDAN</t>
  </si>
  <si>
    <t>03907756</t>
  </si>
  <si>
    <t>AMICALE PET CHAMVANT 0390044</t>
  </si>
  <si>
    <t>GRILLOT THIBAUD</t>
  </si>
  <si>
    <t>03907387</t>
  </si>
  <si>
    <t>NICOD NATHAN</t>
  </si>
  <si>
    <t>03907382</t>
  </si>
  <si>
    <t>BIDEAUX BRYAN</t>
  </si>
  <si>
    <t>03907244</t>
  </si>
  <si>
    <t>PETIOT LUCA</t>
  </si>
  <si>
    <t>03906968</t>
  </si>
  <si>
    <t>FOURNIER BASTIEN</t>
  </si>
  <si>
    <t>03907388</t>
  </si>
  <si>
    <t>04509997</t>
  </si>
  <si>
    <t>SORIANO ANTHONY</t>
  </si>
  <si>
    <t>04511321</t>
  </si>
  <si>
    <t>FAUNY NOLAN</t>
  </si>
  <si>
    <t>05011723</t>
  </si>
  <si>
    <t>COUTURE KEVIN</t>
  </si>
  <si>
    <t>04511005</t>
  </si>
  <si>
    <t>THAO MARVIN</t>
  </si>
  <si>
    <t>04510656</t>
  </si>
  <si>
    <t>BRECIE GABIN</t>
  </si>
  <si>
    <t>04510944</t>
  </si>
  <si>
    <t>06925373</t>
  </si>
  <si>
    <t>DUCROUX FLORENT</t>
  </si>
  <si>
    <t>PERRAS JORIS</t>
  </si>
  <si>
    <t>06925372</t>
  </si>
  <si>
    <t>CORTIER ADRIEN</t>
  </si>
  <si>
    <t>06925843</t>
  </si>
  <si>
    <t>DECHAVANNE CLEMENCE</t>
  </si>
  <si>
    <t>04217943</t>
  </si>
  <si>
    <t>PEILLER MAXENCE</t>
  </si>
  <si>
    <t>06925544</t>
  </si>
  <si>
    <t>DURANTE MAXIME</t>
  </si>
  <si>
    <t>06926205</t>
  </si>
  <si>
    <t>CHALAVON ANTOINE</t>
  </si>
  <si>
    <t>04312342</t>
  </si>
  <si>
    <t>PIZZI ENZO</t>
  </si>
  <si>
    <t>04312806</t>
  </si>
  <si>
    <t>GANIVET ULRICH</t>
  </si>
  <si>
    <t>04312773</t>
  </si>
  <si>
    <t>BRANCATO ENZO</t>
  </si>
  <si>
    <t>07118777</t>
  </si>
  <si>
    <t>A.P AUTUN 0710005</t>
  </si>
  <si>
    <t>BLATNIK TONY</t>
  </si>
  <si>
    <t>07118076</t>
  </si>
  <si>
    <t>DUKIC VLADIMIR</t>
  </si>
  <si>
    <t>07119214</t>
  </si>
  <si>
    <t>BRANCATO NATHAN</t>
  </si>
  <si>
    <t>07118983</t>
  </si>
  <si>
    <t>MORANDET THEO</t>
  </si>
  <si>
    <t>07119022</t>
  </si>
  <si>
    <t>DENIZOT SAMUEL</t>
  </si>
  <si>
    <t>07118152</t>
  </si>
  <si>
    <t>GOURLIER MAXIME</t>
  </si>
  <si>
    <t>07117615</t>
  </si>
  <si>
    <t>RUBIO YOANN</t>
  </si>
  <si>
    <t>07119840</t>
  </si>
  <si>
    <t>TRAVERS LUCA</t>
  </si>
  <si>
    <t>07119691</t>
  </si>
  <si>
    <t>BRANCATO LORENZA</t>
  </si>
  <si>
    <t>07119213</t>
  </si>
  <si>
    <t>PIGNON FLORIAN</t>
  </si>
  <si>
    <t>07120244</t>
  </si>
  <si>
    <t>MANCINA LOLITA</t>
  </si>
  <si>
    <t>07120235</t>
  </si>
  <si>
    <t>ZENI ENZO</t>
  </si>
  <si>
    <t>09413904</t>
  </si>
  <si>
    <t>VANNI ANTHONY</t>
  </si>
  <si>
    <t>09414618</t>
  </si>
  <si>
    <t>BREHAMET ANDREA</t>
  </si>
  <si>
    <t>09415088</t>
  </si>
  <si>
    <t>DECROIX LOUIS</t>
  </si>
  <si>
    <t>08908500</t>
  </si>
  <si>
    <t>ASUC MIGENNES 0890027</t>
  </si>
  <si>
    <t>DAVID ARTHUR</t>
  </si>
  <si>
    <t>08907764</t>
  </si>
  <si>
    <t>GUILLON AXEL</t>
  </si>
  <si>
    <t>08909297</t>
  </si>
  <si>
    <t>LEPETIT KEVIN</t>
  </si>
  <si>
    <t>06922528</t>
  </si>
  <si>
    <t>ASP VAULX VILLAGE 0691010</t>
  </si>
  <si>
    <t>LECUSSAN ENZO</t>
  </si>
  <si>
    <t>06922550</t>
  </si>
  <si>
    <t>BERSANI KENZO</t>
  </si>
  <si>
    <t>06924601</t>
  </si>
  <si>
    <t>FERAUD YACINE</t>
  </si>
  <si>
    <t>08315175</t>
  </si>
  <si>
    <t>MELON VALENTIN</t>
  </si>
  <si>
    <t>08315315</t>
  </si>
  <si>
    <t>TORTORELLI LORENZO</t>
  </si>
  <si>
    <t>08314428</t>
  </si>
  <si>
    <t>03824163</t>
  </si>
  <si>
    <t>DE ROSSI MAVEA</t>
  </si>
  <si>
    <t>03827660</t>
  </si>
  <si>
    <t>EFFANTIN OLIVIER</t>
  </si>
  <si>
    <t>ROZAND QUENTIN</t>
  </si>
  <si>
    <t>03826029</t>
  </si>
  <si>
    <t>GALLOT FLORIAN</t>
  </si>
  <si>
    <t>02123359</t>
  </si>
  <si>
    <t>CLAVERIE ROMAIN</t>
  </si>
  <si>
    <t>02124851</t>
  </si>
  <si>
    <t>MOCQUELET EMILE</t>
  </si>
  <si>
    <t>02125178</t>
  </si>
  <si>
    <t>CARRIER LOUANE</t>
  </si>
  <si>
    <t>03824971</t>
  </si>
  <si>
    <t>ARGOUD THOMAS</t>
  </si>
  <si>
    <t>03826027</t>
  </si>
  <si>
    <t>CALLET ANTHONY</t>
  </si>
  <si>
    <t>03828301</t>
  </si>
  <si>
    <t>VIGNARD LEO</t>
  </si>
  <si>
    <t>02638040</t>
  </si>
  <si>
    <t>JONAC DYLAN</t>
  </si>
  <si>
    <t>02634961</t>
  </si>
  <si>
    <t>CANET LUCIE</t>
  </si>
  <si>
    <t>02637333</t>
  </si>
  <si>
    <t>ARCHINARD SAMUEL</t>
  </si>
  <si>
    <t>02638024</t>
  </si>
  <si>
    <t>RAVEL LAUREN</t>
  </si>
  <si>
    <t>02637060</t>
  </si>
  <si>
    <t>BRUNEL GABRIEL</t>
  </si>
  <si>
    <t>02634567</t>
  </si>
  <si>
    <t>02636175</t>
  </si>
  <si>
    <t>BOYER ORELIEN</t>
  </si>
  <si>
    <t>BRAUER STEVEN</t>
  </si>
  <si>
    <t>02636281</t>
  </si>
  <si>
    <t>JUGE LAURA</t>
  </si>
  <si>
    <t>02636172</t>
  </si>
  <si>
    <t>MICHEL SIMON</t>
  </si>
  <si>
    <t>02637465</t>
  </si>
  <si>
    <t>MONCHATRE MAUREEN</t>
  </si>
  <si>
    <t>RICHARD ROMAIN</t>
  </si>
  <si>
    <t>02638810</t>
  </si>
  <si>
    <t>02637063</t>
  </si>
  <si>
    <t>LASTELLA FIONA</t>
  </si>
  <si>
    <t>03826150</t>
  </si>
  <si>
    <t>BONNER NICOLAS</t>
  </si>
  <si>
    <t>03827126</t>
  </si>
  <si>
    <t>SAPORITO LUCAS</t>
  </si>
  <si>
    <t>03827657</t>
  </si>
  <si>
    <t>THON MAXIME</t>
  </si>
  <si>
    <t>02633898</t>
  </si>
  <si>
    <t>SAINSORNY DAMIEN</t>
  </si>
  <si>
    <t>00720538</t>
  </si>
  <si>
    <t>SEIGNOBOSC CLEMENT</t>
  </si>
  <si>
    <t>02636784</t>
  </si>
  <si>
    <t>04233813</t>
  </si>
  <si>
    <t>CHEVRIER ALICE</t>
  </si>
  <si>
    <t>04233989</t>
  </si>
  <si>
    <t>VILLARD ALICIA</t>
  </si>
  <si>
    <t>04233663</t>
  </si>
  <si>
    <t>VIGNAL BENOIT</t>
  </si>
  <si>
    <t>POMEL MAXIME</t>
  </si>
  <si>
    <t>PETQ DU PARC 0423035</t>
  </si>
  <si>
    <t>04233681</t>
  </si>
  <si>
    <t>04234177</t>
  </si>
  <si>
    <t>04233800</t>
  </si>
  <si>
    <t>04233349</t>
  </si>
  <si>
    <t>FINAND VALENTIN</t>
  </si>
  <si>
    <t>CAUX CALVIN</t>
  </si>
  <si>
    <t>FERNANDEZ PEREIRA MATEO</t>
  </si>
  <si>
    <t>PETQ RIPAGERIENNE 0421006</t>
  </si>
  <si>
    <t>BEAULATON GAETAN</t>
  </si>
  <si>
    <t>06392598</t>
  </si>
  <si>
    <t>MAISSE EVA</t>
  </si>
  <si>
    <t>04233360</t>
  </si>
  <si>
    <t>PETQ AMICALE BEAUREGARD 0423030</t>
  </si>
  <si>
    <t>PELARDY ANTOINE</t>
  </si>
  <si>
    <t>04233200</t>
  </si>
  <si>
    <t>PELARDY MATHIEU</t>
  </si>
  <si>
    <t>04233628</t>
  </si>
  <si>
    <t>04233213</t>
  </si>
  <si>
    <t>CALISKAN MANON</t>
  </si>
  <si>
    <t>PETANQUE DU PARC 0423035</t>
  </si>
  <si>
    <t>04233853</t>
  </si>
  <si>
    <t>LORNAGE ALEXIS</t>
  </si>
  <si>
    <t>04233547</t>
  </si>
  <si>
    <t>VILLARD YAN</t>
  </si>
  <si>
    <t>DUVERNOY KETTY</t>
  </si>
  <si>
    <t>04233396</t>
  </si>
  <si>
    <t>VIGNAL LOUIS</t>
  </si>
  <si>
    <t>04233376</t>
  </si>
  <si>
    <t>MEYRIEUX ANTHONY</t>
  </si>
  <si>
    <t>04233852</t>
  </si>
  <si>
    <t>KLOSTER LUCAS</t>
  </si>
  <si>
    <t>06391811</t>
  </si>
  <si>
    <t>PETANQUE LECUELLE 0632028</t>
  </si>
  <si>
    <t>MARCOUX VALENTIN</t>
  </si>
  <si>
    <t>04233288</t>
  </si>
  <si>
    <t>PETANQUES USSON 0423045</t>
  </si>
  <si>
    <t>BAYET BAPTISTE</t>
  </si>
  <si>
    <t>04233403</t>
  </si>
  <si>
    <t>CARILLO LEA</t>
  </si>
  <si>
    <t>04231614</t>
  </si>
  <si>
    <t>PETQ CHAZELLOISE 0423031</t>
  </si>
  <si>
    <t>MASSARD ROMAIN</t>
  </si>
  <si>
    <t>FONT MAXIME</t>
  </si>
  <si>
    <t>SEYCHAL MARION</t>
  </si>
  <si>
    <t>PET RIPAGERIENNE 0421006</t>
  </si>
  <si>
    <t>LARUE JORDAN</t>
  </si>
  <si>
    <t>PET BAGNOLAISE 0631121</t>
  </si>
  <si>
    <t>CHAVAREN MAXIME</t>
  </si>
  <si>
    <t>CHAUT BAPTISTE</t>
  </si>
  <si>
    <t>PET AMICALE BEAUREGARD 0423030</t>
  </si>
  <si>
    <t>BETTINGER ESTELLE</t>
  </si>
  <si>
    <t>PET DU PARC 0423035</t>
  </si>
  <si>
    <t>MONTERYMARD NATHAN</t>
  </si>
  <si>
    <t>BONNIER NINON</t>
  </si>
  <si>
    <t>MAGNIN LIONEL</t>
  </si>
  <si>
    <t>JOUVE AXEL</t>
  </si>
  <si>
    <t>CHANAL YANIS</t>
  </si>
  <si>
    <t>CORTIAL REMI</t>
  </si>
  <si>
    <t>CULIE FLORIAN</t>
  </si>
  <si>
    <t>01219474</t>
  </si>
  <si>
    <t>DELHON MEHDI</t>
  </si>
  <si>
    <t>01217556</t>
  </si>
  <si>
    <t>01217130</t>
  </si>
  <si>
    <t>PETROFF-BESOMBES ADRIEN</t>
  </si>
  <si>
    <t>THERY DORIAN</t>
  </si>
  <si>
    <t>01217915</t>
  </si>
  <si>
    <t>APOLIT JULIEN</t>
  </si>
  <si>
    <t>01217559</t>
  </si>
  <si>
    <t>FABRE ROBIN</t>
  </si>
  <si>
    <t>01217602</t>
  </si>
  <si>
    <t>GOMEZ DE SEGURA BASTIEN</t>
  </si>
  <si>
    <t>03191372</t>
  </si>
  <si>
    <t>03199094</t>
  </si>
  <si>
    <t>B J COLOMIERS 0311104</t>
  </si>
  <si>
    <t>MERCADIER ENZO</t>
  </si>
  <si>
    <t>OURLIAC QUENTIN</t>
  </si>
  <si>
    <t>03191514</t>
  </si>
  <si>
    <t>DURK EPHRAIM</t>
  </si>
  <si>
    <t>03433917</t>
  </si>
  <si>
    <t>PETQ MONTPEZATAISE 0820073</t>
  </si>
  <si>
    <t>ESCOLANO THIBAULT</t>
  </si>
  <si>
    <t>08130226</t>
  </si>
  <si>
    <t>08215355</t>
  </si>
  <si>
    <t>BARA TONY</t>
  </si>
  <si>
    <t>FOULQUIER CHARLINE</t>
  </si>
  <si>
    <t>FOULQUIER YOAN</t>
  </si>
  <si>
    <t>TICHIT FLORENT</t>
  </si>
  <si>
    <t>08130400</t>
  </si>
  <si>
    <t>08130057</t>
  </si>
  <si>
    <t>08130883</t>
  </si>
  <si>
    <t>A BOULISTE LACAUNAIS 0813020</t>
  </si>
  <si>
    <t>GAZEL LORRIS</t>
  </si>
  <si>
    <t>BIRABET LUCAS</t>
  </si>
  <si>
    <t>PANEGOS YANN</t>
  </si>
  <si>
    <t>03131358</t>
  </si>
  <si>
    <t>03199844</t>
  </si>
  <si>
    <t>03193639</t>
  </si>
  <si>
    <t>A B ST ALBAN 0310310</t>
  </si>
  <si>
    <t>BEZOMBES SONIA</t>
  </si>
  <si>
    <t>BERTHIER THEO</t>
  </si>
  <si>
    <t>SENAC CORENTIN</t>
  </si>
  <si>
    <t>03200273</t>
  </si>
  <si>
    <t>03211343</t>
  </si>
  <si>
    <t>03213133</t>
  </si>
  <si>
    <t>REYNES ERWAN</t>
  </si>
  <si>
    <t>SERVAT ARNAUD</t>
  </si>
  <si>
    <t>LANET THOMAS</t>
  </si>
  <si>
    <t>00913135</t>
  </si>
  <si>
    <t>00900990</t>
  </si>
  <si>
    <t>08129054</t>
  </si>
  <si>
    <t>DARNAUD BAPTISTE</t>
  </si>
  <si>
    <t>SENIE MAXIME</t>
  </si>
  <si>
    <t>GARY HUGO</t>
  </si>
  <si>
    <t>03187731</t>
  </si>
  <si>
    <t>03198653</t>
  </si>
  <si>
    <t>03130148</t>
  </si>
  <si>
    <t>NOT BENJAMIN</t>
  </si>
  <si>
    <t>ECOLE PETQ BUFFEBIAU 0310353</t>
  </si>
  <si>
    <t>03130390</t>
  </si>
  <si>
    <t>VIGNON SOLENE</t>
  </si>
  <si>
    <t>03130916</t>
  </si>
  <si>
    <t>DEMEURS ARNAUD</t>
  </si>
  <si>
    <t>03131908</t>
  </si>
  <si>
    <t>BOUAS KEVIN</t>
  </si>
  <si>
    <t>VIGNERES EMILIE</t>
  </si>
  <si>
    <t>MAGNANT NICOLAS</t>
  </si>
  <si>
    <t>03194398</t>
  </si>
  <si>
    <t>03193688</t>
  </si>
  <si>
    <t>03198007</t>
  </si>
  <si>
    <t>CADILHAC CYRIL</t>
  </si>
  <si>
    <t>03199048</t>
  </si>
  <si>
    <t>RICHARD NICOLAS</t>
  </si>
  <si>
    <t>LAFLEUR MAYRON</t>
  </si>
  <si>
    <t>03199679</t>
  </si>
  <si>
    <t>03199965</t>
  </si>
  <si>
    <t>BRETON NOAH</t>
  </si>
  <si>
    <t>BRETON JORDAN</t>
  </si>
  <si>
    <t>SICARD ANAIS</t>
  </si>
  <si>
    <t>01219975</t>
  </si>
  <si>
    <t>PET JOYEUSE MILLAU 0120302</t>
  </si>
  <si>
    <t>01219973</t>
  </si>
  <si>
    <t>01220485</t>
  </si>
  <si>
    <t>CARTAYRADE JULIEN</t>
  </si>
  <si>
    <t>MOULIERES NATHAN</t>
  </si>
  <si>
    <t>LAVABRE GAUTHIER</t>
  </si>
  <si>
    <t>01219310</t>
  </si>
  <si>
    <t>01220241</t>
  </si>
  <si>
    <t>01220246</t>
  </si>
  <si>
    <t>CHAUVAL TREVY</t>
  </si>
  <si>
    <t>ANTES BASTIEN</t>
  </si>
  <si>
    <t>CAZAS LUCAS</t>
  </si>
  <si>
    <t>08132052</t>
  </si>
  <si>
    <t>08131245</t>
  </si>
  <si>
    <t>08131761</t>
  </si>
  <si>
    <t>ALAUX THEO</t>
  </si>
  <si>
    <t>VIS ENZO</t>
  </si>
  <si>
    <t>PETQ TREBASSOLE 0811043</t>
  </si>
  <si>
    <t>RODRIGUEZ ADRIEN</t>
  </si>
  <si>
    <t>08130708</t>
  </si>
  <si>
    <t>08132116</t>
  </si>
  <si>
    <t>08131925</t>
  </si>
  <si>
    <t>COQUERELLE THIBAULT</t>
  </si>
  <si>
    <t>08131990</t>
  </si>
  <si>
    <t>BRUN MATHIEU</t>
  </si>
  <si>
    <t>08131924</t>
  </si>
  <si>
    <t>CADILHAC LEO</t>
  </si>
  <si>
    <t>03130893</t>
  </si>
  <si>
    <t>BIRABET RONAN</t>
  </si>
  <si>
    <t>MOTHES BENJAMIN</t>
  </si>
  <si>
    <t>ZIGLER ETHAN</t>
  </si>
  <si>
    <t>A B ST ALABN 0310310</t>
  </si>
  <si>
    <t>ESCOLANO JAYSON</t>
  </si>
  <si>
    <t>CANAC RAPHAEL</t>
  </si>
  <si>
    <t>CHAMAYOU ANTONIN</t>
  </si>
  <si>
    <t>FANNY PETQ CLUB 0811040</t>
  </si>
  <si>
    <t>03199845</t>
  </si>
  <si>
    <t>03199583</t>
  </si>
  <si>
    <t>03198218</t>
  </si>
  <si>
    <t>08130733</t>
  </si>
  <si>
    <t>08131593</t>
  </si>
  <si>
    <t>08131592</t>
  </si>
  <si>
    <t>TARTAROLI MAYSON</t>
  </si>
  <si>
    <t>MENCARELLI DAWSON</t>
  </si>
  <si>
    <t>IVANOVITCH DIEGO</t>
  </si>
  <si>
    <t>TPO 0310129</t>
  </si>
  <si>
    <t>03196011</t>
  </si>
  <si>
    <t>03196142</t>
  </si>
  <si>
    <t>03199760</t>
  </si>
  <si>
    <t>DEMEURS THOMAS</t>
  </si>
  <si>
    <t>ECOLE PTQ BUFFEBIAU 0310353</t>
  </si>
  <si>
    <t>MATHIAS LUKAS</t>
  </si>
  <si>
    <t>LONGATTE KELIAN</t>
  </si>
  <si>
    <t>DEJEAN ALEXIS</t>
  </si>
  <si>
    <t>GLEIZES DORIAN</t>
  </si>
  <si>
    <t>PEREZ THOMAS</t>
  </si>
  <si>
    <t>PINTO JOSHUA</t>
  </si>
  <si>
    <t>SLIMAK ROMAIN</t>
  </si>
  <si>
    <t>PIRES JORIS</t>
  </si>
  <si>
    <t>PETQ GAMBETTA CARMAUX 0811022</t>
  </si>
  <si>
    <t>03130913</t>
  </si>
  <si>
    <t>03130915</t>
  </si>
  <si>
    <t>03132337</t>
  </si>
  <si>
    <t>03130025</t>
  </si>
  <si>
    <t>03130920</t>
  </si>
  <si>
    <t>03132338</t>
  </si>
  <si>
    <t>08130357</t>
  </si>
  <si>
    <t>08130910</t>
  </si>
  <si>
    <t>08132134</t>
  </si>
  <si>
    <t>GUYARD SIMON</t>
  </si>
  <si>
    <t>GALTIER SYLVAIN</t>
  </si>
  <si>
    <t>ALAUZET KEVIN</t>
  </si>
  <si>
    <t>01217883</t>
  </si>
  <si>
    <t>01219053</t>
  </si>
  <si>
    <t>01218898</t>
  </si>
  <si>
    <t>LOVATEL OCEANE</t>
  </si>
  <si>
    <t>BRUN CHUN</t>
  </si>
  <si>
    <t>FAYARD MATT</t>
  </si>
  <si>
    <t>08130317</t>
  </si>
  <si>
    <t>08129421</t>
  </si>
  <si>
    <t>08129862</t>
  </si>
  <si>
    <t>BOULE D'OR GAILLAC 0812002</t>
  </si>
  <si>
    <t>AZEMA FLORIAN</t>
  </si>
  <si>
    <t>DRAGANIC JANKO</t>
  </si>
  <si>
    <t>CASTAING JORDAN</t>
  </si>
  <si>
    <t>03193917</t>
  </si>
  <si>
    <t>03194512</t>
  </si>
  <si>
    <t>03130496</t>
  </si>
  <si>
    <t>TEIL ROMAIN</t>
  </si>
  <si>
    <t>CLAUDIN GAEL</t>
  </si>
  <si>
    <t>PUECH LOIS</t>
  </si>
  <si>
    <t>GRANIZO TOM</t>
  </si>
  <si>
    <t>GABEN JULIEN</t>
  </si>
  <si>
    <t>PETQ TREBASSOLLE 0811043</t>
  </si>
  <si>
    <t>06395186</t>
  </si>
  <si>
    <t>06394894</t>
  </si>
  <si>
    <t>08131926</t>
  </si>
  <si>
    <t>08129682</t>
  </si>
  <si>
    <t>08129839</t>
  </si>
  <si>
    <t>RODRIGUEZ KENNY</t>
  </si>
  <si>
    <t>08131927</t>
  </si>
  <si>
    <t>KOSINSKI ALEXIS</t>
  </si>
  <si>
    <t>08131011</t>
  </si>
  <si>
    <t>BOUTONNET DORIAN</t>
  </si>
  <si>
    <t>08131972</t>
  </si>
  <si>
    <t>CABOT JULIAN</t>
  </si>
  <si>
    <t>GONZALES PABLO</t>
  </si>
  <si>
    <t>FARRE JOLAN</t>
  </si>
  <si>
    <t>08129840</t>
  </si>
  <si>
    <t>08131129</t>
  </si>
  <si>
    <t>08129849</t>
  </si>
  <si>
    <t>CABOT FLAVIE</t>
  </si>
  <si>
    <t>CHAUVAL LENNY</t>
  </si>
  <si>
    <t>08129480</t>
  </si>
  <si>
    <t>08130083</t>
  </si>
  <si>
    <t>08132051</t>
  </si>
  <si>
    <t>DELAHAYE ADRIEN</t>
  </si>
  <si>
    <t>MOTHES AURELIEN</t>
  </si>
  <si>
    <t>LAFLEUR BRYAN</t>
  </si>
  <si>
    <t>03331441</t>
  </si>
  <si>
    <t>03198459</t>
  </si>
  <si>
    <t>03196524</t>
  </si>
  <si>
    <t>FAJARDO JOE</t>
  </si>
  <si>
    <t>MAILLOLS THIBAUT</t>
  </si>
  <si>
    <t>SAINT MARTIN NATHAN</t>
  </si>
  <si>
    <t>03214005</t>
  </si>
  <si>
    <t>03213910</t>
  </si>
  <si>
    <t>03214348</t>
  </si>
  <si>
    <t>ST ANDRE 0320434</t>
  </si>
  <si>
    <t>SAINT MARTIN MAXIME</t>
  </si>
  <si>
    <t>03214347</t>
  </si>
  <si>
    <t>GREGOIRE JOSEPH CLEMENT</t>
  </si>
  <si>
    <t>RENARD STEVY</t>
  </si>
  <si>
    <t>03214554</t>
  </si>
  <si>
    <t>03214125</t>
  </si>
  <si>
    <t>CHAMAYOU BAPTISTE</t>
  </si>
  <si>
    <t>ENJALBERT JORIS</t>
  </si>
  <si>
    <t>VIGROUX MATTHIAS</t>
  </si>
  <si>
    <t>08128195</t>
  </si>
  <si>
    <t>08131967</t>
  </si>
  <si>
    <t>08131969</t>
  </si>
  <si>
    <t xml:space="preserve">NOT AURELIEN </t>
  </si>
  <si>
    <t>PAGES ILONA</t>
  </si>
  <si>
    <t>BOUZIGUET ANTHONY</t>
  </si>
  <si>
    <t>03130388</t>
  </si>
  <si>
    <t>03192951</t>
  </si>
  <si>
    <t>03130919</t>
  </si>
  <si>
    <t>DURIEZ THEO</t>
  </si>
  <si>
    <t>BRAS ELAURIE</t>
  </si>
  <si>
    <t>GENIES FLORENT</t>
  </si>
  <si>
    <t>PET GD ROND ST SULPICE 0812034</t>
  </si>
  <si>
    <t>08131370</t>
  </si>
  <si>
    <t>08130701</t>
  </si>
  <si>
    <t>08129674</t>
  </si>
  <si>
    <t>FAUREL KENZO</t>
  </si>
  <si>
    <t>TARTAROLI MAEVA</t>
  </si>
  <si>
    <t>SCHMITT ALESSANDRO</t>
  </si>
  <si>
    <t>00916072</t>
  </si>
  <si>
    <t>03191431</t>
  </si>
  <si>
    <t>03191433</t>
  </si>
  <si>
    <t>BERGON ANTHONY</t>
  </si>
  <si>
    <t>DAHMANI AXEL</t>
  </si>
  <si>
    <t>NOUGAROLIS ENZO</t>
  </si>
  <si>
    <t>08130388</t>
  </si>
  <si>
    <t>08130412</t>
  </si>
  <si>
    <t>08129835</t>
  </si>
  <si>
    <t>ICHARD THEO</t>
  </si>
  <si>
    <t>SALVIGNOL LOIC</t>
  </si>
  <si>
    <t>DELPOUS HUGO</t>
  </si>
  <si>
    <t>08132010</t>
  </si>
  <si>
    <t>08130888</t>
  </si>
  <si>
    <t>08130905</t>
  </si>
  <si>
    <t>PEREZ AURELIEN</t>
  </si>
  <si>
    <t>DEJEAN ANTHONY</t>
  </si>
  <si>
    <t>DUCASSE BAPTISTE</t>
  </si>
  <si>
    <t>ECOLE PET BUFFEBIAU 0310353</t>
  </si>
  <si>
    <t>01139429</t>
  </si>
  <si>
    <t>03197034</t>
  </si>
  <si>
    <t>03132833</t>
  </si>
  <si>
    <t>ALVERNHE VALENTIN</t>
  </si>
  <si>
    <t>SALVIGNOL THOMAS</t>
  </si>
  <si>
    <t>DELGADO LOUIS</t>
  </si>
  <si>
    <t>08132594</t>
  </si>
  <si>
    <t>08130739</t>
  </si>
  <si>
    <t>08130705</t>
  </si>
  <si>
    <t>AP DE MARNAY 0710015</t>
  </si>
  <si>
    <t>PET BRIERRETTOISE 0710055</t>
  </si>
  <si>
    <t>FANNY BOUT DU MONDE 0634135</t>
  </si>
  <si>
    <t>LANGEAC 0430106</t>
  </si>
  <si>
    <t>ST FELIX PETQ 0744011</t>
  </si>
  <si>
    <t>UBE PETQ 0744019</t>
  </si>
  <si>
    <t>MARCHENAY CORENTIN</t>
  </si>
  <si>
    <t>LA BOULE MALESHERBOISE 0450029</t>
  </si>
  <si>
    <t>ES GATINAISE PETQ 0450026</t>
  </si>
  <si>
    <t>LA BOULE CASTELNEUVIENNE 0450018</t>
  </si>
  <si>
    <t>POMEL VALENTIN</t>
  </si>
  <si>
    <t>04233437</t>
  </si>
  <si>
    <t>PETANQUE CANUTS 0691027</t>
  </si>
  <si>
    <t>ROSATI ENZO</t>
  </si>
  <si>
    <t>06924526</t>
  </si>
  <si>
    <t>BUCHE MARLON</t>
  </si>
  <si>
    <t>06924239</t>
  </si>
  <si>
    <t>masters etape 1</t>
  </si>
  <si>
    <t>masters etape 2</t>
  </si>
  <si>
    <t>masters etape 3</t>
  </si>
  <si>
    <t>masters etape 4</t>
  </si>
  <si>
    <t>masters etape 5</t>
  </si>
  <si>
    <t>masters etape 6</t>
  </si>
  <si>
    <t>masters etape 7</t>
  </si>
  <si>
    <t>masters etape 8</t>
  </si>
  <si>
    <t>beziers 17 juin</t>
  </si>
  <si>
    <t>istres 28 juin</t>
  </si>
  <si>
    <t>SOULAC 01 juillet</t>
  </si>
  <si>
    <t>Roman/isere 16 juillet</t>
  </si>
  <si>
    <t>Castelsarazin 22 juillet</t>
  </si>
  <si>
    <t>wissenbourg 29 juillet</t>
  </si>
  <si>
    <t>Oloron ste marie 06 aout</t>
  </si>
  <si>
    <t>autun 25 aout</t>
  </si>
  <si>
    <t>N°6 DU 25 AVRIl</t>
  </si>
  <si>
    <t>GARVI  KERYANN</t>
  </si>
  <si>
    <t>01220505</t>
  </si>
  <si>
    <t>ESPINOZA ENZO</t>
  </si>
  <si>
    <t>01220388</t>
  </si>
  <si>
    <t>NESPOULOS CLEMENT</t>
  </si>
  <si>
    <t>01220539</t>
  </si>
  <si>
    <t>ESPINOZA GIANNI</t>
  </si>
  <si>
    <t>01220801</t>
  </si>
  <si>
    <t>POUJOL MORGAN</t>
  </si>
  <si>
    <t>01220299</t>
  </si>
  <si>
    <t>PEPIN TEDDY</t>
  </si>
  <si>
    <t>01220504</t>
  </si>
  <si>
    <t>ENT P. ST AFRICAINE 0120501</t>
  </si>
  <si>
    <t>AUGLANS MORGANE</t>
  </si>
  <si>
    <t>01220806</t>
  </si>
  <si>
    <t>GARNIER ENZO</t>
  </si>
  <si>
    <t>01220930</t>
  </si>
  <si>
    <t>BEL CORENTIN</t>
  </si>
  <si>
    <t>01220351</t>
  </si>
  <si>
    <t>PET PRIMAUBOISE 0120403</t>
  </si>
  <si>
    <t>BORIES SAMUEL</t>
  </si>
  <si>
    <t>01220352</t>
  </si>
  <si>
    <t>CROZAT MATHIS</t>
  </si>
  <si>
    <t>01220863</t>
  </si>
  <si>
    <t>DUSSERRE CEDRIC</t>
  </si>
  <si>
    <t>01219724</t>
  </si>
  <si>
    <t>CAULET-CAILHOL ALEXI</t>
  </si>
  <si>
    <t>01220353</t>
  </si>
  <si>
    <t>BRIANES MATHEO</t>
  </si>
  <si>
    <t>01219262</t>
  </si>
  <si>
    <t>ASTORG NOA</t>
  </si>
  <si>
    <t>01220139</t>
  </si>
  <si>
    <t>ASS. PET. CASSAGNOLS 0120425</t>
  </si>
  <si>
    <t>ANGLES LUCAS</t>
  </si>
  <si>
    <t>01220240</t>
  </si>
  <si>
    <t>CAULET LYAM</t>
  </si>
  <si>
    <t>01220952</t>
  </si>
  <si>
    <t>BRU QUENTIN</t>
  </si>
  <si>
    <t>01219977</t>
  </si>
  <si>
    <t>PET. REQUISTANNAISE 0120504</t>
  </si>
  <si>
    <t>MICHELINI MARJORIE</t>
  </si>
  <si>
    <t>01219671</t>
  </si>
  <si>
    <t>PALMYRE JORYS</t>
  </si>
  <si>
    <t>01219670</t>
  </si>
  <si>
    <t>FABRON MORGANE</t>
  </si>
  <si>
    <t>00639835</t>
  </si>
  <si>
    <t>GATTIERES PETANQUE 0062048</t>
  </si>
  <si>
    <t>ROCHEREAU PIERRE-G</t>
  </si>
  <si>
    <t>00642186</t>
  </si>
  <si>
    <t>PEREZ LOGAN</t>
  </si>
  <si>
    <t>03434118</t>
  </si>
  <si>
    <t>FOURCADE DORIAN</t>
  </si>
  <si>
    <t>03430288</t>
  </si>
  <si>
    <t>BERNAL ANTHONY</t>
  </si>
  <si>
    <t>01220536</t>
  </si>
  <si>
    <t>BEN-ABDELLAH-AGHZOUT</t>
  </si>
  <si>
    <t>01220547</t>
  </si>
  <si>
    <t>NESPOULOS MARIE</t>
  </si>
  <si>
    <t>01219574</t>
  </si>
  <si>
    <t>ASS PET CASTAGNOLS 0120425</t>
  </si>
  <si>
    <t>RIGAL CHARLOTTE</t>
  </si>
  <si>
    <t>01220104</t>
  </si>
  <si>
    <t>GAYRARD LENA</t>
  </si>
  <si>
    <t>01220796</t>
  </si>
  <si>
    <t>GARCIA ANTHONY</t>
  </si>
  <si>
    <t>01217950</t>
  </si>
  <si>
    <t>BOURRILHON KEVIN</t>
  </si>
  <si>
    <t>01217335</t>
  </si>
  <si>
    <t>03433813</t>
  </si>
  <si>
    <t>FOURCADE CORALIE</t>
  </si>
  <si>
    <t>03430284</t>
  </si>
  <si>
    <t>MONROS BENOIT</t>
  </si>
  <si>
    <t>03435407</t>
  </si>
  <si>
    <t>RIBAL REMI</t>
  </si>
  <si>
    <t>03450052</t>
  </si>
  <si>
    <t>SEGUIER PIERRE</t>
  </si>
  <si>
    <t>03434357</t>
  </si>
  <si>
    <t>VISTE CLEMENT</t>
  </si>
  <si>
    <t>03434283</t>
  </si>
  <si>
    <t>BOULLERY STEVEN</t>
  </si>
  <si>
    <t>03508202</t>
  </si>
  <si>
    <t>BOULLERY BRYAN</t>
  </si>
  <si>
    <t>03508328</t>
  </si>
  <si>
    <t>PETIT JORDAN</t>
  </si>
  <si>
    <t>03508206</t>
  </si>
  <si>
    <t>PET. REDONNAISE 0350033</t>
  </si>
  <si>
    <t>DUBOIS ANTOINE</t>
  </si>
  <si>
    <t>03089845</t>
  </si>
  <si>
    <t>DESLYS GINO</t>
  </si>
  <si>
    <t>01369576</t>
  </si>
  <si>
    <t>NEVEU ALEXIS</t>
  </si>
  <si>
    <t>03197033</t>
  </si>
  <si>
    <t>ANTES MATTHEO</t>
  </si>
  <si>
    <t>MERVIEL CORENTIN</t>
  </si>
  <si>
    <t>01220804</t>
  </si>
  <si>
    <t>ENT PET ST AFRICAINE 0120501</t>
  </si>
  <si>
    <t>PEPIN PRISCYLLA</t>
  </si>
  <si>
    <t>01220499</t>
  </si>
  <si>
    <t>JULLY VALENTIN</t>
  </si>
  <si>
    <t>01220503</t>
  </si>
  <si>
    <t>MONTEILLET ROMAIN</t>
  </si>
  <si>
    <t>01219913</t>
  </si>
  <si>
    <t>BRIANES RAPHAEL</t>
  </si>
  <si>
    <t>01218398</t>
  </si>
  <si>
    <t>BORIES ROMANE</t>
  </si>
  <si>
    <t>01218859</t>
  </si>
  <si>
    <t>NESPOULOS LOUIS</t>
  </si>
  <si>
    <t>01219575</t>
  </si>
  <si>
    <t>ALVERNHES LORY</t>
  </si>
  <si>
    <t>01219307</t>
  </si>
  <si>
    <t>ASTORG THEO</t>
  </si>
  <si>
    <t>01220138</t>
  </si>
  <si>
    <t>MASSOL ADRIEN</t>
  </si>
  <si>
    <t>01219562</t>
  </si>
  <si>
    <t>CANAC GAEL</t>
  </si>
  <si>
    <t>01219679</t>
  </si>
  <si>
    <t>AVIGNON CLEMENT</t>
  </si>
  <si>
    <t>PET. TREBASSOLE 0811043</t>
  </si>
  <si>
    <t>LACOMBE MATHIAS</t>
  </si>
  <si>
    <t>01220515</t>
  </si>
  <si>
    <t>DAVI FABIEN</t>
  </si>
  <si>
    <t>01220825</t>
  </si>
  <si>
    <t>SOL THOMAS</t>
  </si>
  <si>
    <t>01218842</t>
  </si>
  <si>
    <t>AUGUSTIN ALEXIS</t>
  </si>
  <si>
    <t>01220642</t>
  </si>
  <si>
    <t>PET.CLUB DE PENCHOT 0120133</t>
  </si>
  <si>
    <t>ROUSSEL GABIN</t>
  </si>
  <si>
    <t>01511458</t>
  </si>
  <si>
    <t>PET JOYEUSE MILLAU 0120304</t>
  </si>
  <si>
    <t>BRESSON MANNHY</t>
  </si>
  <si>
    <t>08212716</t>
  </si>
  <si>
    <t>PET MONTPEZATAISE 0820073</t>
  </si>
  <si>
    <t>MONTEILLET YOHAN</t>
  </si>
  <si>
    <t>01220252</t>
  </si>
  <si>
    <t>FUENTES LOIC</t>
  </si>
  <si>
    <t>03432526</t>
  </si>
  <si>
    <t>PET POMEROLAISE 0340909</t>
  </si>
  <si>
    <t>GUARDIA DAMIEN</t>
  </si>
  <si>
    <t>03401163</t>
  </si>
  <si>
    <t>VERNUS NICOLAS</t>
  </si>
  <si>
    <t>03432119</t>
  </si>
  <si>
    <t>JOYEUSE PET LESPIGNAN 0340606</t>
  </si>
  <si>
    <t>CROISET MATHIAS</t>
  </si>
  <si>
    <t>01217439</t>
  </si>
  <si>
    <t>ECOLE PET M ROLLAND</t>
  </si>
  <si>
    <t>CABAL JESSIE</t>
  </si>
  <si>
    <t>01217442</t>
  </si>
  <si>
    <t>MONTEILLET THIBAUT</t>
  </si>
  <si>
    <t>01220712</t>
  </si>
  <si>
    <t>HORTELANO THEO</t>
  </si>
  <si>
    <t>01217827</t>
  </si>
  <si>
    <t>CRAMAREGEAS LAURIE</t>
  </si>
  <si>
    <t>01218416</t>
  </si>
  <si>
    <t>DURAND EMMANUEL</t>
  </si>
  <si>
    <t>01218408</t>
  </si>
  <si>
    <t>CASTAGNE GUERLIN</t>
  </si>
  <si>
    <t>SORREL PACHOULI</t>
  </si>
  <si>
    <t>03092708</t>
  </si>
  <si>
    <t>DEROUICHE DYLAN</t>
  </si>
  <si>
    <t>06392083</t>
  </si>
  <si>
    <t>BAYARD LUCAS</t>
  </si>
  <si>
    <t>04312348</t>
  </si>
  <si>
    <t>CORNU FLORIAN</t>
  </si>
  <si>
    <t>CORNU MATHIEU</t>
  </si>
  <si>
    <t>06925364</t>
  </si>
  <si>
    <t>06925363</t>
  </si>
  <si>
    <t>CODATO GABIN</t>
  </si>
  <si>
    <t>00719316</t>
  </si>
  <si>
    <t>KLEES DYLAN</t>
  </si>
  <si>
    <t>00719495</t>
  </si>
  <si>
    <t>MARCESSE AUDREY</t>
  </si>
  <si>
    <t>00721550</t>
  </si>
  <si>
    <t>PET BOULE CRUASSIENNE 0070082</t>
  </si>
  <si>
    <t>MARTINEZ NATHAN</t>
  </si>
  <si>
    <t>03825512</t>
  </si>
  <si>
    <t>MORTES JOSEPH</t>
  </si>
  <si>
    <t>03826407</t>
  </si>
  <si>
    <t>MASSIMO MATTEO</t>
  </si>
  <si>
    <t>03827332</t>
  </si>
  <si>
    <t>PET BOULE DE GIERES 0380503</t>
  </si>
  <si>
    <t>SEIGLER DONOVAN</t>
  </si>
  <si>
    <t>00718688</t>
  </si>
  <si>
    <t>WYSS JORDAN</t>
  </si>
  <si>
    <t>00718266</t>
  </si>
  <si>
    <t>POUZET QUENTIN</t>
  </si>
  <si>
    <t>08432407</t>
  </si>
  <si>
    <t>CHANAL BASTIEN</t>
  </si>
  <si>
    <t>PRIVAS JOYEUSE PET. 0070111</t>
  </si>
  <si>
    <t>KANNENBERG MAIK</t>
  </si>
  <si>
    <t>QUEIROS KEVIN</t>
  </si>
  <si>
    <t>00720496</t>
  </si>
  <si>
    <t>00720719</t>
  </si>
  <si>
    <t>00720285</t>
  </si>
  <si>
    <t>BREYSSE CHRISTOPHER</t>
  </si>
  <si>
    <t>00719913</t>
  </si>
  <si>
    <t>MYALI MATTHIEU</t>
  </si>
  <si>
    <t>00721020</t>
  </si>
  <si>
    <t>PERRET FLORIAN</t>
  </si>
  <si>
    <t>02638415</t>
  </si>
  <si>
    <t>SOUCHE JORDAN</t>
  </si>
  <si>
    <t>00720499</t>
  </si>
  <si>
    <t>FUMAS LEO</t>
  </si>
  <si>
    <t>00721270</t>
  </si>
  <si>
    <t>PERRET CEDRIC</t>
  </si>
  <si>
    <t>02638392</t>
  </si>
  <si>
    <t>HORN MICHAEL</t>
  </si>
  <si>
    <t>08427521</t>
  </si>
  <si>
    <t>CHOFFE TONY</t>
  </si>
  <si>
    <t>00718025</t>
  </si>
  <si>
    <t>CLARON TIMOTHE</t>
  </si>
  <si>
    <t>00718355</t>
  </si>
  <si>
    <t>VENCK YAN</t>
  </si>
  <si>
    <t>06925117</t>
  </si>
  <si>
    <t>PET AMIS DE MONTELIER 0266014</t>
  </si>
  <si>
    <t>GOMEZ GABRIEL</t>
  </si>
  <si>
    <t>02638916</t>
  </si>
  <si>
    <t>PERARDOT SAMANTHA</t>
  </si>
  <si>
    <t>06392500</t>
  </si>
  <si>
    <t>FOROT CORENTIN</t>
  </si>
  <si>
    <t>02637077</t>
  </si>
  <si>
    <t>PET DE MALISSARD 0266012</t>
  </si>
  <si>
    <t>BOUVIER TOM</t>
  </si>
  <si>
    <t>02638687</t>
  </si>
  <si>
    <t>GELIBERT MAXENCE</t>
  </si>
  <si>
    <t>02638007</t>
  </si>
  <si>
    <t>CLEMENT PAUL</t>
  </si>
  <si>
    <t>02637202</t>
  </si>
  <si>
    <t>PET DE NYONS 0263007</t>
  </si>
  <si>
    <t>SCANDOLERA ANTHONY</t>
  </si>
  <si>
    <t>02636436</t>
  </si>
  <si>
    <t>GARRONE SIMON</t>
  </si>
  <si>
    <t>02638305</t>
  </si>
  <si>
    <t>UHLMANN DAVY</t>
  </si>
  <si>
    <t>02636726</t>
  </si>
  <si>
    <t>NICOLAS CHRISTOPHER</t>
  </si>
  <si>
    <t>02636174</t>
  </si>
  <si>
    <t>DARONNE FLORIAN</t>
  </si>
  <si>
    <t>08427350</t>
  </si>
  <si>
    <t>JAUMOUILLE ALEX</t>
  </si>
  <si>
    <t>08428057</t>
  </si>
  <si>
    <t>MONTAGARD JONAS</t>
  </si>
  <si>
    <t>08426783</t>
  </si>
  <si>
    <t>RIFFARD NANS</t>
  </si>
  <si>
    <t>00717917</t>
  </si>
  <si>
    <t>SAILLET ADRIEN</t>
  </si>
  <si>
    <t>00719626</t>
  </si>
  <si>
    <t>ARSAC JORIS</t>
  </si>
  <si>
    <t>00719625</t>
  </si>
  <si>
    <t>BOYER NAOMIE</t>
  </si>
  <si>
    <t>08313888</t>
  </si>
  <si>
    <t>ESCOLO BOCHO RIANS 0834038</t>
  </si>
  <si>
    <t>CRISTOFARI FANNY</t>
  </si>
  <si>
    <t>08312574</t>
  </si>
  <si>
    <t>MAGNE ANTHONY</t>
  </si>
  <si>
    <t>08313772</t>
  </si>
  <si>
    <t>BREYNAT ALEXIS</t>
  </si>
  <si>
    <t>02637154</t>
  </si>
  <si>
    <t>BLACHE BASTIEN</t>
  </si>
  <si>
    <t>02631646</t>
  </si>
  <si>
    <t>PADOVANI HUGO</t>
  </si>
  <si>
    <t>02638689</t>
  </si>
  <si>
    <t>CHARREYRON MAXIME</t>
  </si>
  <si>
    <t>02633997</t>
  </si>
  <si>
    <t>UHLMANN MARC</t>
  </si>
  <si>
    <t>02638029</t>
  </si>
  <si>
    <t>ARMAND TEDDY</t>
  </si>
  <si>
    <t>02638490</t>
  </si>
  <si>
    <t>LOIRE THIBAULT</t>
  </si>
  <si>
    <t>02637194</t>
  </si>
  <si>
    <t>BENOIT THOMAS</t>
  </si>
  <si>
    <t>04311651</t>
  </si>
  <si>
    <t>LE PUY ECOLE DE PET 0430243</t>
  </si>
  <si>
    <t>BERARD GAETAN</t>
  </si>
  <si>
    <t>04311932</t>
  </si>
  <si>
    <t>ROUANNET CORENTIN</t>
  </si>
  <si>
    <t>04312129</t>
  </si>
  <si>
    <t>SCHOLL JORDAN</t>
  </si>
  <si>
    <t>03095695</t>
  </si>
  <si>
    <t>AMAND JULIEN</t>
  </si>
  <si>
    <t>03093988</t>
  </si>
  <si>
    <t>PONSERO THEO</t>
  </si>
  <si>
    <t>03093073</t>
  </si>
  <si>
    <t>BERGERON MAXENCE</t>
  </si>
  <si>
    <t>00721447</t>
  </si>
  <si>
    <t>PET LES 2 CHENES 0070102</t>
  </si>
  <si>
    <t>DUBOIS LOANN</t>
  </si>
  <si>
    <t>02637561</t>
  </si>
  <si>
    <t>PALUN LORIE</t>
  </si>
  <si>
    <t>00720974</t>
  </si>
  <si>
    <t>PALUN BRUNO</t>
  </si>
  <si>
    <t>00720661</t>
  </si>
  <si>
    <t>PALUN ROBIN</t>
  </si>
  <si>
    <t>00720660</t>
  </si>
  <si>
    <t>COLOMBAT LORIS</t>
  </si>
  <si>
    <t>00719212</t>
  </si>
  <si>
    <t>REY TOM</t>
  </si>
  <si>
    <t>00720971</t>
  </si>
  <si>
    <t>BONNAURE KEVIN</t>
  </si>
  <si>
    <t>00720013</t>
  </si>
  <si>
    <t>VABRES DYLAN</t>
  </si>
  <si>
    <t>00718336</t>
  </si>
  <si>
    <t>JARJAT CAMILLE</t>
  </si>
  <si>
    <t>00720709</t>
  </si>
  <si>
    <t>00721308</t>
  </si>
  <si>
    <t>YAGHAIAN NELL</t>
  </si>
  <si>
    <t>PALAYER JORDAN</t>
  </si>
  <si>
    <t>00721753</t>
  </si>
  <si>
    <t>SORIAUX MICHAEL</t>
  </si>
  <si>
    <t>00721149</t>
  </si>
  <si>
    <t>ARMISSOGLIO ELODIE</t>
  </si>
  <si>
    <t>00721080</t>
  </si>
  <si>
    <t>LA PETITE BOULE DU RHONE 0070130</t>
  </si>
  <si>
    <t>NOYER CORENTIN</t>
  </si>
  <si>
    <t>00720539</t>
  </si>
  <si>
    <t>PIQUEREZ EMILIE</t>
  </si>
  <si>
    <t>00719394</t>
  </si>
  <si>
    <t>DARDEVET DYLAN</t>
  </si>
  <si>
    <t>00720533</t>
  </si>
  <si>
    <t>SOLER JEREMY</t>
  </si>
  <si>
    <t>04231780</t>
  </si>
  <si>
    <t>MOULET CHARLY</t>
  </si>
  <si>
    <t>08428234</t>
  </si>
  <si>
    <t>PET GRIGNANAISE 0264015</t>
  </si>
  <si>
    <t>ESPOSITO EDDY</t>
  </si>
  <si>
    <t>02634669</t>
  </si>
  <si>
    <t>DORSIVAL GHISLAIN</t>
  </si>
  <si>
    <t>00719344</t>
  </si>
  <si>
    <t>TESSER JEAN</t>
  </si>
  <si>
    <t>PC KRONENBOURG 0673001</t>
  </si>
  <si>
    <t>HAG ENZO</t>
  </si>
  <si>
    <t>ALBERT BASTIEN</t>
  </si>
  <si>
    <t>06708228</t>
  </si>
  <si>
    <t>AZEVEDO MATHIEU</t>
  </si>
  <si>
    <t>00716651</t>
  </si>
  <si>
    <t>CASTELLANO JULIO</t>
  </si>
  <si>
    <t>ESP</t>
  </si>
  <si>
    <t>Espagne</t>
  </si>
  <si>
    <t>JURADO FRANCESC</t>
  </si>
  <si>
    <t>GAMEZ ERIK</t>
  </si>
  <si>
    <t>SIMIAN JIMMY</t>
  </si>
  <si>
    <t>03824308</t>
  </si>
  <si>
    <t>SAINT-ETIENNE NICOLAS</t>
  </si>
  <si>
    <t>00716961</t>
  </si>
  <si>
    <t>BENHESSOU MEHDI</t>
  </si>
  <si>
    <t>00719545</t>
  </si>
  <si>
    <t>DUPRE THOMAS</t>
  </si>
  <si>
    <t>00717374</t>
  </si>
  <si>
    <t>BLASKOVIC FLORIAN</t>
  </si>
  <si>
    <t>03091801</t>
  </si>
  <si>
    <t>ESTEVEZ ROMAIN</t>
  </si>
  <si>
    <t>03089029</t>
  </si>
  <si>
    <t>ARNIELLA AXEL</t>
  </si>
  <si>
    <t>03094587</t>
  </si>
  <si>
    <t>MATHIAS YOAN</t>
  </si>
  <si>
    <t>02633454</t>
  </si>
  <si>
    <t>HELLYNCK JOSUE</t>
  </si>
  <si>
    <t>02637808</t>
  </si>
  <si>
    <t>HELLYNCK REBECCA</t>
  </si>
  <si>
    <t>02637807</t>
  </si>
  <si>
    <t>GUTZWILLER KEVIN</t>
  </si>
  <si>
    <t>03447783</t>
  </si>
  <si>
    <t>SENEGAS DYLAN</t>
  </si>
  <si>
    <t>03452009</t>
  </si>
  <si>
    <t>BOISSY STEVEN</t>
  </si>
  <si>
    <t>03445228</t>
  </si>
  <si>
    <t>CLEMENT CORENTIN</t>
  </si>
  <si>
    <t>WYSS ANGELO</t>
  </si>
  <si>
    <t>00721244</t>
  </si>
  <si>
    <t>CASTAGNIER NICOLAS</t>
  </si>
  <si>
    <t>0718888</t>
  </si>
  <si>
    <t>TOUMAYAN DAMIEN</t>
  </si>
  <si>
    <t>00720205</t>
  </si>
  <si>
    <t>RIFFARD ASTRID</t>
  </si>
  <si>
    <t>00718210</t>
  </si>
  <si>
    <t>PASS PET VESSEAUX</t>
  </si>
  <si>
    <t>LEYVASTRE LAURIE</t>
  </si>
  <si>
    <t>00718550</t>
  </si>
  <si>
    <t>SEUZARET LOUIS</t>
  </si>
  <si>
    <t>00721276</t>
  </si>
  <si>
    <t>LANCELIN REMI</t>
  </si>
  <si>
    <t>02633182</t>
  </si>
  <si>
    <t>SEIGNOBOSC STEVEN</t>
  </si>
  <si>
    <t>00719959</t>
  </si>
  <si>
    <t>CHARREYRON BASTIEN</t>
  </si>
  <si>
    <t>02633619</t>
  </si>
  <si>
    <t>MIALON FABIEN</t>
  </si>
  <si>
    <t>04312609</t>
  </si>
  <si>
    <t>BISSUEL CELINE</t>
  </si>
  <si>
    <t>04310765</t>
  </si>
  <si>
    <t>FLANDIN PIERRE</t>
  </si>
  <si>
    <t>04312318</t>
  </si>
  <si>
    <t>BENABRAS ANTOINE</t>
  </si>
  <si>
    <t>00721518</t>
  </si>
  <si>
    <t>GOTTI MELVIN</t>
  </si>
  <si>
    <t>03095103</t>
  </si>
  <si>
    <t>BRUN SOHAN</t>
  </si>
  <si>
    <t>00721086</t>
  </si>
  <si>
    <t>BOULE DE LA CLAYSSE 0070043</t>
  </si>
  <si>
    <t>BEC JOHAN</t>
  </si>
  <si>
    <t>01367471</t>
  </si>
  <si>
    <t>BATARELLOISE MARSEILLE 0131333</t>
  </si>
  <si>
    <t>BONIFACJ BASTIEN</t>
  </si>
  <si>
    <t>01368999</t>
  </si>
  <si>
    <t>SAYAH MATIS</t>
  </si>
  <si>
    <t>01372708</t>
  </si>
  <si>
    <t>DUPLAN MAXENCE</t>
  </si>
  <si>
    <t>00718948</t>
  </si>
  <si>
    <t>PET CHAUZON PRADON 0070031</t>
  </si>
  <si>
    <t>FONTIBUS KYLIAN</t>
  </si>
  <si>
    <t>00718529</t>
  </si>
  <si>
    <t>COURT MAXIME</t>
  </si>
  <si>
    <t>00720073</t>
  </si>
  <si>
    <t>MASSIMO ALESSIO</t>
  </si>
  <si>
    <t>03827331</t>
  </si>
  <si>
    <t>JEANNE ARTHUR</t>
  </si>
  <si>
    <t>06923117</t>
  </si>
  <si>
    <t>CODATO MILO</t>
  </si>
  <si>
    <t>00719317</t>
  </si>
  <si>
    <t>PTE BOULE CRUASSIENNE 0070082</t>
  </si>
  <si>
    <t>RAMOS ENZO</t>
  </si>
  <si>
    <t>00721011</t>
  </si>
  <si>
    <t>SAVIO GABIN</t>
  </si>
  <si>
    <t>00720238</t>
  </si>
  <si>
    <t>GUTZWILLER J RAYMOND</t>
  </si>
  <si>
    <t>03416136</t>
  </si>
  <si>
    <t>PET JOYEUSE ALIGNAN 0340803</t>
  </si>
  <si>
    <t>PATRAC MIKE</t>
  </si>
  <si>
    <t>03411523</t>
  </si>
  <si>
    <t>TOUZELET LUCAS</t>
  </si>
  <si>
    <t>03432883</t>
  </si>
  <si>
    <t>PARMENTIER JEREMY</t>
  </si>
  <si>
    <t>02638250</t>
  </si>
  <si>
    <t>BLACHE OCEANE</t>
  </si>
  <si>
    <t>02636638</t>
  </si>
  <si>
    <t>ARNISSOLE JORIS</t>
  </si>
  <si>
    <t>02638731</t>
  </si>
  <si>
    <t>PET DE VALENSOLLES 0266013</t>
  </si>
  <si>
    <t>RECOURAS MASSAQUANT SARAH</t>
  </si>
  <si>
    <t>02638883</t>
  </si>
  <si>
    <t>CAPARROS LEA</t>
  </si>
  <si>
    <t>02638955</t>
  </si>
  <si>
    <t>PERARDOT BRANON</t>
  </si>
  <si>
    <t>06392499</t>
  </si>
  <si>
    <t>PET LECUELLE 0632028</t>
  </si>
  <si>
    <t>SEGUY CORALIE</t>
  </si>
  <si>
    <t>06395049</t>
  </si>
  <si>
    <t>LOURS JORDAN</t>
  </si>
  <si>
    <t>06393646</t>
  </si>
  <si>
    <t>BARBIER ANNAELLE</t>
  </si>
  <si>
    <t>02637170</t>
  </si>
  <si>
    <t>GAUTHIER VALENTIN</t>
  </si>
  <si>
    <t>02638496</t>
  </si>
  <si>
    <t>MEYNAUD YANIS</t>
  </si>
  <si>
    <t>02637801</t>
  </si>
  <si>
    <t>ALHAMBRA MATEO</t>
  </si>
  <si>
    <t>02636977</t>
  </si>
  <si>
    <t>CLEMENT YANN</t>
  </si>
  <si>
    <t>02637292</t>
  </si>
  <si>
    <t>GUILLE QUENTIN</t>
  </si>
  <si>
    <t>00721714</t>
  </si>
  <si>
    <t>JULIEN MALLAURY</t>
  </si>
  <si>
    <t>00721799</t>
  </si>
  <si>
    <t>BARRY PETQ 0070083</t>
  </si>
  <si>
    <t>MOUNIER ALIZEE</t>
  </si>
  <si>
    <t>00719783</t>
  </si>
  <si>
    <t>MARIA ELENA</t>
  </si>
  <si>
    <t>00720441</t>
  </si>
  <si>
    <t>RIFFARD OLAN</t>
  </si>
  <si>
    <t>00718551</t>
  </si>
  <si>
    <t>PASSION PET VESSEAUX 0070020</t>
  </si>
  <si>
    <t>COURBET ERWAN</t>
  </si>
  <si>
    <t>00720204</t>
  </si>
  <si>
    <t>BARBE BETTIOL LOAN</t>
  </si>
  <si>
    <t>00721636</t>
  </si>
  <si>
    <t>GIRARD LEA</t>
  </si>
  <si>
    <t>00720468</t>
  </si>
  <si>
    <t>COURBET KYLIAN</t>
  </si>
  <si>
    <t>00721275</t>
  </si>
  <si>
    <t>EYRAUD ENZO</t>
  </si>
  <si>
    <t>00720649</t>
  </si>
  <si>
    <t>JAUMOUILLE WILLIAM</t>
  </si>
  <si>
    <t>08430652</t>
  </si>
  <si>
    <t>ROUX THOMAS</t>
  </si>
  <si>
    <t>08428874</t>
  </si>
  <si>
    <t>TRUPHEMUS ARTHUR</t>
  </si>
  <si>
    <t>08432398</t>
  </si>
  <si>
    <t>LEVEQUE DAVID</t>
  </si>
  <si>
    <t>00721764</t>
  </si>
  <si>
    <t>BEYDON CANDICE</t>
  </si>
  <si>
    <t>00721451</t>
  </si>
  <si>
    <t>ANTOINE MATHIS</t>
  </si>
  <si>
    <t>00720681</t>
  </si>
  <si>
    <t>AZEVEDO MAXIME</t>
  </si>
  <si>
    <t>02636650</t>
  </si>
  <si>
    <t>BEYDON ESTEBAN</t>
  </si>
  <si>
    <t>00719657</t>
  </si>
  <si>
    <t>MORVAN RACHEL</t>
  </si>
  <si>
    <t>00719034</t>
  </si>
  <si>
    <t>FUSTINONI YSELINE</t>
  </si>
  <si>
    <t>00720620</t>
  </si>
  <si>
    <t>BUENAVENTES JORIS</t>
  </si>
  <si>
    <t>00721139</t>
  </si>
  <si>
    <t>ANTOINE MELVIN</t>
  </si>
  <si>
    <t>00719730</t>
  </si>
  <si>
    <t>SEIGLER JONATHAN</t>
  </si>
  <si>
    <t>00718689</t>
  </si>
  <si>
    <t>SEIGLER TEDDY</t>
  </si>
  <si>
    <t>00721795</t>
  </si>
  <si>
    <t>DAVID LUKAS</t>
  </si>
  <si>
    <t>00721607</t>
  </si>
  <si>
    <t>BLACHIER NATHAN</t>
  </si>
  <si>
    <t>00721407</t>
  </si>
  <si>
    <t>WYSS ENZO</t>
  </si>
  <si>
    <t>00721816</t>
  </si>
  <si>
    <t>FOUR COLINE</t>
  </si>
  <si>
    <t>00720881</t>
  </si>
  <si>
    <t>JUGE BAPTISTE</t>
  </si>
  <si>
    <t>02638356</t>
  </si>
  <si>
    <t>JONAC NOAH</t>
  </si>
  <si>
    <t>02637906</t>
  </si>
  <si>
    <t>ARMAND MATTEO</t>
  </si>
  <si>
    <t>02638491</t>
  </si>
  <si>
    <t>BLACHE BENOIT</t>
  </si>
  <si>
    <t>02636639</t>
  </si>
  <si>
    <t>REMONE JOSIAN</t>
  </si>
  <si>
    <t>02637127</t>
  </si>
  <si>
    <t>CRISTOFARI PASQUIN</t>
  </si>
  <si>
    <t>08311743</t>
  </si>
  <si>
    <t>RE ADRIEN</t>
  </si>
  <si>
    <t>08313387</t>
  </si>
  <si>
    <t>SANTIAGO ANDRE</t>
  </si>
  <si>
    <t>08313590</t>
  </si>
  <si>
    <t>TORCHEUX BRYAN</t>
  </si>
  <si>
    <t>08311754</t>
  </si>
  <si>
    <t>BALESTRIERI LUKA</t>
  </si>
  <si>
    <t>08311739</t>
  </si>
  <si>
    <t>BAROZ OCEANE</t>
  </si>
  <si>
    <t>08311741</t>
  </si>
  <si>
    <t>JUCHNIEWICZ LOUIS</t>
  </si>
  <si>
    <t>08312416</t>
  </si>
  <si>
    <t>VINCENDEAU CASSANDRA</t>
  </si>
  <si>
    <t>08312817</t>
  </si>
  <si>
    <t>BELOT MATHIAS</t>
  </si>
  <si>
    <t>00718981</t>
  </si>
  <si>
    <t>LAURENT THEO</t>
  </si>
  <si>
    <t>00720018</t>
  </si>
  <si>
    <t>LAURENT JULIEN</t>
  </si>
  <si>
    <t>00720609</t>
  </si>
  <si>
    <t>SERILLON JULIEN</t>
  </si>
  <si>
    <t>00721433</t>
  </si>
  <si>
    <t>COSTE MATHIS</t>
  </si>
  <si>
    <t>00721400</t>
  </si>
  <si>
    <t>MERCIER LOUNA</t>
  </si>
  <si>
    <t>00720659</t>
  </si>
  <si>
    <t>DORNE GABRIEL</t>
  </si>
  <si>
    <t>JARJAT ANTONIN</t>
  </si>
  <si>
    <t>00720708</t>
  </si>
  <si>
    <t>PERRIN LEA</t>
  </si>
  <si>
    <t>00721422</t>
  </si>
  <si>
    <t>CROUVIZIER FABIEN</t>
  </si>
  <si>
    <t>00721445</t>
  </si>
  <si>
    <t>PALAYER MORGAN</t>
  </si>
  <si>
    <t>00720959</t>
  </si>
  <si>
    <t>BONNAURE JORDAN</t>
  </si>
  <si>
    <t>00720561</t>
  </si>
  <si>
    <t>PIQUEREZ BENJAMIN</t>
  </si>
  <si>
    <t>00720482</t>
  </si>
  <si>
    <t>CHANGEAT HUGO</t>
  </si>
  <si>
    <t>00719684</t>
  </si>
  <si>
    <t>CHANGEAT SILVIO</t>
  </si>
  <si>
    <t>00719685</t>
  </si>
  <si>
    <t>CHANEZ JIMMY</t>
  </si>
  <si>
    <t>00720547</t>
  </si>
  <si>
    <t>DARDEVET THEO</t>
  </si>
  <si>
    <t>00721446</t>
  </si>
  <si>
    <t>PTE BOULE DU RHONE 0070130</t>
  </si>
  <si>
    <t>ARMISSOGLIO CHLOE</t>
  </si>
  <si>
    <t>00720712</t>
  </si>
  <si>
    <t>PALAYER SWANN</t>
  </si>
  <si>
    <t>00721475</t>
  </si>
  <si>
    <t>GONZALES</t>
  </si>
  <si>
    <t>03430626</t>
  </si>
  <si>
    <t>SANHET</t>
  </si>
  <si>
    <t>03435802</t>
  </si>
  <si>
    <t xml:space="preserve">BERTHIER </t>
  </si>
  <si>
    <t>03432557</t>
  </si>
  <si>
    <t>AUGUET</t>
  </si>
  <si>
    <t>03431569</t>
  </si>
  <si>
    <t>01220243</t>
  </si>
  <si>
    <t>01220739</t>
  </si>
  <si>
    <t>LAMBERT</t>
  </si>
  <si>
    <t>03192697</t>
  </si>
  <si>
    <t>MAURIN</t>
  </si>
  <si>
    <t>REGNIER</t>
  </si>
  <si>
    <t>BOUTIERES</t>
  </si>
  <si>
    <t>03433437</t>
  </si>
  <si>
    <t>03434995</t>
  </si>
  <si>
    <t>03448243</t>
  </si>
  <si>
    <t>VALENTIN</t>
  </si>
  <si>
    <t>COMIN</t>
  </si>
  <si>
    <t>03452899</t>
  </si>
  <si>
    <t>03434856</t>
  </si>
  <si>
    <t>boule fonsorbaise 0311101</t>
  </si>
  <si>
    <t>PEREZ ELENA</t>
  </si>
  <si>
    <t>03133110</t>
  </si>
  <si>
    <t>MARCHESE LUCAS</t>
  </si>
  <si>
    <t>03434987</t>
  </si>
  <si>
    <t>MARTINEZ LUIS</t>
  </si>
  <si>
    <t>03454159</t>
  </si>
  <si>
    <t>MUSCATIERE MIREVAL 0340109</t>
  </si>
  <si>
    <t>LOMBARDO LOU</t>
  </si>
  <si>
    <t>03435912</t>
  </si>
  <si>
    <t>03454074</t>
  </si>
  <si>
    <t>LOMBARDO KILLIAN</t>
  </si>
  <si>
    <t>ROBERT THOMAS</t>
  </si>
  <si>
    <t>03435997</t>
  </si>
  <si>
    <t>03436576</t>
  </si>
  <si>
    <t>03436577</t>
  </si>
  <si>
    <t>GERBEAU MAXEO</t>
  </si>
  <si>
    <t>GERBEAU TIMEO</t>
  </si>
  <si>
    <t>BONNET-BORJA LOUIS</t>
  </si>
  <si>
    <t>03416213</t>
  </si>
  <si>
    <t>VIALA DORIAN</t>
  </si>
  <si>
    <t>03436390</t>
  </si>
  <si>
    <t>VERJUS LOGAN</t>
  </si>
  <si>
    <t>03401191</t>
  </si>
  <si>
    <t>REYES LOUCCIANO</t>
  </si>
  <si>
    <t>03434866</t>
  </si>
  <si>
    <t>????</t>
  </si>
  <si>
    <t>03436574</t>
  </si>
  <si>
    <t>CAULIER THEO</t>
  </si>
  <si>
    <t>03436497</t>
  </si>
  <si>
    <t>BOULE SAUVAGE LODEVE 0341203</t>
  </si>
  <si>
    <t>PETIT JEAN SOAN</t>
  </si>
  <si>
    <t>03436224</t>
  </si>
  <si>
    <t>GASQUEZ RYAN</t>
  </si>
  <si>
    <t>03425115</t>
  </si>
  <si>
    <t>LEOTARD OCEANE</t>
  </si>
  <si>
    <t>03433463</t>
  </si>
  <si>
    <t>03432201</t>
  </si>
  <si>
    <t>03435948</t>
  </si>
  <si>
    <t>DERDEVET LISA</t>
  </si>
  <si>
    <t>DOREL SAMUEL</t>
  </si>
  <si>
    <t>GASQUEZ AMANDINE</t>
  </si>
  <si>
    <t>LUGAGNE KEVIN</t>
  </si>
  <si>
    <t>PILATO THOMAS</t>
  </si>
  <si>
    <t>03435116</t>
  </si>
  <si>
    <t>03434923</t>
  </si>
  <si>
    <t>03431990</t>
  </si>
  <si>
    <t>FUENTES ALEXIS</t>
  </si>
  <si>
    <t>ALAZET GUILLAUME</t>
  </si>
  <si>
    <t>03434531</t>
  </si>
  <si>
    <t>MADRID GIOVANNI</t>
  </si>
  <si>
    <t>03434997</t>
  </si>
  <si>
    <t>GUTZWILLER DYLAN</t>
  </si>
  <si>
    <t>03422903</t>
  </si>
  <si>
    <t>MARCHESE DOMINIQUE</t>
  </si>
  <si>
    <t>CAZES GIOVANI</t>
  </si>
  <si>
    <t>03436388</t>
  </si>
  <si>
    <t>03431858</t>
  </si>
  <si>
    <t>CARMILLERI MATHIEU</t>
  </si>
  <si>
    <t>03454156</t>
  </si>
  <si>
    <t>LOPEZ LOGAN</t>
  </si>
  <si>
    <t>03435996</t>
  </si>
  <si>
    <t>CASAT JUAN</t>
  </si>
  <si>
    <t>03454128</t>
  </si>
  <si>
    <t>GINES ANTHONY</t>
  </si>
  <si>
    <t>03454149</t>
  </si>
  <si>
    <t>03436402</t>
  </si>
  <si>
    <t>03436527</t>
  </si>
  <si>
    <t>DECK ENWANN</t>
  </si>
  <si>
    <t>MAROT EMERICK</t>
  </si>
  <si>
    <t>DE BOISSIEU HUGO</t>
  </si>
  <si>
    <t>FAUVET QUENTIN</t>
  </si>
  <si>
    <t>01218448</t>
  </si>
  <si>
    <t>01217603</t>
  </si>
  <si>
    <t>CORRIEDO ENZO</t>
  </si>
  <si>
    <t>04710535</t>
  </si>
  <si>
    <t>SEINE ISAI</t>
  </si>
  <si>
    <t>SEINE ISMAEL</t>
  </si>
  <si>
    <t>AUDIBERT JULIEN</t>
  </si>
  <si>
    <t>03093287</t>
  </si>
  <si>
    <t>03095288</t>
  </si>
  <si>
    <t>07813692</t>
  </si>
  <si>
    <t>PAULHAN ENZO</t>
  </si>
  <si>
    <t>ALEMANY MATHIEU</t>
  </si>
  <si>
    <t>ALBAGNAC BENJAMIN</t>
  </si>
  <si>
    <t>03434971</t>
  </si>
  <si>
    <t>03434922</t>
  </si>
  <si>
    <t>03436312</t>
  </si>
  <si>
    <t>PAULHAN MARTIAL</t>
  </si>
  <si>
    <t>VALENTIN MATHEO</t>
  </si>
  <si>
    <t>MOREAU ALEX</t>
  </si>
  <si>
    <t>03434969</t>
  </si>
  <si>
    <t>03452898</t>
  </si>
  <si>
    <t>03434968</t>
  </si>
  <si>
    <t>PARISOT LUCAS</t>
  </si>
  <si>
    <t>PATRAC NATHANAEL</t>
  </si>
  <si>
    <t>03431029</t>
  </si>
  <si>
    <t>03413198</t>
  </si>
  <si>
    <t>COMPAN SEBASTIEN</t>
  </si>
  <si>
    <t>VELLAS ALEXANDRE</t>
  </si>
  <si>
    <t>03430468</t>
  </si>
  <si>
    <t>03434741</t>
  </si>
  <si>
    <t>03434743</t>
  </si>
  <si>
    <t>BAUER JONATHAN</t>
  </si>
  <si>
    <t>AUDIBERT REMI</t>
  </si>
  <si>
    <t>SAINT MACHIN FLORIAN</t>
  </si>
  <si>
    <t>03452358</t>
  </si>
  <si>
    <t>07813693</t>
  </si>
  <si>
    <t>03452209</t>
  </si>
  <si>
    <t>ELAN PETANQUEUR AGDE 0340903</t>
  </si>
  <si>
    <t>PELLERIN DORIAN</t>
  </si>
  <si>
    <t>04415207</t>
  </si>
  <si>
    <t>PET CLUB PONTCHATEAU 0442027</t>
  </si>
  <si>
    <t>PELLERIN EVANN</t>
  </si>
  <si>
    <t>04415208</t>
  </si>
  <si>
    <t>TALBOURDEL MATHIEU</t>
  </si>
  <si>
    <t>04414980</t>
  </si>
  <si>
    <t>PINCON ASSEZ TITOUAN</t>
  </si>
  <si>
    <t>07208765</t>
  </si>
  <si>
    <t>VAL DE LOIR PET 0720056</t>
  </si>
  <si>
    <t>ARETHUSE MANUELLA</t>
  </si>
  <si>
    <t>07208212</t>
  </si>
  <si>
    <t>BEATRIX KYLIAN</t>
  </si>
  <si>
    <t>07208837</t>
  </si>
  <si>
    <t>BOURLIER MEWENN</t>
  </si>
  <si>
    <t>07209499</t>
  </si>
  <si>
    <t>LECLOU BRICE</t>
  </si>
  <si>
    <t>07209519</t>
  </si>
  <si>
    <t>VALLUET JULIAN</t>
  </si>
  <si>
    <t>07209062</t>
  </si>
  <si>
    <t>CAUCHAS DAMIEN</t>
  </si>
  <si>
    <t>07209236</t>
  </si>
  <si>
    <t>LEROI ANTONIN</t>
  </si>
  <si>
    <t>07209342</t>
  </si>
  <si>
    <t>GRIGNARD ROBIN</t>
  </si>
  <si>
    <t>07209340</t>
  </si>
  <si>
    <t>PET SABOLIENNE 0720045</t>
  </si>
  <si>
    <t>GRIGNARD MATHIS</t>
  </si>
  <si>
    <t>07208907</t>
  </si>
  <si>
    <t>GAILLARD HUGO</t>
  </si>
  <si>
    <t>07208923</t>
  </si>
  <si>
    <t>SCHEID JURGEN</t>
  </si>
  <si>
    <t>07208900</t>
  </si>
  <si>
    <t>PIRON MATHEO</t>
  </si>
  <si>
    <t>07209525</t>
  </si>
  <si>
    <t>NEVEU MORGAN</t>
  </si>
  <si>
    <t>04415084</t>
  </si>
  <si>
    <t>ASSEM 0441054</t>
  </si>
  <si>
    <t>LAGANE ORLANE</t>
  </si>
  <si>
    <t>04415083</t>
  </si>
  <si>
    <t>PELLETIER LILIAN</t>
  </si>
  <si>
    <t>04415087</t>
  </si>
  <si>
    <t>LAGANE ZELLY</t>
  </si>
  <si>
    <t>04415348</t>
  </si>
  <si>
    <t>NEVEU MELINA</t>
  </si>
  <si>
    <t>04415347</t>
  </si>
  <si>
    <t>PELLETIER CLEMENT</t>
  </si>
  <si>
    <t>04415352</t>
  </si>
  <si>
    <t>LEBRETON MAXIME</t>
  </si>
  <si>
    <t>01709530</t>
  </si>
  <si>
    <t>ROCHEFORT PM 0172010</t>
  </si>
  <si>
    <t>DUSSAC PAULINE</t>
  </si>
  <si>
    <t>01709016</t>
  </si>
  <si>
    <t>PIERRE AMAURY</t>
  </si>
  <si>
    <t>01709111</t>
  </si>
  <si>
    <t>NOURRY THIBAULT</t>
  </si>
  <si>
    <t>08512488</t>
  </si>
  <si>
    <t>DOMPIERRE S PET. 0852026</t>
  </si>
  <si>
    <t>GABORIEAU DIMITRI</t>
  </si>
  <si>
    <t>08512458</t>
  </si>
  <si>
    <t>JOUFFRAIS LEA</t>
  </si>
  <si>
    <t>08513705</t>
  </si>
  <si>
    <t>DEFFE HELOISE</t>
  </si>
  <si>
    <t>08512349</t>
  </si>
  <si>
    <t>PET. CHAMPAGNELLA 0851004</t>
  </si>
  <si>
    <t>AUDAIRE MAXIME</t>
  </si>
  <si>
    <t>08512348</t>
  </si>
  <si>
    <t>GUICHETEAU BENJAMIN</t>
  </si>
  <si>
    <t>08512737</t>
  </si>
  <si>
    <t>TURCAUD MATHIS</t>
  </si>
  <si>
    <t>08513107</t>
  </si>
  <si>
    <t>MICHAUD DONOVAN</t>
  </si>
  <si>
    <t>08513834</t>
  </si>
  <si>
    <t>BLANCHARD MATHIS</t>
  </si>
  <si>
    <t>08512760</t>
  </si>
  <si>
    <t>RONCIERE MATHYS</t>
  </si>
  <si>
    <t>08512884</t>
  </si>
  <si>
    <t>LETERTRE ARNAUD</t>
  </si>
  <si>
    <t>08512873</t>
  </si>
  <si>
    <t>LEBOURG THIBAUT</t>
  </si>
  <si>
    <t>08513712</t>
  </si>
  <si>
    <t>COURANT ROMANE</t>
  </si>
  <si>
    <t>08513502</t>
  </si>
  <si>
    <t>PET SABLAISE 0853015</t>
  </si>
  <si>
    <t>MERCERON MAXIME</t>
  </si>
  <si>
    <t>08513769</t>
  </si>
  <si>
    <t>SUCHET MATHEO</t>
  </si>
  <si>
    <t>08513848</t>
  </si>
  <si>
    <t>PAJAUD EMELINE</t>
  </si>
  <si>
    <t>08513690</t>
  </si>
  <si>
    <t>MICHAUD LENNY</t>
  </si>
  <si>
    <t>08513825</t>
  </si>
  <si>
    <t>MALLARD MAXIME</t>
  </si>
  <si>
    <t>08513614</t>
  </si>
  <si>
    <t>LAINE EVAN</t>
  </si>
  <si>
    <t>08513029</t>
  </si>
  <si>
    <t>MICHAUD DORIAN</t>
  </si>
  <si>
    <t>08513145</t>
  </si>
  <si>
    <t>DUBOS VALENTIN</t>
  </si>
  <si>
    <t>08512793</t>
  </si>
  <si>
    <t>PAQUET SAMUEL</t>
  </si>
  <si>
    <t>07908250</t>
  </si>
  <si>
    <t>ROUSSELOT FLORIAN</t>
  </si>
  <si>
    <t>07907844</t>
  </si>
  <si>
    <t>VALETTE-PORTRON THEO</t>
  </si>
  <si>
    <t>07907875</t>
  </si>
  <si>
    <t>08513096</t>
  </si>
  <si>
    <t>PET MOUILLERONNAISE 0851015</t>
  </si>
  <si>
    <t>PORNET JULIAN</t>
  </si>
  <si>
    <t>GUILLOT NOA</t>
  </si>
  <si>
    <t>08512314</t>
  </si>
  <si>
    <t>ROLAND MATHYS</t>
  </si>
  <si>
    <t>08513189</t>
  </si>
  <si>
    <t>WILMUS TEO</t>
  </si>
  <si>
    <t>ACB DE NOGENT 0941258</t>
  </si>
  <si>
    <t>CISSE JIMMY</t>
  </si>
  <si>
    <t>07209076</t>
  </si>
  <si>
    <t>MACREZ CHARLIE</t>
  </si>
  <si>
    <t>07209560</t>
  </si>
  <si>
    <t>01812681</t>
  </si>
  <si>
    <t>MULLER KYLLIAN</t>
  </si>
  <si>
    <t>ANGIGNARD MATHEO</t>
  </si>
  <si>
    <t>08512697</t>
  </si>
  <si>
    <t>CHANTONNAIS PET. 0852004</t>
  </si>
  <si>
    <t>BOISSONNOT ALEX</t>
  </si>
  <si>
    <t>08513060</t>
  </si>
  <si>
    <t>GIRARD ARTHUR</t>
  </si>
  <si>
    <t>08512595</t>
  </si>
  <si>
    <t>RICHARD JULIETTE</t>
  </si>
  <si>
    <t>08513758</t>
  </si>
  <si>
    <t>08513793</t>
  </si>
  <si>
    <t>08513607</t>
  </si>
  <si>
    <t>08513343</t>
  </si>
  <si>
    <t>04415086</t>
  </si>
  <si>
    <t>08513917</t>
  </si>
  <si>
    <t>08513255</t>
  </si>
  <si>
    <t>08513915</t>
  </si>
  <si>
    <t>PET. CHALLANDAISE 0853005</t>
  </si>
  <si>
    <t>ROBIN MALO</t>
  </si>
  <si>
    <t>VRIGNAUD ANTONIN</t>
  </si>
  <si>
    <t>JOUNIAUX ERWAN</t>
  </si>
  <si>
    <t>ORSONNEAU STANN</t>
  </si>
  <si>
    <t>GAGNEUX MATHIS</t>
  </si>
  <si>
    <t>TESNIERE TOBYAS</t>
  </si>
  <si>
    <t>TRANCHANT SIMON</t>
  </si>
  <si>
    <t>LADAN LUCAS</t>
  </si>
  <si>
    <t>TANGUY DORIAN</t>
  </si>
  <si>
    <t>NICOL JASON</t>
  </si>
  <si>
    <t>02909772</t>
  </si>
  <si>
    <t>02910061</t>
  </si>
  <si>
    <t>02909424</t>
  </si>
  <si>
    <t>VANG JEREMY</t>
  </si>
  <si>
    <t>08512094</t>
  </si>
  <si>
    <t>08512332</t>
  </si>
  <si>
    <t>08513285</t>
  </si>
  <si>
    <t>LES HERBIERS PET. 0852006</t>
  </si>
  <si>
    <t>VANG SEBASTIEN</t>
  </si>
  <si>
    <t>LE PAPE DORIAN</t>
  </si>
  <si>
    <t>POUPIN-BELY RACHEL</t>
  </si>
  <si>
    <t>BOSCA AXEL</t>
  </si>
  <si>
    <t>08512300</t>
  </si>
  <si>
    <t>08513911</t>
  </si>
  <si>
    <t>PET DU HAUT BOCA 0851017</t>
  </si>
  <si>
    <t>BRECHOTTEAU ERWAN</t>
  </si>
  <si>
    <t>TUCCONI ENZO</t>
  </si>
  <si>
    <t>PROUD THIBAULT</t>
  </si>
  <si>
    <t>08512872</t>
  </si>
  <si>
    <t>08513493</t>
  </si>
  <si>
    <t>08513807</t>
  </si>
  <si>
    <t>BERNARD ALEX</t>
  </si>
  <si>
    <t>ZIEGLER DORIAN</t>
  </si>
  <si>
    <t>LE SEIGLE LOGAN</t>
  </si>
  <si>
    <t>07908318</t>
  </si>
  <si>
    <t>08609713</t>
  </si>
  <si>
    <t>07908490</t>
  </si>
  <si>
    <t>BOSTEAU NATHAN</t>
  </si>
  <si>
    <t>MARTIN MATHIS</t>
  </si>
  <si>
    <t>TOUZE MATHIS</t>
  </si>
  <si>
    <t>04912487</t>
  </si>
  <si>
    <t>04912484</t>
  </si>
  <si>
    <t>04912486</t>
  </si>
  <si>
    <t>DURTAL PET CLUB 0492076</t>
  </si>
  <si>
    <t>CHEVALIER JOHAN</t>
  </si>
  <si>
    <t>MORENO ENZO</t>
  </si>
  <si>
    <t>BOULLERY KYLIAN</t>
  </si>
  <si>
    <t>03508788</t>
  </si>
  <si>
    <t>03508772</t>
  </si>
  <si>
    <t>03508731</t>
  </si>
  <si>
    <t>DURENNE YANIS</t>
  </si>
  <si>
    <t>TERRY BASTIEN</t>
  </si>
  <si>
    <t>CHOIMET LEO</t>
  </si>
  <si>
    <t>CLEMENT YANIS</t>
  </si>
  <si>
    <t>TRIOLET MATTEO</t>
  </si>
  <si>
    <t>MOREAU ALEXIS</t>
  </si>
  <si>
    <t>KOWALCZYK HUGO</t>
  </si>
  <si>
    <t>GIRARD THEO</t>
  </si>
  <si>
    <t>XUEREF ALEXIS</t>
  </si>
  <si>
    <t>LECOCQ FABIEN</t>
  </si>
  <si>
    <t>PAUTROT NICOLAS</t>
  </si>
  <si>
    <t>BAREAUD THOMAS</t>
  </si>
  <si>
    <t>07907983</t>
  </si>
  <si>
    <t>07908082</t>
  </si>
  <si>
    <t>07907833</t>
  </si>
  <si>
    <t>04911826</t>
  </si>
  <si>
    <t>04912111</t>
  </si>
  <si>
    <t>04912742</t>
  </si>
  <si>
    <t>04912032</t>
  </si>
  <si>
    <t>04912509</t>
  </si>
  <si>
    <t>04911884</t>
  </si>
  <si>
    <t>01709345</t>
  </si>
  <si>
    <t>01709505</t>
  </si>
  <si>
    <t>01709399</t>
  </si>
  <si>
    <t>RETIERE SAMUEL</t>
  </si>
  <si>
    <t>DEGOUL LENY</t>
  </si>
  <si>
    <t>ST NAZAIRE PET. 0442028</t>
  </si>
  <si>
    <t>04414492</t>
  </si>
  <si>
    <t>04415280</t>
  </si>
  <si>
    <t>FLORIN MEILLAND TEO</t>
  </si>
  <si>
    <t>06109134</t>
  </si>
  <si>
    <t>06108900</t>
  </si>
  <si>
    <t>01709884</t>
  </si>
  <si>
    <t>TOURNE BENJAMIN</t>
  </si>
  <si>
    <t>PIERRE MARYLOU</t>
  </si>
  <si>
    <t>la batarelloise 013</t>
  </si>
  <si>
    <t>PET. CLUB PONTCHATEAU 0442027</t>
  </si>
  <si>
    <t>JOUNY ALEXANDRE</t>
  </si>
  <si>
    <t>MOYON DORIAN</t>
  </si>
  <si>
    <t>JAGOT MORGAN</t>
  </si>
  <si>
    <t>PARIENTE MATHYS</t>
  </si>
  <si>
    <t>CHIQUET ANTOINE</t>
  </si>
  <si>
    <t>MARTIN KEVIN</t>
  </si>
  <si>
    <t>DUPONT FLORIAN</t>
  </si>
  <si>
    <t>MOUTAULT SULYVAN</t>
  </si>
  <si>
    <t>PROVOST VALENTIN</t>
  </si>
  <si>
    <t>BIGNON FLORA</t>
  </si>
  <si>
    <t>RENOULT AUDREY</t>
  </si>
  <si>
    <t>DALLET MARC</t>
  </si>
  <si>
    <t>GAUTIER STEVEN</t>
  </si>
  <si>
    <t>FOREY LUCAS</t>
  </si>
  <si>
    <t>BRUNET HUGO</t>
  </si>
  <si>
    <t>PET. SABOLIENNE 0720045</t>
  </si>
  <si>
    <t>04415026</t>
  </si>
  <si>
    <t>04414547</t>
  </si>
  <si>
    <t>04415175</t>
  </si>
  <si>
    <t>04415266</t>
  </si>
  <si>
    <t>04414614</t>
  </si>
  <si>
    <t>04415736</t>
  </si>
  <si>
    <t>07209144</t>
  </si>
  <si>
    <t>07208854</t>
  </si>
  <si>
    <t>07207928</t>
  </si>
  <si>
    <t>07209581</t>
  </si>
  <si>
    <t>07208667</t>
  </si>
  <si>
    <t>05307909</t>
  </si>
  <si>
    <t>07209339</t>
  </si>
  <si>
    <t>07209430</t>
  </si>
  <si>
    <t>RENOULT KEVIN</t>
  </si>
  <si>
    <t>CHEVET ETHAN</t>
  </si>
  <si>
    <t>LEPINE WENDY</t>
  </si>
  <si>
    <t>BRETEAU TRISTAN</t>
  </si>
  <si>
    <t>CISSE TONY</t>
  </si>
  <si>
    <t>MULLER CORENTIN</t>
  </si>
  <si>
    <t>07209145</t>
  </si>
  <si>
    <t>07209456</t>
  </si>
  <si>
    <t>07208351</t>
  </si>
  <si>
    <t>07208046</t>
  </si>
  <si>
    <t>07208800</t>
  </si>
  <si>
    <t>01812680</t>
  </si>
  <si>
    <t>VAL DE LOIR PET. 0720056</t>
  </si>
  <si>
    <t>DUVILLE ABRAHAM</t>
  </si>
  <si>
    <t>DUVILLE JACQUES</t>
  </si>
  <si>
    <t>CAUCHAS MATTHIAS</t>
  </si>
  <si>
    <t>PIRON DYLAN</t>
  </si>
  <si>
    <t>EVRARD ROMAIN</t>
  </si>
  <si>
    <t>DENEUVILLE DORIAN</t>
  </si>
  <si>
    <t>07209586</t>
  </si>
  <si>
    <t>07209608</t>
  </si>
  <si>
    <t>07209237</t>
  </si>
  <si>
    <t>07209038</t>
  </si>
  <si>
    <t>07209450</t>
  </si>
  <si>
    <t>07209594</t>
  </si>
  <si>
    <t>PIRON STANISLAS</t>
  </si>
  <si>
    <t>GOUHINCE MAYRON</t>
  </si>
  <si>
    <t>LEGUY MATTEO</t>
  </si>
  <si>
    <t>ARETHUSE MAXIME</t>
  </si>
  <si>
    <t>SCHEID PETER</t>
  </si>
  <si>
    <t>TOUTAIN GIOVANNI</t>
  </si>
  <si>
    <t>BAUJAULT MAXENCE</t>
  </si>
  <si>
    <t>BALOGE MARIUS</t>
  </si>
  <si>
    <t>PAQUET MAXIME</t>
  </si>
  <si>
    <t>07209335</t>
  </si>
  <si>
    <t>07208713</t>
  </si>
  <si>
    <t>07208803</t>
  </si>
  <si>
    <t>07207401</t>
  </si>
  <si>
    <t>07208747</t>
  </si>
  <si>
    <t>07209036</t>
  </si>
  <si>
    <t>07907114</t>
  </si>
  <si>
    <t>07907360</t>
  </si>
  <si>
    <t>07907229</t>
  </si>
  <si>
    <t>LAGANE DYLAN</t>
  </si>
  <si>
    <t>THABORE DIEGO</t>
  </si>
  <si>
    <t>BEZIAU THEO</t>
  </si>
  <si>
    <t>MARCHAL LUCAS</t>
  </si>
  <si>
    <t>DUSSAC JEREMY</t>
  </si>
  <si>
    <t>THOMAS GABIN</t>
  </si>
  <si>
    <t>MELLOUIN CLEMENT</t>
  </si>
  <si>
    <t>METIVIER MARIUS</t>
  </si>
  <si>
    <t>VAILLANT MARION</t>
  </si>
  <si>
    <t>04415082</t>
  </si>
  <si>
    <t>04415566</t>
  </si>
  <si>
    <t>04415080</t>
  </si>
  <si>
    <t>01707310</t>
  </si>
  <si>
    <t>01708773</t>
  </si>
  <si>
    <t>01708743</t>
  </si>
  <si>
    <t>01608416</t>
  </si>
  <si>
    <t>07908333</t>
  </si>
  <si>
    <t>07906969</t>
  </si>
  <si>
    <t>ASSEMM 0441054</t>
  </si>
  <si>
    <t>ROCHEFORT M 0172010</t>
  </si>
  <si>
    <t>U S THOUARS PET. 0790041</t>
  </si>
  <si>
    <t>LE BRIS AMAURY</t>
  </si>
  <si>
    <t>CARDUNER JORDAN</t>
  </si>
  <si>
    <t>MAUZAIZE MATHIS</t>
  </si>
  <si>
    <t>MILHIET LEA</t>
  </si>
  <si>
    <t>MILHIET LUDIVINE</t>
  </si>
  <si>
    <t>BONNAUD JULIA</t>
  </si>
  <si>
    <t>BREGER ANDGEL</t>
  </si>
  <si>
    <t>COFFINEAU ALEXIS</t>
  </si>
  <si>
    <t>GELIN JEREMY</t>
  </si>
  <si>
    <t>02909652</t>
  </si>
  <si>
    <t>02910350</t>
  </si>
  <si>
    <t>02909116</t>
  </si>
  <si>
    <t>08512086</t>
  </si>
  <si>
    <t>08512087</t>
  </si>
  <si>
    <t>08512386</t>
  </si>
  <si>
    <t>08512179</t>
  </si>
  <si>
    <t>08512870</t>
  </si>
  <si>
    <t>08511341</t>
  </si>
  <si>
    <t>L'ESPOIR MERVANTAIS 0851014</t>
  </si>
  <si>
    <t>AUDAIRE KEVIN</t>
  </si>
  <si>
    <t>LECOCQ BENOIT</t>
  </si>
  <si>
    <t>GUERIN LOGAN</t>
  </si>
  <si>
    <t>DIXNEUF JULES</t>
  </si>
  <si>
    <t>LIME KIMDAVAN</t>
  </si>
  <si>
    <t>CHEVALIER LAURA</t>
  </si>
  <si>
    <t>ALLETRU CLEMENT</t>
  </si>
  <si>
    <t>RENOLLEAU MARGOT</t>
  </si>
  <si>
    <t>DEFAYE KILIAN</t>
  </si>
  <si>
    <t>ANSEL CAMILLE</t>
  </si>
  <si>
    <t>MICHAUD LAURINE</t>
  </si>
  <si>
    <t>BURGEVIN DAVID</t>
  </si>
  <si>
    <t>GUILLOT OCEANE</t>
  </si>
  <si>
    <t>GALLOT JULIEN</t>
  </si>
  <si>
    <t>MITARD NATHAN</t>
  </si>
  <si>
    <t>08510743</t>
  </si>
  <si>
    <t>01709276</t>
  </si>
  <si>
    <t>08510744</t>
  </si>
  <si>
    <t>08513080</t>
  </si>
  <si>
    <t>08513083</t>
  </si>
  <si>
    <t>08513889</t>
  </si>
  <si>
    <t>08512785</t>
  </si>
  <si>
    <t>08512005</t>
  </si>
  <si>
    <t>08512390</t>
  </si>
  <si>
    <t>08511488</t>
  </si>
  <si>
    <t>08513761</t>
  </si>
  <si>
    <t>08513649</t>
  </si>
  <si>
    <t>08512714</t>
  </si>
  <si>
    <t>08513090</t>
  </si>
  <si>
    <t>085113094</t>
  </si>
  <si>
    <t>PET. MOTAGNAISE 0852009</t>
  </si>
  <si>
    <t>PET. MOUILLERONNAISE 08512714</t>
  </si>
  <si>
    <t>GIRARD VICTOR</t>
  </si>
  <si>
    <t>BURNEAU MELVIN</t>
  </si>
  <si>
    <t>JOURDAIN ALEXIS</t>
  </si>
  <si>
    <t>RENELLEAU VALENTIO</t>
  </si>
  <si>
    <t>FERREIRA YANN</t>
  </si>
  <si>
    <t>PUAUD AMAURY</t>
  </si>
  <si>
    <t>08512546</t>
  </si>
  <si>
    <t>08511952</t>
  </si>
  <si>
    <t>08512584</t>
  </si>
  <si>
    <t>08511973</t>
  </si>
  <si>
    <t>08513830</t>
  </si>
  <si>
    <t>08512152</t>
  </si>
  <si>
    <t>GAUVRIT ALEXANDRE</t>
  </si>
  <si>
    <t>RICHARD REMI</t>
  </si>
  <si>
    <t>VRIGNAUD VALENTIN</t>
  </si>
  <si>
    <t>LAVAULT GATIEN</t>
  </si>
  <si>
    <t>TURPAULT BENOIT</t>
  </si>
  <si>
    <t>MAGRON MANON</t>
  </si>
  <si>
    <t>YVON ERWANN</t>
  </si>
  <si>
    <t>MALLET SAMUEL</t>
  </si>
  <si>
    <t>SAUVAGE FLAVIEN</t>
  </si>
  <si>
    <t>SIMON ROMAIN</t>
  </si>
  <si>
    <t>GUILLOT FABIEN</t>
  </si>
  <si>
    <t>CHAUVIN KELIAN</t>
  </si>
  <si>
    <t>DEZIERE GUILLAUME</t>
  </si>
  <si>
    <t>JOLLIET JORDAN</t>
  </si>
  <si>
    <t>ROUILLON MATHIEU</t>
  </si>
  <si>
    <t>CHEVREAU DYLAN</t>
  </si>
  <si>
    <t>RETIERE LYSA</t>
  </si>
  <si>
    <t>DUTERTRE ERWANN</t>
  </si>
  <si>
    <t>COUZARD MATHYS</t>
  </si>
  <si>
    <t>08512980</t>
  </si>
  <si>
    <t>08511498</t>
  </si>
  <si>
    <t>08512618</t>
  </si>
  <si>
    <t>07906658</t>
  </si>
  <si>
    <t>07906970</t>
  </si>
  <si>
    <t>07908467</t>
  </si>
  <si>
    <t>04909859</t>
  </si>
  <si>
    <t>04911031</t>
  </si>
  <si>
    <t>04912506</t>
  </si>
  <si>
    <t>07207957</t>
  </si>
  <si>
    <t>04910562</t>
  </si>
  <si>
    <t>04912151</t>
  </si>
  <si>
    <t>06109013</t>
  </si>
  <si>
    <t>06109017</t>
  </si>
  <si>
    <t>06108608</t>
  </si>
  <si>
    <t>06108395</t>
  </si>
  <si>
    <t>06109150</t>
  </si>
  <si>
    <t>06109147</t>
  </si>
  <si>
    <t>04413929</t>
  </si>
  <si>
    <t>04414001</t>
  </si>
  <si>
    <t>04415408</t>
  </si>
  <si>
    <t>LA BOULE THEILLOISE 0610073</t>
  </si>
  <si>
    <t>LE STER KEVIN</t>
  </si>
  <si>
    <t>BRIANCON GREGORY</t>
  </si>
  <si>
    <t>LE STER LARA</t>
  </si>
  <si>
    <t>MILHIET LORIE</t>
  </si>
  <si>
    <t>BARBIER NICOLAS</t>
  </si>
  <si>
    <t>ANGIGNARD KYLAN</t>
  </si>
  <si>
    <t>GUERIN TIFFANY</t>
  </si>
  <si>
    <t>SIMONNEAU VALENTIN</t>
  </si>
  <si>
    <t>DUCEPT SULLIVAN</t>
  </si>
  <si>
    <t>LEBOURG FLORIAN</t>
  </si>
  <si>
    <t>GUIGNARD THOMAS</t>
  </si>
  <si>
    <t>RONCIERE ENZO</t>
  </si>
  <si>
    <t>BOSCA KURTIS</t>
  </si>
  <si>
    <t>HUBERT THOMAS</t>
  </si>
  <si>
    <t>GUILMENT HUGO</t>
  </si>
  <si>
    <t>MALABRY EVA</t>
  </si>
  <si>
    <t>BARRE LAURIANE</t>
  </si>
  <si>
    <t>BESSON MANON</t>
  </si>
  <si>
    <t>QUEMENER RONAN</t>
  </si>
  <si>
    <t>PINEAU ANTHONY</t>
  </si>
  <si>
    <t>PINEAU JULIEN</t>
  </si>
  <si>
    <t>TUFFREAU MANON</t>
  </si>
  <si>
    <t>ARETHUSE MARIANNE</t>
  </si>
  <si>
    <t>ROSSIGNOL ALEXANDRE</t>
  </si>
  <si>
    <t>DURENNE ELISA</t>
  </si>
  <si>
    <t>TACHERON GWENDOLINE</t>
  </si>
  <si>
    <t>FRANCOIS FLORENTIN</t>
  </si>
  <si>
    <t>MOREAU CORENTIN</t>
  </si>
  <si>
    <t>METIVIER JORDAN</t>
  </si>
  <si>
    <t>TOUZE THEO</t>
  </si>
  <si>
    <t>LACROIX ANGELO</t>
  </si>
  <si>
    <t>KOWALCZYK LOUIS</t>
  </si>
  <si>
    <t>KERLO FLORIAN</t>
  </si>
  <si>
    <t>ORDOVAS ALEXANDRE</t>
  </si>
  <si>
    <t>BERTHO ALEXIS</t>
  </si>
  <si>
    <t>DAVAINNE BENJAMIN</t>
  </si>
  <si>
    <t>BEAUGER MICKAEL</t>
  </si>
  <si>
    <t>08511632</t>
  </si>
  <si>
    <t>08512568</t>
  </si>
  <si>
    <t>08511631</t>
  </si>
  <si>
    <t>08511706</t>
  </si>
  <si>
    <t>08510874</t>
  </si>
  <si>
    <t>08512696</t>
  </si>
  <si>
    <t>08510074</t>
  </si>
  <si>
    <t>08511061</t>
  </si>
  <si>
    <t>08512674</t>
  </si>
  <si>
    <t>08513662</t>
  </si>
  <si>
    <t>08513344</t>
  </si>
  <si>
    <t>08511573</t>
  </si>
  <si>
    <t>08513361</t>
  </si>
  <si>
    <t>08513762</t>
  </si>
  <si>
    <t>08511127</t>
  </si>
  <si>
    <t>08511587</t>
  </si>
  <si>
    <t>08512311</t>
  </si>
  <si>
    <t>08512981</t>
  </si>
  <si>
    <t>08511915</t>
  </si>
  <si>
    <t>08512985</t>
  </si>
  <si>
    <t>08512986</t>
  </si>
  <si>
    <t>05308320</t>
  </si>
  <si>
    <t>07208809</t>
  </si>
  <si>
    <t>07207838</t>
  </si>
  <si>
    <t>07907984</t>
  </si>
  <si>
    <t>07907126</t>
  </si>
  <si>
    <t>08513331</t>
  </si>
  <si>
    <t>04912485</t>
  </si>
  <si>
    <t>04913204</t>
  </si>
  <si>
    <t>04913243</t>
  </si>
  <si>
    <t>04414126</t>
  </si>
  <si>
    <t>04911689</t>
  </si>
  <si>
    <t>04415275</t>
  </si>
  <si>
    <t>04413198</t>
  </si>
  <si>
    <t>04414940</t>
  </si>
  <si>
    <t>06109151</t>
  </si>
  <si>
    <t>06109245</t>
  </si>
  <si>
    <t>PET CHALLANDAISE 0853005</t>
  </si>
  <si>
    <t>PET CHAMPAGNELAISE 0851004</t>
  </si>
  <si>
    <t>PETANQUE CHAMPAGNELAISE</t>
  </si>
  <si>
    <t>PETANQUE ORNAYSIENNE</t>
  </si>
  <si>
    <t>L ESPOIR MERVENTAIS</t>
  </si>
  <si>
    <t>PETANQUE FONTENAISIENNE</t>
  </si>
  <si>
    <t>CHANTONNAIS PETANQUE</t>
  </si>
  <si>
    <t>PETANQUE CHAUMOISE</t>
  </si>
  <si>
    <t>PETANQUE SABLAISE</t>
  </si>
  <si>
    <t>PETANQUE DU HAUT BOCAGE</t>
  </si>
  <si>
    <t>JS ALLONNES PETANQUE</t>
  </si>
  <si>
    <t>PETANQUE CLUB BRETTOISE</t>
  </si>
  <si>
    <t>PETANQUE BRESSUIRAISE</t>
  </si>
  <si>
    <t>AVANT-GARDE PETANQUE VIVY</t>
  </si>
  <si>
    <t>COCHONNET MAZEAIS</t>
  </si>
  <si>
    <t>BEAL HELENE</t>
  </si>
  <si>
    <t>04911646</t>
  </si>
  <si>
    <t>RENOLLEAU JULIEN</t>
  </si>
  <si>
    <t>GRIVAUD ENZO</t>
  </si>
  <si>
    <t>COFFINEAU JONATHAN</t>
  </si>
  <si>
    <t>08510683</t>
  </si>
  <si>
    <t>08512380</t>
  </si>
  <si>
    <t>08512871</t>
  </si>
  <si>
    <t>DOMPIERRE / YON PET 0852026</t>
  </si>
  <si>
    <t>TIRATAY BENJAMIN</t>
  </si>
  <si>
    <t>06108309</t>
  </si>
  <si>
    <t>PETANQUE DU PAYS BELLEMOIS</t>
  </si>
  <si>
    <t>PETANQUE PLABENNEC</t>
  </si>
  <si>
    <t>PET IGNACIENNE PLOUIGNEAU</t>
  </si>
  <si>
    <t>RIV'YON PETANQUE</t>
  </si>
  <si>
    <t>SABLES VENDEE PETANQUE</t>
  </si>
  <si>
    <t>PETANQUE CLUB MONTAIGU</t>
  </si>
  <si>
    <t>PETANQUE SECONDINOISE</t>
  </si>
  <si>
    <t>LE CARREAU THOUARSAIS</t>
  </si>
  <si>
    <t>CHEMILLE PETANQUE</t>
  </si>
  <si>
    <t>SO CANDEENNE PETANQUE</t>
  </si>
  <si>
    <t>CHOLET PETANQUE CLUB</t>
  </si>
  <si>
    <t>PETANQUE CLUB PAUL BIET LONGUE</t>
  </si>
  <si>
    <t>FERRE DAMIEN</t>
  </si>
  <si>
    <t>PETANQUE CLUB TREILLIERES</t>
  </si>
  <si>
    <t>04414468</t>
  </si>
  <si>
    <t>CHESNEAU DYLAN</t>
  </si>
  <si>
    <t>07209459</t>
  </si>
  <si>
    <t>BRUNET ERIC</t>
  </si>
  <si>
    <t>07209455</t>
  </si>
  <si>
    <t>POUPIN-BELY CLOE</t>
  </si>
  <si>
    <t>08512761</t>
  </si>
  <si>
    <t>AUDAIRE MATHIS</t>
  </si>
  <si>
    <t>08513114</t>
  </si>
  <si>
    <t>PETANQUE CLUB THOUARS VRINES</t>
  </si>
  <si>
    <t>PETANQUE FLECHOISE</t>
  </si>
  <si>
    <t>MAYET VIGILANTE PETANQUE</t>
  </si>
  <si>
    <t>VAL DE LOIR PETANQUE 72</t>
  </si>
  <si>
    <t>ESPERANCE PETANQUE DE CHAMPDENIER</t>
  </si>
  <si>
    <t>AS BRESSUIRE PETANQUE</t>
  </si>
  <si>
    <t>US ARNAGE PETANQUE</t>
  </si>
  <si>
    <t>LA SUZE PETANQUE VAL DE LOIR</t>
  </si>
  <si>
    <t>DURTAL PETANQUE CLUB</t>
  </si>
  <si>
    <t>ESHA SEGRE PETANQUE</t>
  </si>
  <si>
    <t>PETANQUE CLUB NUAILLE</t>
  </si>
  <si>
    <t>SPC BOUILLE MENARD - BEL AIR</t>
  </si>
  <si>
    <t>DOMPIERRE SUR YON PETANQUE</t>
  </si>
  <si>
    <t>MENDEZ JORDAN</t>
  </si>
  <si>
    <t>03132586</t>
  </si>
  <si>
    <t>POINTIS SPORT PET 0310263</t>
  </si>
  <si>
    <t>VEZILIER WENDY</t>
  </si>
  <si>
    <t>03197579</t>
  </si>
  <si>
    <t>DELAVAULT LOUIS ARMAND</t>
  </si>
  <si>
    <t>03199033</t>
  </si>
  <si>
    <t>GROSS PAUL</t>
  </si>
  <si>
    <t>03199660</t>
  </si>
  <si>
    <t>GROSS HUGO</t>
  </si>
  <si>
    <t>03195020</t>
  </si>
  <si>
    <t>PHILIPOT MICHEL</t>
  </si>
  <si>
    <t>03196782</t>
  </si>
  <si>
    <t>PANISI BASTIEN</t>
  </si>
  <si>
    <t>03133161</t>
  </si>
  <si>
    <t>COMBRES ELYNA</t>
  </si>
  <si>
    <t>03199683</t>
  </si>
  <si>
    <t>GENICOT BAPTISTE</t>
  </si>
  <si>
    <t>03131684</t>
  </si>
  <si>
    <t>VERCHERE JULIEN</t>
  </si>
  <si>
    <t>BARZI DORIAN</t>
  </si>
  <si>
    <t>CHRISTOL ALEXI</t>
  </si>
  <si>
    <t>03131785</t>
  </si>
  <si>
    <t>03132936</t>
  </si>
  <si>
    <t>03131110</t>
  </si>
  <si>
    <t>BOULE AURIACAISE 0311201</t>
  </si>
  <si>
    <t>GUERIT OTHMAN</t>
  </si>
  <si>
    <t>03131992</t>
  </si>
  <si>
    <t>AZEMA DAMIEN</t>
  </si>
  <si>
    <t>03132349</t>
  </si>
  <si>
    <t>DEBLACHE LOUIS</t>
  </si>
  <si>
    <t>03132786</t>
  </si>
  <si>
    <t>LACROIX ANTHONY</t>
  </si>
  <si>
    <t>03195977</t>
  </si>
  <si>
    <t>ESCAFFIT PIERRE</t>
  </si>
  <si>
    <t>03197315</t>
  </si>
  <si>
    <t>SALESSES JUSTN</t>
  </si>
  <si>
    <t>03132416</t>
  </si>
  <si>
    <t>LE MOAL PAOL</t>
  </si>
  <si>
    <t>08129067</t>
  </si>
  <si>
    <t>INARRA MATHIS</t>
  </si>
  <si>
    <t>03198469</t>
  </si>
  <si>
    <t>ANE JEREMIE</t>
  </si>
  <si>
    <t>03194829</t>
  </si>
  <si>
    <t>GUY MARVIN</t>
  </si>
  <si>
    <t>03130963</t>
  </si>
  <si>
    <t>COUNAGO MICKAEL</t>
  </si>
  <si>
    <t>03131536</t>
  </si>
  <si>
    <t>GUY ESTEBAN</t>
  </si>
  <si>
    <t>BOUSCAT HUGO</t>
  </si>
  <si>
    <t>03133064</t>
  </si>
  <si>
    <t>08215088</t>
  </si>
  <si>
    <t>PJ MAGNANACOISE 0310334</t>
  </si>
  <si>
    <t>BRAUN LUDOVIC</t>
  </si>
  <si>
    <t>03192733</t>
  </si>
  <si>
    <t>RAMEIL HUGO</t>
  </si>
  <si>
    <t>03198980</t>
  </si>
  <si>
    <t>COMBRES TEDDY</t>
  </si>
  <si>
    <t>03191639</t>
  </si>
  <si>
    <t>PINS JUSTARET VIL 0311020</t>
  </si>
  <si>
    <t>THULAUSCHMIT</t>
  </si>
  <si>
    <t>ROCA JONATHAN</t>
  </si>
  <si>
    <t>03192466</t>
  </si>
  <si>
    <t>PAULY ALEXANDRE</t>
  </si>
  <si>
    <t>03194490</t>
  </si>
  <si>
    <t>CAZENEUVE MAEVA</t>
  </si>
  <si>
    <t>CAZENEUVE ROMAIN</t>
  </si>
  <si>
    <t>TARTAROLLI MAYSON</t>
  </si>
  <si>
    <t>03198446</t>
  </si>
  <si>
    <t>03198447</t>
  </si>
  <si>
    <t>GONZALES-ESSARDI THEO</t>
  </si>
  <si>
    <t>03197546</t>
  </si>
  <si>
    <t>NAVARRO ENZO</t>
  </si>
  <si>
    <t>03197679</t>
  </si>
  <si>
    <t>KERTHE ALEXANDRE</t>
  </si>
  <si>
    <t>03192753</t>
  </si>
  <si>
    <t>CROS HUGO</t>
  </si>
  <si>
    <t>BERMOND ANNE LISE</t>
  </si>
  <si>
    <t>MOLINIER GAEL</t>
  </si>
  <si>
    <t>03132472</t>
  </si>
  <si>
    <t>03197182</t>
  </si>
  <si>
    <t>03131109</t>
  </si>
  <si>
    <t>MISSIO LEA</t>
  </si>
  <si>
    <t>GATISSOU RYAN</t>
  </si>
  <si>
    <t>NABARLAS STEVEN</t>
  </si>
  <si>
    <t>03197466</t>
  </si>
  <si>
    <t>03196137</t>
  </si>
  <si>
    <t>03130910</t>
  </si>
  <si>
    <t>PET TREBASSOLE 0811043</t>
  </si>
  <si>
    <t>BAUDOU JULIEN</t>
  </si>
  <si>
    <t>03197016</t>
  </si>
  <si>
    <t>BOULE FONSORBAISE 0311101</t>
  </si>
  <si>
    <t>VIDONI AXEL</t>
  </si>
  <si>
    <t>03197103</t>
  </si>
  <si>
    <t>PET LEGUEVIN 0311115</t>
  </si>
  <si>
    <t>MARCAILLOU JEROME</t>
  </si>
  <si>
    <t>03132901</t>
  </si>
  <si>
    <t>MATKIN CHRISTIAN</t>
  </si>
  <si>
    <t>03131912</t>
  </si>
  <si>
    <t>CARRIERE KEVIN</t>
  </si>
  <si>
    <t>03199628</t>
  </si>
  <si>
    <t>PENIN TANGUY</t>
  </si>
  <si>
    <t>DUMENIL CLEMENT</t>
  </si>
  <si>
    <t>03132381</t>
  </si>
  <si>
    <t>SACRISPEYRE MAXIME</t>
  </si>
  <si>
    <t>03194175</t>
  </si>
  <si>
    <t>PEREZ ROMAIN</t>
  </si>
  <si>
    <t>03192653</t>
  </si>
  <si>
    <t>NEVEU MALLAURY</t>
  </si>
  <si>
    <t>03131556</t>
  </si>
  <si>
    <t>BOULANGER DELSON</t>
  </si>
  <si>
    <t>08212944</t>
  </si>
  <si>
    <t>FRAVALO TONY</t>
  </si>
  <si>
    <t>03190567</t>
  </si>
  <si>
    <t>URBAIN JEAN PAUL</t>
  </si>
  <si>
    <t>03132782</t>
  </si>
  <si>
    <t>SERVENTI ENZO</t>
  </si>
  <si>
    <t>03132346</t>
  </si>
  <si>
    <t>FINIZOLA RAPHAEL</t>
  </si>
  <si>
    <t>MALVALO ETIENNE</t>
  </si>
  <si>
    <t>GIUGE ROMAIN</t>
  </si>
  <si>
    <t>BOYER ENZO</t>
  </si>
  <si>
    <t>RIVALLAND ALLAN</t>
  </si>
  <si>
    <t>LEPETIT FLAVIAN</t>
  </si>
  <si>
    <t>AKSAKAL SELIM</t>
  </si>
  <si>
    <t>SAGNY EWAN</t>
  </si>
  <si>
    <t>BORIE YOANN</t>
  </si>
  <si>
    <t>PERRERA LAURENZO</t>
  </si>
  <si>
    <t>GAZZERA LUCAS</t>
  </si>
  <si>
    <t>TEBOUL TOMMY</t>
  </si>
  <si>
    <t>TEBOUL ILAN</t>
  </si>
  <si>
    <t>NULLI ROMAIN</t>
  </si>
  <si>
    <t>VACCA VINCENZO</t>
  </si>
  <si>
    <t>BORGA ANDRE</t>
  </si>
  <si>
    <t>GIULY PATRICK</t>
  </si>
  <si>
    <t>PET ANTIBOISE 0061013</t>
  </si>
  <si>
    <t>AB CARRAS AEROPORT 0062001</t>
  </si>
  <si>
    <t>00642456</t>
  </si>
  <si>
    <t>00643776</t>
  </si>
  <si>
    <t>00633793</t>
  </si>
  <si>
    <t>00638860</t>
  </si>
  <si>
    <t>00637719</t>
  </si>
  <si>
    <t>00642864</t>
  </si>
  <si>
    <t>00642501</t>
  </si>
  <si>
    <t>00645651</t>
  </si>
  <si>
    <t>00645546</t>
  </si>
  <si>
    <t>00643492</t>
  </si>
  <si>
    <t>00645311</t>
  </si>
  <si>
    <t>00644017</t>
  </si>
  <si>
    <t>00644016</t>
  </si>
  <si>
    <t>00639522</t>
  </si>
  <si>
    <t>00642724</t>
  </si>
  <si>
    <t>006443235</t>
  </si>
  <si>
    <t>00643163</t>
  </si>
  <si>
    <t>EZE PETANQUE</t>
  </si>
  <si>
    <t>ARMBRUSTER ANDY</t>
  </si>
  <si>
    <t>RIANS</t>
  </si>
  <si>
    <t>BOYER ERWAN</t>
  </si>
  <si>
    <t>JUCHNIEXICZ THEO</t>
  </si>
  <si>
    <t>DAIF DORIAN</t>
  </si>
  <si>
    <t>GONFARON</t>
  </si>
  <si>
    <t>LEONIDE JULIEN</t>
  </si>
  <si>
    <t>ABCD DRAGUIGNAN</t>
  </si>
  <si>
    <t>LACROIX MICKAEL</t>
  </si>
  <si>
    <t>DUBOIS JEAN</t>
  </si>
  <si>
    <t>DURAND ILAN</t>
  </si>
  <si>
    <t>LACROIX BRANDON</t>
  </si>
  <si>
    <t>WINTERSTEIN BRANDON</t>
  </si>
  <si>
    <t>PUGET VILLE</t>
  </si>
  <si>
    <t>FAYENCE</t>
  </si>
  <si>
    <t>AUGIER ALEXANDRE</t>
  </si>
  <si>
    <t>MONACO</t>
  </si>
  <si>
    <t>RIVIERE JOSE</t>
  </si>
  <si>
    <t>GOMEZ FRANCOIS</t>
  </si>
  <si>
    <t>LIAUTAUD CORENTIN</t>
  </si>
  <si>
    <t>GAUDIN MANON</t>
  </si>
  <si>
    <t>DELORME THEAU</t>
  </si>
  <si>
    <t xml:space="preserve"> </t>
  </si>
  <si>
    <t>LA FARLEDE</t>
  </si>
  <si>
    <t>FOLIN ALEXANDRE</t>
  </si>
  <si>
    <t>FOLIN BENJAMIN</t>
  </si>
  <si>
    <t>BOURIN JORDAN</t>
  </si>
  <si>
    <t>SEBIA SLIMANE</t>
  </si>
  <si>
    <t>ALLETTO DYLAN</t>
  </si>
  <si>
    <t>COULARET FLORA</t>
  </si>
  <si>
    <t>SCLAFANI ENZO</t>
  </si>
  <si>
    <t>MANCINI CHRISTOPHE</t>
  </si>
  <si>
    <t>BUCHE JEAN PHILIPPE</t>
  </si>
  <si>
    <t>LOMBARD DAVID</t>
  </si>
  <si>
    <t>VIGNE NELSON</t>
  </si>
  <si>
    <t>00645048</t>
  </si>
  <si>
    <t>00641929</t>
  </si>
  <si>
    <t>00640937</t>
  </si>
  <si>
    <t>00645336</t>
  </si>
  <si>
    <t>00643520</t>
  </si>
  <si>
    <t>00642598</t>
  </si>
  <si>
    <t>08427826</t>
  </si>
  <si>
    <t>08430746</t>
  </si>
  <si>
    <t>CASE NICE 0062029</t>
  </si>
  <si>
    <t>BONNAL ENZO</t>
  </si>
  <si>
    <t>GUGLIELMI ANDREA</t>
  </si>
  <si>
    <t>VINIT-MOLLARD SEBASTIEN</t>
  </si>
  <si>
    <t>KHADER AMIR</t>
  </si>
  <si>
    <t>CAZZULINO BILLY</t>
  </si>
  <si>
    <t>MARCHIONI BAPTISTE</t>
  </si>
  <si>
    <t>GAZZERA ENZO</t>
  </si>
  <si>
    <t>COCIETTO CORENTHIN</t>
  </si>
  <si>
    <t>AZIZE EROS</t>
  </si>
  <si>
    <t>OVADIA EVAN</t>
  </si>
  <si>
    <t>CESAR ALEXANDRE</t>
  </si>
  <si>
    <t>GUARINONI MAXIME</t>
  </si>
  <si>
    <t>DELEVOYE CORENTIN</t>
  </si>
  <si>
    <t>DELEVOYE LEO</t>
  </si>
  <si>
    <t>RIVIERA JEAN DAVID</t>
  </si>
  <si>
    <t>00644432</t>
  </si>
  <si>
    <t>00643223</t>
  </si>
  <si>
    <t>00641930</t>
  </si>
  <si>
    <t>00641816</t>
  </si>
  <si>
    <t>00636214</t>
  </si>
  <si>
    <t>00641765</t>
  </si>
  <si>
    <t>00645310</t>
  </si>
  <si>
    <t>00642547</t>
  </si>
  <si>
    <t>00643666</t>
  </si>
  <si>
    <t>00641529</t>
  </si>
  <si>
    <t>00642004</t>
  </si>
  <si>
    <t>00644326</t>
  </si>
  <si>
    <t>00642050</t>
  </si>
  <si>
    <t>00642051</t>
  </si>
  <si>
    <t>00640156</t>
  </si>
  <si>
    <t>CANNES AEROSPORTS 0061020</t>
  </si>
  <si>
    <t>MUNERA</t>
  </si>
  <si>
    <t>BALDACINI GUILLAUME</t>
  </si>
  <si>
    <t>MAJ JORDAN</t>
  </si>
  <si>
    <t>SIDOUM NADIR</t>
  </si>
  <si>
    <t>PELLEGRINI TOM</t>
  </si>
  <si>
    <t>LACROIX STEVEN</t>
  </si>
  <si>
    <t>ABCD DRAGUGNAN</t>
  </si>
  <si>
    <t>RONCHI THEO</t>
  </si>
  <si>
    <t>PRUDHOMME YANN</t>
  </si>
  <si>
    <t>GUICHARD LEO</t>
  </si>
  <si>
    <t>GUICHARD CORALIE</t>
  </si>
  <si>
    <t>POIS NICOLAS</t>
  </si>
  <si>
    <t>ESPIGOULE</t>
  </si>
  <si>
    <t>LA VALETTE</t>
  </si>
  <si>
    <t>GARRIGOS LAURYNE</t>
  </si>
  <si>
    <t>TORRES MARTIN</t>
  </si>
  <si>
    <t>DELACOURT JEREMY</t>
  </si>
  <si>
    <t>LAFLEUR LORENZO</t>
  </si>
  <si>
    <t>GARNERO JEAN CLAUDE</t>
  </si>
  <si>
    <t>CASIER JASON</t>
  </si>
  <si>
    <t>DELYS MATHIAS</t>
  </si>
  <si>
    <t>GORGONE MANY</t>
  </si>
  <si>
    <t>GORGONE SEAN</t>
  </si>
  <si>
    <t>UBV LA VALETTE</t>
  </si>
  <si>
    <t>LA BATARELLE</t>
  </si>
  <si>
    <t>BOURGOIS LEWIS</t>
  </si>
  <si>
    <t>ASJB FAYENCE</t>
  </si>
  <si>
    <t>BLANC ALEXANDRO</t>
  </si>
  <si>
    <t>TESCHE THIBAULT</t>
  </si>
  <si>
    <t>REYES LUCA</t>
  </si>
  <si>
    <t>TROPINI MATHIEU</t>
  </si>
  <si>
    <t>BERNARD STEPHANIE</t>
  </si>
  <si>
    <t>TOULON</t>
  </si>
  <si>
    <t>LAVANDOU</t>
  </si>
  <si>
    <t>DALMASO LILIAN</t>
  </si>
  <si>
    <t>BAZIN KILLIAN</t>
  </si>
  <si>
    <t>CHABAUD DAVID</t>
  </si>
  <si>
    <t>MANILLER MARGAUX</t>
  </si>
  <si>
    <t>GAUDIN THEO</t>
  </si>
  <si>
    <t>GERINI CHRISTOPHE</t>
  </si>
  <si>
    <t>BRANDELLO ENZO</t>
  </si>
  <si>
    <t>AUROUSSEAU MAXENCE</t>
  </si>
  <si>
    <t>GUEYRARD MATTEO</t>
  </si>
  <si>
    <t>DERRIEN MELYSSA</t>
  </si>
  <si>
    <t>ANGENONI AURELIE</t>
  </si>
  <si>
    <t>KOCER MURAT</t>
  </si>
  <si>
    <t>TOURVES</t>
  </si>
  <si>
    <t>ICARD LUCAS</t>
  </si>
  <si>
    <t>08429566</t>
  </si>
  <si>
    <t>MOYA PACO</t>
  </si>
  <si>
    <t>OUDEWAAL KEVIN</t>
  </si>
  <si>
    <t>OUDEWAAL MARINE</t>
  </si>
  <si>
    <t>ROBIN ELISA</t>
  </si>
  <si>
    <t>TRICHARD CLARA</t>
  </si>
  <si>
    <t>FERNANDEZ MATHEO</t>
  </si>
  <si>
    <t>VACCA NICOLAS</t>
  </si>
  <si>
    <t>JACQUES NICOLAS</t>
  </si>
  <si>
    <t>DUBOIS PIERRE</t>
  </si>
  <si>
    <t>CANO BRYAN</t>
  </si>
  <si>
    <t>SANTIAGO MANUEL</t>
  </si>
  <si>
    <t>BUCH PEDRO</t>
  </si>
  <si>
    <t>DUSSAUX ENZO</t>
  </si>
  <si>
    <t>LAKHAL RYAN</t>
  </si>
  <si>
    <t>MONTORO RAPHAEL</t>
  </si>
  <si>
    <t>DUBOIS DYLAN</t>
  </si>
  <si>
    <t>GIORDANA KYLIAN</t>
  </si>
  <si>
    <t>DENANT TOM</t>
  </si>
  <si>
    <t>PISCONE GIANI</t>
  </si>
  <si>
    <t>ROSTAN HUGO</t>
  </si>
  <si>
    <t>SERRE BASTIEN</t>
  </si>
  <si>
    <t>PEREZ ALEXI</t>
  </si>
  <si>
    <t>WALDEN LUCAS</t>
  </si>
  <si>
    <t>GUERBERT ESTELLE</t>
  </si>
  <si>
    <t>PISCONE FLAVIO</t>
  </si>
  <si>
    <t>BORGA JEAN MARIANO</t>
  </si>
  <si>
    <t>DEFOSSEZ ERWAN</t>
  </si>
  <si>
    <t>DEFOSSEZ MORGAN</t>
  </si>
  <si>
    <t>00643942</t>
  </si>
  <si>
    <t>00645142</t>
  </si>
  <si>
    <t>00642504</t>
  </si>
  <si>
    <t>00642505</t>
  </si>
  <si>
    <t>00645140</t>
  </si>
  <si>
    <t>00645371</t>
  </si>
  <si>
    <t>00644325</t>
  </si>
  <si>
    <t>00642725</t>
  </si>
  <si>
    <t>00642381</t>
  </si>
  <si>
    <t>00644506</t>
  </si>
  <si>
    <t>00644505</t>
  </si>
  <si>
    <t>00644327</t>
  </si>
  <si>
    <t>00643297</t>
  </si>
  <si>
    <t>00644576</t>
  </si>
  <si>
    <t>00645543</t>
  </si>
  <si>
    <t>00643253</t>
  </si>
  <si>
    <t>006</t>
  </si>
  <si>
    <t>00644441</t>
  </si>
  <si>
    <t>00643366</t>
  </si>
  <si>
    <t>00642188</t>
  </si>
  <si>
    <t>00642094</t>
  </si>
  <si>
    <t>00643790</t>
  </si>
  <si>
    <t>00642007</t>
  </si>
  <si>
    <t>00645752</t>
  </si>
  <si>
    <t>00644471</t>
  </si>
  <si>
    <t>00644470</t>
  </si>
  <si>
    <t>00644533</t>
  </si>
  <si>
    <t>00644324</t>
  </si>
  <si>
    <t>00641481</t>
  </si>
  <si>
    <t>00643384</t>
  </si>
  <si>
    <t>EZE PETANQUE 0063010</t>
  </si>
  <si>
    <t>C.B. MANDELIEU 0061053</t>
  </si>
  <si>
    <t>FONDERA ANGE THIERRY</t>
  </si>
  <si>
    <t>MOINON INOA</t>
  </si>
  <si>
    <t>MOLINA MATEO</t>
  </si>
  <si>
    <t>DELACOURT MATHIEU</t>
  </si>
  <si>
    <t>CREMONI DAMIEN</t>
  </si>
  <si>
    <t>CORDIER QUENTIN</t>
  </si>
  <si>
    <t>BOURGES RAPHAEL</t>
  </si>
  <si>
    <t>LECHUGA ENZO</t>
  </si>
  <si>
    <t>PEDRAZZOLI LILLOU</t>
  </si>
  <si>
    <t>HALJETA MAYA</t>
  </si>
  <si>
    <t>IURISSEVICH SAVERIA</t>
  </si>
  <si>
    <t>SABATIER ARTHUR</t>
  </si>
  <si>
    <t>LACROIX KENY</t>
  </si>
  <si>
    <t>LEVALLOIS MATHIS</t>
  </si>
  <si>
    <t>KOCER UFUCAN</t>
  </si>
  <si>
    <t>DELYS LUDIVINE</t>
  </si>
  <si>
    <t>GRAVIER MAEL</t>
  </si>
  <si>
    <t>STEPHAN TITOUAN</t>
  </si>
  <si>
    <t>BAZIN MAELLYS</t>
  </si>
  <si>
    <t>GAUDIN MARIE</t>
  </si>
  <si>
    <t>MANILLER MELINE</t>
  </si>
  <si>
    <t>PERROTEY GUILLAUME</t>
  </si>
  <si>
    <t>QUERVEL LONNI</t>
  </si>
  <si>
    <t>ASSIMILALO ANDREA</t>
  </si>
  <si>
    <t>CANTON KEVIN</t>
  </si>
  <si>
    <t>MERCIER JORDAN</t>
  </si>
  <si>
    <t>LACROIX WILSON</t>
  </si>
  <si>
    <t>STEPHAN GUILHEM</t>
  </si>
  <si>
    <t>MAZAUGUES</t>
  </si>
  <si>
    <t>MANCINI DYLAN</t>
  </si>
  <si>
    <t>ANGENONI DAVID</t>
  </si>
  <si>
    <t>GABELLE RENE</t>
  </si>
  <si>
    <t>GARCIA KYLLIAN</t>
  </si>
  <si>
    <t>BELLELLE THIBAUT</t>
  </si>
  <si>
    <t>GABELLE LAURENT</t>
  </si>
  <si>
    <t>VILLELAURE B DE CRISTAL 0840916</t>
  </si>
  <si>
    <t>PETANGUEULE ORANGE 0840807</t>
  </si>
  <si>
    <t>Amicale bouliste BASTIDIENNE</t>
  </si>
  <si>
    <t>Fanny Petq club ST JUERY</t>
  </si>
  <si>
    <t>AVRIL JOHNNY</t>
  </si>
  <si>
    <t>09115226</t>
  </si>
  <si>
    <t>AVRIL CHRISTOPHER</t>
  </si>
  <si>
    <t>09115225</t>
  </si>
  <si>
    <t>LAGUZET AXEL</t>
  </si>
  <si>
    <t>09116694</t>
  </si>
  <si>
    <t>DELIOT MATHIS</t>
  </si>
  <si>
    <t>03907296</t>
  </si>
  <si>
    <t>JUVENTY SOFIAN</t>
  </si>
  <si>
    <t>08908352</t>
  </si>
  <si>
    <t>VENTURI CLEMENT</t>
  </si>
  <si>
    <t>08908921</t>
  </si>
  <si>
    <t>08908557</t>
  </si>
  <si>
    <t>PINTE CAROLINE</t>
  </si>
  <si>
    <t>08907555</t>
  </si>
  <si>
    <t>05809382</t>
  </si>
  <si>
    <t>GRELET EDDY</t>
  </si>
  <si>
    <t>05808546</t>
  </si>
  <si>
    <t>ORTICA DYLAN</t>
  </si>
  <si>
    <t>05808372</t>
  </si>
  <si>
    <t>HAVET ERIC</t>
  </si>
  <si>
    <t>06210926</t>
  </si>
  <si>
    <t>CLUB BOULISTE AIROIS 0620017</t>
  </si>
  <si>
    <t>HUREZ LUCAS</t>
  </si>
  <si>
    <t>06211353</t>
  </si>
  <si>
    <t>WALLART THEO</t>
  </si>
  <si>
    <t>06210689</t>
  </si>
  <si>
    <t>SECRETAN QUENTIN</t>
  </si>
  <si>
    <t>AUGER GAETAN</t>
  </si>
  <si>
    <t>TEIXEIRA KEVIN</t>
  </si>
  <si>
    <t>BOUVIER MAXENCE</t>
  </si>
  <si>
    <t>DOS SANTOS ARTUR</t>
  </si>
  <si>
    <t>GOMEZ LUCAS</t>
  </si>
  <si>
    <t>07118308</t>
  </si>
  <si>
    <t>07116920</t>
  </si>
  <si>
    <t>07120380</t>
  </si>
  <si>
    <t>08907846</t>
  </si>
  <si>
    <t>08908318</t>
  </si>
  <si>
    <t>08908633</t>
  </si>
  <si>
    <t>DYNAMIQUE PET LOUHANN 0710073</t>
  </si>
  <si>
    <t>BONNEAU ROMAIN</t>
  </si>
  <si>
    <t>DECROIX NINA</t>
  </si>
  <si>
    <t>GOBILLOT JADE</t>
  </si>
  <si>
    <t>PERRETTE LENNY</t>
  </si>
  <si>
    <t>08908270</t>
  </si>
  <si>
    <t>08908781</t>
  </si>
  <si>
    <t>08907559</t>
  </si>
  <si>
    <t>07118082</t>
  </si>
  <si>
    <t>CRETE TOM</t>
  </si>
  <si>
    <t>02124850</t>
  </si>
  <si>
    <t>SERGUES THEO</t>
  </si>
  <si>
    <t>02125128</t>
  </si>
  <si>
    <t>MAZUE THIBAULT</t>
  </si>
  <si>
    <t>07119316</t>
  </si>
  <si>
    <t>ADAO NUNES KENZO</t>
  </si>
  <si>
    <t>COSTA ARTHUR</t>
  </si>
  <si>
    <t>PAUPERT FLAVIEN</t>
  </si>
  <si>
    <t>05809227</t>
  </si>
  <si>
    <t>05807826</t>
  </si>
  <si>
    <t>05809456</t>
  </si>
  <si>
    <t>JACQUEMART LUCIE</t>
  </si>
  <si>
    <t>PETIT ELISE</t>
  </si>
  <si>
    <t>PETIT JULIEN</t>
  </si>
  <si>
    <t>09520527</t>
  </si>
  <si>
    <t>09520956</t>
  </si>
  <si>
    <t>09520957</t>
  </si>
  <si>
    <t>MAQUILON MATTEO</t>
  </si>
  <si>
    <t>SOUALMI ENZO</t>
  </si>
  <si>
    <t>08908592</t>
  </si>
  <si>
    <t>08908759</t>
  </si>
  <si>
    <t>BERTIN HUGO</t>
  </si>
  <si>
    <t>BERCHE BENJAMIN</t>
  </si>
  <si>
    <t>MAQUILON LUCAS</t>
  </si>
  <si>
    <t>08908336</t>
  </si>
  <si>
    <t>08909040</t>
  </si>
  <si>
    <t>08908556</t>
  </si>
  <si>
    <t>AS SENAN PET. 0890043</t>
  </si>
  <si>
    <t>DELAVAULT EDWIN</t>
  </si>
  <si>
    <t>08908447</t>
  </si>
  <si>
    <t>ROGUET NATHAN</t>
  </si>
  <si>
    <t>NIQUET CYPRIEN</t>
  </si>
  <si>
    <t>08908143</t>
  </si>
  <si>
    <t>08909038</t>
  </si>
  <si>
    <t>CROGIEZ THEO</t>
  </si>
  <si>
    <t>DEFONTE LUCAS</t>
  </si>
  <si>
    <t>MIGLIORE ENZO</t>
  </si>
  <si>
    <t>06210544</t>
  </si>
  <si>
    <t>06210476</t>
  </si>
  <si>
    <t>06210962</t>
  </si>
  <si>
    <t>ENTENTE BURBURAINE 0620031</t>
  </si>
  <si>
    <t>COULON AXEL</t>
  </si>
  <si>
    <t>TOUILLET QUENTIN</t>
  </si>
  <si>
    <t>REIGNIER CLEO</t>
  </si>
  <si>
    <t>07118390</t>
  </si>
  <si>
    <t>07118087</t>
  </si>
  <si>
    <t>07119896</t>
  </si>
  <si>
    <t>CRETE KARL</t>
  </si>
  <si>
    <t>PENNING BAPTISTE</t>
  </si>
  <si>
    <t>02125084</t>
  </si>
  <si>
    <t>GRELET STESSY</t>
  </si>
  <si>
    <t>05809501</t>
  </si>
  <si>
    <t>ACHARD DYLAN</t>
  </si>
  <si>
    <t>05809062</t>
  </si>
  <si>
    <t>MONTABRU MANSON</t>
  </si>
  <si>
    <t>05809532</t>
  </si>
  <si>
    <t>PUTIN JULES</t>
  </si>
  <si>
    <t>07118647</t>
  </si>
  <si>
    <t>07118450</t>
  </si>
  <si>
    <t>07118536</t>
  </si>
  <si>
    <t>SECRETAN VINCENT</t>
  </si>
  <si>
    <t>PIQUET EMILIEN</t>
  </si>
  <si>
    <t>PRUDENT ROMANE</t>
  </si>
  <si>
    <t>02124754</t>
  </si>
  <si>
    <t>PRUDENT ANTHONY</t>
  </si>
  <si>
    <t>02112755</t>
  </si>
  <si>
    <t>ACQUART MAXENCE</t>
  </si>
  <si>
    <t>THOMAS CHRISTOPHER</t>
  </si>
  <si>
    <t>TARBES KIERAN</t>
  </si>
  <si>
    <t>OLART MAXENCE</t>
  </si>
  <si>
    <t>LAMARTHEE ENZO</t>
  </si>
  <si>
    <t>PRUNIER GLADYS</t>
  </si>
  <si>
    <t>BOUVIER MELINA</t>
  </si>
  <si>
    <t>DE MARCHI KYLIANN</t>
  </si>
  <si>
    <t>PRECY SARAH</t>
  </si>
  <si>
    <t>KALKIDI ELVEDA</t>
  </si>
  <si>
    <t>MANENE ZAMATHUTA DYL</t>
  </si>
  <si>
    <t>DESROCHE FLORIAN</t>
  </si>
  <si>
    <t>05809028</t>
  </si>
  <si>
    <t>05809919</t>
  </si>
  <si>
    <t>05809087</t>
  </si>
  <si>
    <t>08909049</t>
  </si>
  <si>
    <t>08909114</t>
  </si>
  <si>
    <t>08909074</t>
  </si>
  <si>
    <t>08908809</t>
  </si>
  <si>
    <t>089008810</t>
  </si>
  <si>
    <t>08909033</t>
  </si>
  <si>
    <t>04511405</t>
  </si>
  <si>
    <t>04512052</t>
  </si>
  <si>
    <t>04510844</t>
  </si>
  <si>
    <t>DUMONT ALLAN</t>
  </si>
  <si>
    <t>08907347</t>
  </si>
  <si>
    <t>PRECY EVAN</t>
  </si>
  <si>
    <t>08908037</t>
  </si>
  <si>
    <t>BERTHAUX JOCELYN</t>
  </si>
  <si>
    <t>08908121</t>
  </si>
  <si>
    <t>CHARLUT LAURE</t>
  </si>
  <si>
    <t>PUECH CORALINE</t>
  </si>
  <si>
    <t>DUCOTE LUCAS</t>
  </si>
  <si>
    <t>CHATAIN DYLAN</t>
  </si>
  <si>
    <t>GUYARD ANTHONY</t>
  </si>
  <si>
    <t>HERY BORIS</t>
  </si>
  <si>
    <t>02124364</t>
  </si>
  <si>
    <t>02124152</t>
  </si>
  <si>
    <t>02123091</t>
  </si>
  <si>
    <t>02122237</t>
  </si>
  <si>
    <t>02123284</t>
  </si>
  <si>
    <t>02124612</t>
  </si>
  <si>
    <t>LA BOULE SEDELOCIENNE 0210214</t>
  </si>
  <si>
    <t>VANPOULLE JULIEN</t>
  </si>
  <si>
    <t>QUAEYBEUR DYLAN</t>
  </si>
  <si>
    <t>VERHAEGHE SULLIVAN</t>
  </si>
  <si>
    <t>GAVREL LUC</t>
  </si>
  <si>
    <t>PONTHOU MATHIEU</t>
  </si>
  <si>
    <t>DELASSUS JASON</t>
  </si>
  <si>
    <t>06211213</t>
  </si>
  <si>
    <t>06211521</t>
  </si>
  <si>
    <t>06211483</t>
  </si>
  <si>
    <t>06209992</t>
  </si>
  <si>
    <t>06200426</t>
  </si>
  <si>
    <t>06210424</t>
  </si>
  <si>
    <t>ETIENNE ALEXIS</t>
  </si>
  <si>
    <t>FUHRMANN DYLAN</t>
  </si>
  <si>
    <t>SOTT STEVE</t>
  </si>
  <si>
    <t>HORNBERGER SARAH</t>
  </si>
  <si>
    <t>FALLAY ALEXANDRE</t>
  </si>
  <si>
    <t>LENFANT TONY</t>
  </si>
  <si>
    <t>LE GUENNEC MARIUS</t>
  </si>
  <si>
    <t>DESROCHE BENJAMIN</t>
  </si>
  <si>
    <t>08907863</t>
  </si>
  <si>
    <t>08908907</t>
  </si>
  <si>
    <t>08908967</t>
  </si>
  <si>
    <t>05808090</t>
  </si>
  <si>
    <t>05808091</t>
  </si>
  <si>
    <t>08908502</t>
  </si>
  <si>
    <t>04511698</t>
  </si>
  <si>
    <t>04510337</t>
  </si>
  <si>
    <t>04510538</t>
  </si>
  <si>
    <t>ORANGE PETANGUEULES 0840807</t>
  </si>
  <si>
    <t>VAISSE RACHEL</t>
  </si>
  <si>
    <t>08427692</t>
  </si>
  <si>
    <t>FAURIAT THIBAULT</t>
  </si>
  <si>
    <t>00721402</t>
  </si>
  <si>
    <t>BAT MATTHIEU</t>
  </si>
  <si>
    <t>00719570</t>
  </si>
  <si>
    <t>FLAUGERE MATHYS</t>
  </si>
  <si>
    <t>08429888</t>
  </si>
  <si>
    <t>SATTI NICOLAS</t>
  </si>
  <si>
    <t>LIZE ALEX</t>
  </si>
  <si>
    <t>PATAILLE THEO</t>
  </si>
  <si>
    <t>20005335</t>
  </si>
  <si>
    <t>20006176</t>
  </si>
  <si>
    <t>20006243</t>
  </si>
  <si>
    <t>BODENGHIEN DIEGO</t>
  </si>
  <si>
    <t>ROCHER BENJAMIN</t>
  </si>
  <si>
    <t>PRESTAVOINE YANIS</t>
  </si>
  <si>
    <t>LAMARE SAMUEL</t>
  </si>
  <si>
    <t>BALLIERE THEO</t>
  </si>
  <si>
    <t>GOUJON TOM</t>
  </si>
  <si>
    <t>VIVIEN DONOVAN</t>
  </si>
  <si>
    <t>DOSSIER RAPHAEL</t>
  </si>
  <si>
    <t>BRULETTI LAURENT</t>
  </si>
  <si>
    <t>DAUMESNIL THOMAS</t>
  </si>
  <si>
    <t>DELASALLE ANTHONY</t>
  </si>
  <si>
    <t>GOUJON NOAH</t>
  </si>
  <si>
    <t>HUTINET LOUISE</t>
  </si>
  <si>
    <t>CUILLER KYLIAN</t>
  </si>
  <si>
    <t>RONCIN YAN</t>
  </si>
  <si>
    <t>ANGOT CLEMENT</t>
  </si>
  <si>
    <t>BALDACHINO MALIK</t>
  </si>
  <si>
    <t>BAUFRE FABIEN</t>
  </si>
  <si>
    <t>ABADIA THOMAS</t>
  </si>
  <si>
    <t>MARLAT GAETAN</t>
  </si>
  <si>
    <t>POP STEEVY</t>
  </si>
  <si>
    <t>01409373</t>
  </si>
  <si>
    <t>01409481</t>
  </si>
  <si>
    <t>01409671</t>
  </si>
  <si>
    <t>01409022</t>
  </si>
  <si>
    <t>01409272</t>
  </si>
  <si>
    <t>01408186</t>
  </si>
  <si>
    <t>01408901</t>
  </si>
  <si>
    <t>01409030</t>
  </si>
  <si>
    <t>01409056</t>
  </si>
  <si>
    <t>01409265</t>
  </si>
  <si>
    <t>01409257</t>
  </si>
  <si>
    <t>01409004</t>
  </si>
  <si>
    <t>01409775</t>
  </si>
  <si>
    <t>01408280</t>
  </si>
  <si>
    <t>01409974</t>
  </si>
  <si>
    <t>02707025</t>
  </si>
  <si>
    <t>02706363</t>
  </si>
  <si>
    <t>02770435</t>
  </si>
  <si>
    <t>02805885</t>
  </si>
  <si>
    <t>02805811</t>
  </si>
  <si>
    <t>02806682</t>
  </si>
  <si>
    <t>HUBERT LUCAS</t>
  </si>
  <si>
    <t>BORIES KYLIAN</t>
  </si>
  <si>
    <t>BORIESKENZO</t>
  </si>
  <si>
    <t>MERRIEN JEAN</t>
  </si>
  <si>
    <t>BEAUVAIS JORDY</t>
  </si>
  <si>
    <t>PERRIAU WILLIAM</t>
  </si>
  <si>
    <t>CHARBONNIER TOM</t>
  </si>
  <si>
    <t>04413303</t>
  </si>
  <si>
    <t>03508787</t>
  </si>
  <si>
    <t>03508786</t>
  </si>
  <si>
    <t>97409446</t>
  </si>
  <si>
    <t>03708048</t>
  </si>
  <si>
    <t>03605775</t>
  </si>
  <si>
    <t>03605496</t>
  </si>
  <si>
    <t>BARRAUD STEVEN</t>
  </si>
  <si>
    <t>DASNON MARINA</t>
  </si>
  <si>
    <t>DASNON NICOLAS</t>
  </si>
  <si>
    <t>03707604</t>
  </si>
  <si>
    <t>03708449</t>
  </si>
  <si>
    <t>03708448</t>
  </si>
  <si>
    <t>GIRAULT JULIEN</t>
  </si>
  <si>
    <t>PICHON YOAN</t>
  </si>
  <si>
    <t>DURAK OKAN</t>
  </si>
  <si>
    <t>04507840</t>
  </si>
  <si>
    <t>07907545</t>
  </si>
  <si>
    <t>04509585</t>
  </si>
  <si>
    <t>BREUX NATHAN</t>
  </si>
  <si>
    <t>LOISNARD KILIAN</t>
  </si>
  <si>
    <t>DANDOIS ANTHONY</t>
  </si>
  <si>
    <t>PERRIN MATHEO</t>
  </si>
  <si>
    <t>LOISNARD QUENTIN</t>
  </si>
  <si>
    <t>GRANJEAN DYLAN</t>
  </si>
  <si>
    <t>GALPIN ALEXIS</t>
  </si>
  <si>
    <t>DUVEAU JESSY</t>
  </si>
  <si>
    <t>ARNOULT BENJAMIN</t>
  </si>
  <si>
    <t>BERGERON PAULINE</t>
  </si>
  <si>
    <t>ROBIN TAYRON</t>
  </si>
  <si>
    <t>ROBIN JORDAN</t>
  </si>
  <si>
    <t>MAGNE LEA</t>
  </si>
  <si>
    <t>RATEAU EMILIEN</t>
  </si>
  <si>
    <t>OBIN THOMAS</t>
  </si>
  <si>
    <t>BRUNEAUX MELYNA</t>
  </si>
  <si>
    <t>FAURE DYLAN</t>
  </si>
  <si>
    <t>LECOMTE MORGAN</t>
  </si>
  <si>
    <t>MAUDINET NATHAN</t>
  </si>
  <si>
    <t>RAIMBOURG ATHANASE</t>
  </si>
  <si>
    <t>FRANCISCO SYLVAIN</t>
  </si>
  <si>
    <t>DARGENT TRISTAN</t>
  </si>
  <si>
    <t>DERYCKER JOHNNY</t>
  </si>
  <si>
    <t>SILVESTRINI CHRISTOPHE</t>
  </si>
  <si>
    <t>ALOYAU LORENA</t>
  </si>
  <si>
    <t>ROGER FLORENCE</t>
  </si>
  <si>
    <t>GESLOT MAXIME</t>
  </si>
  <si>
    <t>BULLET BATISTE</t>
  </si>
  <si>
    <t>ALOYAU KEVIN</t>
  </si>
  <si>
    <t>FAGAULT ANTHONY</t>
  </si>
  <si>
    <t>LAMOUREUX BENOIT</t>
  </si>
  <si>
    <t>NICOL DYLAN</t>
  </si>
  <si>
    <t>05308178</t>
  </si>
  <si>
    <t>05309122</t>
  </si>
  <si>
    <t>05309338</t>
  </si>
  <si>
    <t>05309072</t>
  </si>
  <si>
    <t>05309123</t>
  </si>
  <si>
    <t>05309325</t>
  </si>
  <si>
    <t>04107674</t>
  </si>
  <si>
    <t>04107676</t>
  </si>
  <si>
    <t>04107641</t>
  </si>
  <si>
    <t>04108009</t>
  </si>
  <si>
    <t>04107976</t>
  </si>
  <si>
    <t>04108266</t>
  </si>
  <si>
    <t>04107768</t>
  </si>
  <si>
    <t>04108010</t>
  </si>
  <si>
    <t>04107750</t>
  </si>
  <si>
    <t>04107657</t>
  </si>
  <si>
    <t>04108234</t>
  </si>
  <si>
    <t>04107763</t>
  </si>
  <si>
    <t>04107812</t>
  </si>
  <si>
    <t>04107440</t>
  </si>
  <si>
    <t>04107724</t>
  </si>
  <si>
    <t>04107625</t>
  </si>
  <si>
    <t>04107273</t>
  </si>
  <si>
    <t>04107880</t>
  </si>
  <si>
    <t>04912846</t>
  </si>
  <si>
    <t>04911859</t>
  </si>
  <si>
    <t>04911322</t>
  </si>
  <si>
    <t>04912365</t>
  </si>
  <si>
    <t>04912158</t>
  </si>
  <si>
    <t>04912034</t>
  </si>
  <si>
    <t>06108560</t>
  </si>
  <si>
    <t>02907907</t>
  </si>
  <si>
    <t>RENOULT LAURA</t>
  </si>
  <si>
    <t>07209343</t>
  </si>
  <si>
    <t>BOURDET BRICE</t>
  </si>
  <si>
    <t>DAVOINE MATTEO</t>
  </si>
  <si>
    <t>BREHIER QUENTIN</t>
  </si>
  <si>
    <t>VIEILLIET CASSANDRA</t>
  </si>
  <si>
    <t>VIEILLEIT GWENDOLINE</t>
  </si>
  <si>
    <t>DUGNE MAEVA</t>
  </si>
  <si>
    <t>GUERIN LUCAS</t>
  </si>
  <si>
    <t>PIGNON FLAVIEN</t>
  </si>
  <si>
    <t>07209235</t>
  </si>
  <si>
    <t>07209102</t>
  </si>
  <si>
    <t>07208644</t>
  </si>
  <si>
    <t>07209166</t>
  </si>
  <si>
    <t>07209165</t>
  </si>
  <si>
    <t>07208262</t>
  </si>
  <si>
    <t>03708108</t>
  </si>
  <si>
    <t>07208920</t>
  </si>
  <si>
    <t>BERTHELEU ANTHONY</t>
  </si>
  <si>
    <t>MAGUIER QUENTIN</t>
  </si>
  <si>
    <t>ADAM GINO</t>
  </si>
  <si>
    <t>LECOMTE MELVINE</t>
  </si>
  <si>
    <t>07813948</t>
  </si>
  <si>
    <t>07815720</t>
  </si>
  <si>
    <t>07209619</t>
  </si>
  <si>
    <t>07815190</t>
  </si>
  <si>
    <t>BESSON ANTOINE</t>
  </si>
  <si>
    <t>08512747</t>
  </si>
  <si>
    <t>FLATOT LEO</t>
  </si>
  <si>
    <t>BRETON CEDRIC</t>
  </si>
  <si>
    <t>GAUTHIER YLAN</t>
  </si>
  <si>
    <t>09414815</t>
  </si>
  <si>
    <t>09414963</t>
  </si>
  <si>
    <t>09415075</t>
  </si>
  <si>
    <t>06922381</t>
  </si>
  <si>
    <t>PAPIN ALEXIS</t>
  </si>
  <si>
    <t>03908041</t>
  </si>
  <si>
    <t>GOULARD NOA</t>
  </si>
  <si>
    <t>00720206</t>
  </si>
  <si>
    <t>JOYEUX PET RS LIVRON 0261004</t>
  </si>
  <si>
    <t>PRADON GABRIEL</t>
  </si>
  <si>
    <t>00720813</t>
  </si>
  <si>
    <t>SPRUYTTE-BOYENVAL MA</t>
  </si>
  <si>
    <t>00720973</t>
  </si>
  <si>
    <t>MERCIER WARREN</t>
  </si>
  <si>
    <t>MERCIER RAYAN</t>
  </si>
  <si>
    <t>COGNAT CASSY</t>
  </si>
  <si>
    <t>02638202</t>
  </si>
  <si>
    <t>02638201</t>
  </si>
  <si>
    <t>02637884</t>
  </si>
  <si>
    <t>FAURE ENZO</t>
  </si>
  <si>
    <t>02637827</t>
  </si>
  <si>
    <t>PETANQUE DE NYONS 0263007</t>
  </si>
  <si>
    <t>TRACOULAT SULLIVAN</t>
  </si>
  <si>
    <t>00720927</t>
  </si>
  <si>
    <t>LA MONTGOLFIERE PET 0070007</t>
  </si>
  <si>
    <t>CHAZOT NAEL</t>
  </si>
  <si>
    <t>00720932</t>
  </si>
  <si>
    <t>GUILLAUD KYLIAN</t>
  </si>
  <si>
    <t>00720523</t>
  </si>
  <si>
    <t>BUCHE RYAN</t>
  </si>
  <si>
    <t>06924240</t>
  </si>
  <si>
    <t>VEGLIONE LORENZO</t>
  </si>
  <si>
    <t>06923414</t>
  </si>
  <si>
    <t>BRUN HUGO</t>
  </si>
  <si>
    <t>BRUN MATTIS</t>
  </si>
  <si>
    <t>02637472</t>
  </si>
  <si>
    <t>02637471</t>
  </si>
  <si>
    <t>GUILHOT CYPRIEN</t>
  </si>
  <si>
    <t>00720964</t>
  </si>
  <si>
    <t>DURAND TYFENN</t>
  </si>
  <si>
    <t>00720007</t>
  </si>
  <si>
    <t>CRAMOISY GWENAELLE</t>
  </si>
  <si>
    <t>00721042</t>
  </si>
  <si>
    <t>CRAMOISY GEOFFREY</t>
  </si>
  <si>
    <t>00721041</t>
  </si>
  <si>
    <t>BLACHE ORIANE</t>
  </si>
  <si>
    <t>WAUQUIER MAEL</t>
  </si>
  <si>
    <t>00721608</t>
  </si>
  <si>
    <t>BILEK VOJTECH</t>
  </si>
  <si>
    <t>13040</t>
  </si>
  <si>
    <t>TCHEQUE</t>
  </si>
  <si>
    <t>POLACH ANTONIN</t>
  </si>
  <si>
    <t>11005</t>
  </si>
  <si>
    <t>HAJEK MARTIN</t>
  </si>
  <si>
    <t>10138</t>
  </si>
  <si>
    <t>GRANJON CURTIS</t>
  </si>
  <si>
    <t>06924739</t>
  </si>
  <si>
    <t>VENET CORENTIN</t>
  </si>
  <si>
    <t>04233523</t>
  </si>
  <si>
    <t>VENET QUENTIN</t>
  </si>
  <si>
    <t>04233524</t>
  </si>
  <si>
    <t>BOULACHON MATHIS</t>
  </si>
  <si>
    <t>00110919</t>
  </si>
  <si>
    <t>GUICHON LUCIEN</t>
  </si>
  <si>
    <t>00110914</t>
  </si>
  <si>
    <t>LACROIX JULIEN</t>
  </si>
  <si>
    <t>00111696</t>
  </si>
  <si>
    <t>PELTIER COLLEEN</t>
  </si>
  <si>
    <t>02638967</t>
  </si>
  <si>
    <t>EMERY HARRY</t>
  </si>
  <si>
    <t>06923871</t>
  </si>
  <si>
    <t>PORETTI MATHIAS</t>
  </si>
  <si>
    <t>02638364</t>
  </si>
  <si>
    <t>GERLAND NATHAN</t>
  </si>
  <si>
    <t>02637515</t>
  </si>
  <si>
    <t>AZEVEDO VINCENT</t>
  </si>
  <si>
    <t>00639166</t>
  </si>
  <si>
    <t>France</t>
  </si>
  <si>
    <t>CHARRIER MAXIME</t>
  </si>
  <si>
    <t>08511980</t>
  </si>
  <si>
    <t>VEREZ ALEXIS</t>
  </si>
  <si>
    <t>05939014</t>
  </si>
  <si>
    <t>PAJAUD MORGAN</t>
  </si>
  <si>
    <t>08511150</t>
  </si>
  <si>
    <t>LACASSAGNE ROMAIN</t>
  </si>
  <si>
    <t>04231878</t>
  </si>
  <si>
    <t>ZWISLER THOMAS</t>
  </si>
  <si>
    <t>04231356</t>
  </si>
  <si>
    <t>BAILLON MELISSA</t>
  </si>
  <si>
    <t>06009179</t>
  </si>
  <si>
    <t>SAINT DENIS CINDY</t>
  </si>
  <si>
    <t>08425623</t>
  </si>
  <si>
    <t>FRANCE</t>
  </si>
  <si>
    <t>ANDRE MELVIN</t>
  </si>
  <si>
    <t>00718252</t>
  </si>
  <si>
    <t>DANES STEVEN</t>
  </si>
  <si>
    <t>03191544</t>
  </si>
  <si>
    <t>SANTORO YOANN</t>
  </si>
  <si>
    <t>02636498</t>
  </si>
  <si>
    <t>NATIVEL AXEL</t>
  </si>
  <si>
    <t>02637138</t>
  </si>
  <si>
    <t>SOUBEYRAND BRANDON</t>
  </si>
  <si>
    <t>02637949</t>
  </si>
  <si>
    <t xml:space="preserve">PTE BOULE BOURGUESANNE 0070051 </t>
  </si>
  <si>
    <t>LEFAURE CLEMENT</t>
  </si>
  <si>
    <t>06925433</t>
  </si>
  <si>
    <t>BLACHON ROMAIN</t>
  </si>
  <si>
    <t>VIGIER MATHIS</t>
  </si>
  <si>
    <t>04231964</t>
  </si>
  <si>
    <t>04234238</t>
  </si>
  <si>
    <t>GARDELLA JACOPO</t>
  </si>
  <si>
    <t>CANAVESE DAVIDE</t>
  </si>
  <si>
    <t>ADDARIO DAVIDE</t>
  </si>
  <si>
    <t>Italie</t>
  </si>
  <si>
    <t>HERCHEUX ANDREA</t>
  </si>
  <si>
    <t>DEBARD MARTIN</t>
  </si>
  <si>
    <t>OLLIVIER BRANDON</t>
  </si>
  <si>
    <t>00721562</t>
  </si>
  <si>
    <t>00718037</t>
  </si>
  <si>
    <t>00721464</t>
  </si>
  <si>
    <t>GLV PET DES BRANDONS 0070131</t>
  </si>
  <si>
    <t>BOYAT MAXENCE</t>
  </si>
  <si>
    <t>SELIGOUR QUENTIN</t>
  </si>
  <si>
    <t>RAY MAXENCE</t>
  </si>
  <si>
    <t>00109727</t>
  </si>
  <si>
    <t>00111467</t>
  </si>
  <si>
    <t>00111239</t>
  </si>
  <si>
    <t>ARAGONA JEREMY</t>
  </si>
  <si>
    <t>03826613</t>
  </si>
  <si>
    <t>MARTINEZ LOIC</t>
  </si>
  <si>
    <t>03824227</t>
  </si>
  <si>
    <t>SOUBEYRAND DANIEL</t>
  </si>
  <si>
    <t>02639011</t>
  </si>
  <si>
    <t>LAUBE SVEN</t>
  </si>
  <si>
    <t>KURBANOB TEMUR</t>
  </si>
  <si>
    <t>BEIL LUZIA</t>
  </si>
  <si>
    <t>RACZ MAURICE</t>
  </si>
  <si>
    <t>JENAL EILEEN</t>
  </si>
  <si>
    <t>GOTHA LEON</t>
  </si>
  <si>
    <t>10077060</t>
  </si>
  <si>
    <t>02002312</t>
  </si>
  <si>
    <t>10056046</t>
  </si>
  <si>
    <t>10077064</t>
  </si>
  <si>
    <t>01004109</t>
  </si>
  <si>
    <t>COURBEIL VALENTIN</t>
  </si>
  <si>
    <t>00721316</t>
  </si>
  <si>
    <t>DENIS REMI</t>
  </si>
  <si>
    <t>07409728</t>
  </si>
  <si>
    <t>VERAND OCEANE</t>
  </si>
  <si>
    <t>00719455</t>
  </si>
  <si>
    <t>GUICHON EMILIEN</t>
  </si>
  <si>
    <t>CRAMOISY YOHANN</t>
  </si>
  <si>
    <t>CRAMOISY DENOVAN</t>
  </si>
  <si>
    <t>00110794</t>
  </si>
  <si>
    <t>00720135</t>
  </si>
  <si>
    <t>00720134</t>
  </si>
  <si>
    <t>ROY HUGO</t>
  </si>
  <si>
    <t>02509824</t>
  </si>
  <si>
    <t>CHANEL THIBAUT</t>
  </si>
  <si>
    <t>CARPENTIER THIBAUT</t>
  </si>
  <si>
    <t>SUCHET JASON</t>
  </si>
  <si>
    <t>00111868</t>
  </si>
  <si>
    <t>00111513</t>
  </si>
  <si>
    <t>00110915</t>
  </si>
  <si>
    <t>MOURGAN DYLAN</t>
  </si>
  <si>
    <t>02637230</t>
  </si>
  <si>
    <t>TRACOULAT DONOVAN</t>
  </si>
  <si>
    <t>MOUNIER MELINE</t>
  </si>
  <si>
    <t>CHAZOT MELVIN</t>
  </si>
  <si>
    <t>00720928</t>
  </si>
  <si>
    <t>00720033</t>
  </si>
  <si>
    <t>00720931</t>
  </si>
  <si>
    <t>LA MONTGOLFIERE PETQ 0070007</t>
  </si>
  <si>
    <t>MOUNIER LEO</t>
  </si>
  <si>
    <t>GIBELIN ROMAIN</t>
  </si>
  <si>
    <t>CATANESE PACO</t>
  </si>
  <si>
    <t>00720034</t>
  </si>
  <si>
    <t>00720101</t>
  </si>
  <si>
    <t>00720594</t>
  </si>
  <si>
    <t>DURAND TANGUY</t>
  </si>
  <si>
    <t>OLLIER JUSTIN</t>
  </si>
  <si>
    <t>MAZZARA ETIENNE</t>
  </si>
  <si>
    <t>02637153</t>
  </si>
  <si>
    <t>02636358</t>
  </si>
  <si>
    <t>02638282</t>
  </si>
  <si>
    <t>PETQ SAUZILLARDE 0262016</t>
  </si>
  <si>
    <t>GRARD LUCIEN</t>
  </si>
  <si>
    <t>ROCHER BENOIT</t>
  </si>
  <si>
    <t>CHARLOT STEVEN</t>
  </si>
  <si>
    <t>01408215</t>
  </si>
  <si>
    <t>01409666</t>
  </si>
  <si>
    <t>01409556</t>
  </si>
  <si>
    <t>DESCARPENTRIE DYLAN</t>
  </si>
  <si>
    <t>LEMAZURIER KATELL</t>
  </si>
  <si>
    <t>DETOC FLORIANE</t>
  </si>
  <si>
    <t>03508415</t>
  </si>
  <si>
    <t>03508968</t>
  </si>
  <si>
    <t>05662016</t>
  </si>
  <si>
    <t>BORIES JASON</t>
  </si>
  <si>
    <t>HUBERT CLEMENTINE</t>
  </si>
  <si>
    <t>MALHERBE JORDAN</t>
  </si>
  <si>
    <t>03508785</t>
  </si>
  <si>
    <t>04414225</t>
  </si>
  <si>
    <t>03507023</t>
  </si>
  <si>
    <t>OLIVIER MAXIME</t>
  </si>
  <si>
    <t>NOEL LUCAS</t>
  </si>
  <si>
    <t>VERDURE ANTHONY</t>
  </si>
  <si>
    <t>02706685</t>
  </si>
  <si>
    <t>02706170</t>
  </si>
  <si>
    <t>02706501</t>
  </si>
  <si>
    <t>BUISSON ERWAN</t>
  </si>
  <si>
    <t>DUBOIS TONY</t>
  </si>
  <si>
    <t>POP STEVEN</t>
  </si>
  <si>
    <t>02805736</t>
  </si>
  <si>
    <t>02806743</t>
  </si>
  <si>
    <t>02806681</t>
  </si>
  <si>
    <t>BEGUET DYLAN</t>
  </si>
  <si>
    <t>LOIRET CHARLES</t>
  </si>
  <si>
    <t>ROSSIN BAPTISTE</t>
  </si>
  <si>
    <t>03605382</t>
  </si>
  <si>
    <t>03606314</t>
  </si>
  <si>
    <t>03605366</t>
  </si>
  <si>
    <t>ROBIN BRYAN</t>
  </si>
  <si>
    <t>GRILLON DAVID</t>
  </si>
  <si>
    <t>HUJEUX MAXENCE</t>
  </si>
  <si>
    <t>04107975</t>
  </si>
  <si>
    <t>04106684</t>
  </si>
  <si>
    <t>04106769</t>
  </si>
  <si>
    <t>SILVESTRINI OCEANE</t>
  </si>
  <si>
    <t>DARGENT ANAIS</t>
  </si>
  <si>
    <t>MAUDINET CLOE</t>
  </si>
  <si>
    <t>04107879</t>
  </si>
  <si>
    <t>04107568</t>
  </si>
  <si>
    <t>04108285</t>
  </si>
  <si>
    <t>REGENT GREGORY</t>
  </si>
  <si>
    <t>CHIQUET MELANIE</t>
  </si>
  <si>
    <t>LEDREIN LAURYNE</t>
  </si>
  <si>
    <t>04414787</t>
  </si>
  <si>
    <t>04415308</t>
  </si>
  <si>
    <t>04414981</t>
  </si>
  <si>
    <t>BAYDAOUINI YOUNES</t>
  </si>
  <si>
    <t>MESPOULEDE GUILLAUME</t>
  </si>
  <si>
    <t>04912563</t>
  </si>
  <si>
    <t>PERRIN MATHILDE</t>
  </si>
  <si>
    <t>05309358</t>
  </si>
  <si>
    <t>BICHET ANAIS</t>
  </si>
  <si>
    <t>05309102</t>
  </si>
  <si>
    <t>FRUGIER OLIVIER</t>
  </si>
  <si>
    <t>05309423</t>
  </si>
  <si>
    <t>SAUVAGE KEVIN</t>
  </si>
  <si>
    <t>JARDIN RUDY</t>
  </si>
  <si>
    <t>POIZOT JULIEN</t>
  </si>
  <si>
    <t>05307230</t>
  </si>
  <si>
    <t>05308940</t>
  </si>
  <si>
    <t>05308516</t>
  </si>
  <si>
    <t>VAILLANT THIBAUD</t>
  </si>
  <si>
    <t>GERMAIN INCLIFF</t>
  </si>
  <si>
    <t>07906646</t>
  </si>
  <si>
    <t>07208735</t>
  </si>
  <si>
    <t>SAMSON MANON</t>
  </si>
  <si>
    <t>DUGUE MARINE</t>
  </si>
  <si>
    <t>RIVIERE EMMANUEL</t>
  </si>
  <si>
    <t>07207721</t>
  </si>
  <si>
    <t>07208807</t>
  </si>
  <si>
    <t>07209133</t>
  </si>
  <si>
    <t>CASSAN SIMON</t>
  </si>
  <si>
    <t>07208154</t>
  </si>
  <si>
    <t>BERTHELEU LAURA</t>
  </si>
  <si>
    <t>TEPMAHC LAURA</t>
  </si>
  <si>
    <t>OLIVEIRA STEPHANIE</t>
  </si>
  <si>
    <t>07815206</t>
  </si>
  <si>
    <t>07814437</t>
  </si>
  <si>
    <t>07814585</t>
  </si>
  <si>
    <t>DERRE DAMIEN</t>
  </si>
  <si>
    <t>JEANNEAU JEREMY</t>
  </si>
  <si>
    <t>07907536</t>
  </si>
  <si>
    <t>07906696</t>
  </si>
  <si>
    <t>07908561</t>
  </si>
  <si>
    <t>MARQUES DAMIEN</t>
  </si>
  <si>
    <t>09413260</t>
  </si>
  <si>
    <t>BATREAU BAPTISTE</t>
  </si>
  <si>
    <t>BROSSARD DIMITRI</t>
  </si>
  <si>
    <t>BROSSARD RAOUL</t>
  </si>
  <si>
    <t>09415448</t>
  </si>
  <si>
    <t>09414228</t>
  </si>
  <si>
    <t>09414229</t>
  </si>
  <si>
    <t>BOUDET-CHOUROT GABRIEL</t>
  </si>
  <si>
    <t>BODENGHIEN OCEANE</t>
  </si>
  <si>
    <t>BRULETTI CHRIS</t>
  </si>
  <si>
    <t>PELATAN MALO</t>
  </si>
  <si>
    <t>HUCLIN EVAN</t>
  </si>
  <si>
    <t>MESMIN ALEXIS</t>
  </si>
  <si>
    <t>BRUNEAUX NOLAN</t>
  </si>
  <si>
    <t>OBIN WENDY</t>
  </si>
  <si>
    <t>TAIBOUT BILAL</t>
  </si>
  <si>
    <t>GONESSA JEANCY ELIAN</t>
  </si>
  <si>
    <t>REZE THOMAS</t>
  </si>
  <si>
    <t>FOUGERAY TOM</t>
  </si>
  <si>
    <t>BEVILLON VINCENT</t>
  </si>
  <si>
    <t>DEZECOT QUENTIN</t>
  </si>
  <si>
    <t>DEZECOT EMMA</t>
  </si>
  <si>
    <t>LENGAGNE SARAH</t>
  </si>
  <si>
    <t>SERVAL-BEAUJARD SEB</t>
  </si>
  <si>
    <t>FOURNIER MATHYS</t>
  </si>
  <si>
    <t>STEUREBAUT WILLIAM</t>
  </si>
  <si>
    <t>HENDRICKX CAMILLE</t>
  </si>
  <si>
    <t>COSME ALEXANDRE</t>
  </si>
  <si>
    <t>LELARGE DIEGO</t>
  </si>
  <si>
    <t>BLONDEAU MELVIN</t>
  </si>
  <si>
    <t>FICHET TEDDY</t>
  </si>
  <si>
    <t>ROBIN ESTEBAN</t>
  </si>
  <si>
    <t>FOURNET ANTOINE</t>
  </si>
  <si>
    <t>BERGERON THIBAUD</t>
  </si>
  <si>
    <t>MENOTTI VICTOR</t>
  </si>
  <si>
    <t>BEAUSSIER MATHIS</t>
  </si>
  <si>
    <t>GOULET CLEMENT</t>
  </si>
  <si>
    <t>DEZIERE ELOISE</t>
  </si>
  <si>
    <t>MOUCHOLI DORIAN</t>
  </si>
  <si>
    <t>07209529</t>
  </si>
  <si>
    <t>JOUANIC KYLIAN</t>
  </si>
  <si>
    <t>SAMSON TOM</t>
  </si>
  <si>
    <t>RENOU PAVEL</t>
  </si>
  <si>
    <t>CHAINON CLARA</t>
  </si>
  <si>
    <t>TEPMAHC LEO</t>
  </si>
  <si>
    <t>ALTERIET MAXIME</t>
  </si>
  <si>
    <t>GUERIN CLEMENT</t>
  </si>
  <si>
    <t>BALLIERE CLARA</t>
  </si>
  <si>
    <t>JACQUES KYLLIAN</t>
  </si>
  <si>
    <t>COSTEY JOAN</t>
  </si>
  <si>
    <t>BARRE THOMAS</t>
  </si>
  <si>
    <t>ROCHET AUVILLAIN NOE</t>
  </si>
  <si>
    <t>ARNOULT ROMAIN</t>
  </si>
  <si>
    <t>FAURE ERWAN</t>
  </si>
  <si>
    <t>CHIQUET AURELIEN</t>
  </si>
  <si>
    <t>FARES KARIM</t>
  </si>
  <si>
    <t>MENOTTI GABRIEL</t>
  </si>
  <si>
    <t>LEPAGE TIMOTHE</t>
  </si>
  <si>
    <t>DUVILLE FRAHIM</t>
  </si>
  <si>
    <t>NAVEAU LUCAS</t>
  </si>
  <si>
    <t>QUINTARD ETHAN</t>
  </si>
  <si>
    <t>GREGOIRE KEVIN</t>
  </si>
  <si>
    <t>COURTILLOUX MATHIS</t>
  </si>
  <si>
    <t>TEPMAHC EDDY</t>
  </si>
  <si>
    <t>PIGOT ROMAIN</t>
  </si>
  <si>
    <t>01410082</t>
  </si>
  <si>
    <t>01409785</t>
  </si>
  <si>
    <t>01409120</t>
  </si>
  <si>
    <t>03509258</t>
  </si>
  <si>
    <t>03708417</t>
  </si>
  <si>
    <t>04107509</t>
  </si>
  <si>
    <t>04107756</t>
  </si>
  <si>
    <t>04108020</t>
  </si>
  <si>
    <t>04509881</t>
  </si>
  <si>
    <t>04512019</t>
  </si>
  <si>
    <t>05308889</t>
  </si>
  <si>
    <t>06108950</t>
  </si>
  <si>
    <t>07209003</t>
  </si>
  <si>
    <t>07208467</t>
  </si>
  <si>
    <t>07209258</t>
  </si>
  <si>
    <t>07815804</t>
  </si>
  <si>
    <t>07815058</t>
  </si>
  <si>
    <t>07813900</t>
  </si>
  <si>
    <t>07815721</t>
  </si>
  <si>
    <t>01409554</t>
  </si>
  <si>
    <t>01409274</t>
  </si>
  <si>
    <t>01409251</t>
  </si>
  <si>
    <t>03508971</t>
  </si>
  <si>
    <t>03708713</t>
  </si>
  <si>
    <t>04107977</t>
  </si>
  <si>
    <t>04107913</t>
  </si>
  <si>
    <t>04107909</t>
  </si>
  <si>
    <t>04510221</t>
  </si>
  <si>
    <t>04510911</t>
  </si>
  <si>
    <t>05309615</t>
  </si>
  <si>
    <t>06109060</t>
  </si>
  <si>
    <t>07209531</t>
  </si>
  <si>
    <t>07209364</t>
  </si>
  <si>
    <t>07209226</t>
  </si>
  <si>
    <t>07815212</t>
  </si>
  <si>
    <t>07815384</t>
  </si>
  <si>
    <t>07814807</t>
  </si>
  <si>
    <t>07815415</t>
  </si>
  <si>
    <t>01409950</t>
  </si>
  <si>
    <t>01409346</t>
  </si>
  <si>
    <t>01409506</t>
  </si>
  <si>
    <t>03509313</t>
  </si>
  <si>
    <t>03708954</t>
  </si>
  <si>
    <t>04107503</t>
  </si>
  <si>
    <t>04108235</t>
  </si>
  <si>
    <t>06011577</t>
  </si>
  <si>
    <t>DE PAERMENTIER LAURI</t>
  </si>
  <si>
    <t>04414615</t>
  </si>
  <si>
    <t>04512035</t>
  </si>
  <si>
    <t>04511026</t>
  </si>
  <si>
    <t>05308393</t>
  </si>
  <si>
    <t>07208939</t>
  </si>
  <si>
    <t>07209256</t>
  </si>
  <si>
    <t>07209012</t>
  </si>
  <si>
    <t>07209602</t>
  </si>
  <si>
    <t>07815728</t>
  </si>
  <si>
    <t>07815072</t>
  </si>
  <si>
    <t>07814286</t>
  </si>
  <si>
    <t>07815386</t>
  </si>
  <si>
    <t>TABLEAU D'ATTRIBUTION DES POINTS MASTERS JEUNES 2015</t>
  </si>
  <si>
    <t>NOMBRES D'EQUIPES</t>
  </si>
  <si>
    <t>8 à 15</t>
  </si>
  <si>
    <t>16 à 23</t>
  </si>
  <si>
    <t>24 à 31</t>
  </si>
  <si>
    <t>32 à 39</t>
  </si>
  <si>
    <t>40 et +</t>
  </si>
  <si>
    <t>VAINQUEURS</t>
  </si>
  <si>
    <t>FINALISTES</t>
  </si>
  <si>
    <t>DEMI-FINALISTES</t>
  </si>
  <si>
    <t>QUART DE FINALISTES</t>
  </si>
  <si>
    <t>HUITIEME DE FINALISTES</t>
  </si>
  <si>
    <t>Sortie de poules</t>
  </si>
  <si>
    <t>DANNEL MORGAN</t>
  </si>
  <si>
    <t>05941254</t>
  </si>
  <si>
    <t>DECOCK MIKE</t>
  </si>
  <si>
    <t>05942497</t>
  </si>
  <si>
    <t>LARGILLIERE LUKAS</t>
  </si>
  <si>
    <t>05941857</t>
  </si>
  <si>
    <t>THUILLIEZ DENOVAN</t>
  </si>
  <si>
    <t>05943024</t>
  </si>
  <si>
    <t>BOURLET NEDIM</t>
  </si>
  <si>
    <t>OLIVIER JAROD</t>
  </si>
  <si>
    <t>05942830</t>
  </si>
  <si>
    <t>05941224</t>
  </si>
  <si>
    <t>CAUDMONT MARVYN</t>
  </si>
  <si>
    <t>05939969</t>
  </si>
  <si>
    <t>BILOT FRANCOIS</t>
  </si>
  <si>
    <t>05941795</t>
  </si>
  <si>
    <t>LUC KYLIANN</t>
  </si>
  <si>
    <t>05940555</t>
  </si>
  <si>
    <t>LORY NOA</t>
  </si>
  <si>
    <t>07815534</t>
  </si>
  <si>
    <t>MUSSO ENZO</t>
  </si>
  <si>
    <t>09414680</t>
  </si>
  <si>
    <t>ALBERCA MATHIAS</t>
  </si>
  <si>
    <t>09415052</t>
  </si>
  <si>
    <t>ZDJELAR CARLA</t>
  </si>
  <si>
    <t>09414979</t>
  </si>
  <si>
    <t>COUBRICHE JOHAN</t>
  </si>
  <si>
    <t>ROHR DYLAN</t>
  </si>
  <si>
    <t>BERCUT ALEXANDRE</t>
  </si>
  <si>
    <t>VUARANT THOMAS</t>
  </si>
  <si>
    <t>09214904</t>
  </si>
  <si>
    <t>09215596</t>
  </si>
  <si>
    <t>09215162</t>
  </si>
  <si>
    <t>ANGIER JEREMY</t>
  </si>
  <si>
    <t>05941116</t>
  </si>
  <si>
    <t>05941767</t>
  </si>
  <si>
    <t>05941768</t>
  </si>
  <si>
    <t>ANGIER MAXIME</t>
  </si>
  <si>
    <t>LAIR ETHAN</t>
  </si>
  <si>
    <t>OLIVIER SAMUEL</t>
  </si>
  <si>
    <t>05941528</t>
  </si>
  <si>
    <t>05942363</t>
  </si>
  <si>
    <t>05943090</t>
  </si>
  <si>
    <t>BRASSART JIMMY</t>
  </si>
  <si>
    <t>TISSEIRE WESLEY</t>
  </si>
  <si>
    <t>LAPLACE FLORIAN</t>
  </si>
  <si>
    <t>HECQ ADRIEN</t>
  </si>
  <si>
    <t>HUPPE FLORIAN</t>
  </si>
  <si>
    <t>SURCIN TANGUY</t>
  </si>
  <si>
    <t>00216529</t>
  </si>
  <si>
    <t>00218391</t>
  </si>
  <si>
    <t>00216496</t>
  </si>
  <si>
    <t>TELLIER DORYAN</t>
  </si>
  <si>
    <t>NARAYANASSAMY RK</t>
  </si>
  <si>
    <t>BAPTISTA JULIAN</t>
  </si>
  <si>
    <t>08007141</t>
  </si>
  <si>
    <t>09415028</t>
  </si>
  <si>
    <t>09414848</t>
  </si>
  <si>
    <t>LEGRAND GUILLAUME</t>
  </si>
  <si>
    <t>AZZURINI SENY</t>
  </si>
  <si>
    <t>DEMETRIO STEVEN</t>
  </si>
  <si>
    <t>05942295</t>
  </si>
  <si>
    <t>05940904</t>
  </si>
  <si>
    <t>05941189</t>
  </si>
  <si>
    <t>SIELLEZ AXEL</t>
  </si>
  <si>
    <t>JACOB LOUIS</t>
  </si>
  <si>
    <t>PRUVOT ROMAIN</t>
  </si>
  <si>
    <t>05942057</t>
  </si>
  <si>
    <t>05938471</t>
  </si>
  <si>
    <t>05939371</t>
  </si>
  <si>
    <t>TOURNEUR VINCENT</t>
  </si>
  <si>
    <t>MERILLON DYLAN</t>
  </si>
  <si>
    <t>BUFFIERES GREGORY</t>
  </si>
  <si>
    <t>DELEPINE LAURA</t>
  </si>
  <si>
    <t>LUC CHRISTOPHER</t>
  </si>
  <si>
    <t>GOFFART MANSON</t>
  </si>
  <si>
    <t>07722795</t>
  </si>
  <si>
    <t>07725025</t>
  </si>
  <si>
    <t>07722996</t>
  </si>
  <si>
    <t>05938989</t>
  </si>
  <si>
    <t>05938639</t>
  </si>
  <si>
    <t>05940446</t>
  </si>
  <si>
    <t>JAROSZ PIERRE</t>
  </si>
  <si>
    <t>DUVAL GEOFFREY</t>
  </si>
  <si>
    <t>STOCLET VALENTIN</t>
  </si>
  <si>
    <t>WETTSTEIN CORENTIN</t>
  </si>
  <si>
    <t>BLONDIAU FLORIAN</t>
  </si>
  <si>
    <t>BRISSEZ ETIENNE</t>
  </si>
  <si>
    <t>SOK KEVIN</t>
  </si>
  <si>
    <t>PEREZ CANTO JOHANES</t>
  </si>
  <si>
    <t>LE SAUX REMY</t>
  </si>
  <si>
    <t>FORTRIE VALENTIN</t>
  </si>
  <si>
    <t>HILLAERT DIMITRI</t>
  </si>
  <si>
    <t>BLONDIAU FLORENT</t>
  </si>
  <si>
    <t>JANZEGERS SEVAN</t>
  </si>
  <si>
    <t>JANZEGERS LOGAN</t>
  </si>
  <si>
    <t>WARTELLE JULES</t>
  </si>
  <si>
    <t>MORVAN JULIEN</t>
  </si>
  <si>
    <t>PIGOT CORENTIN</t>
  </si>
  <si>
    <t>PIERROT ADRIANO</t>
  </si>
  <si>
    <t>05940961</t>
  </si>
  <si>
    <t>05939786</t>
  </si>
  <si>
    <t>05940843</t>
  </si>
  <si>
    <t>05942499</t>
  </si>
  <si>
    <t>05937652</t>
  </si>
  <si>
    <t>05937311</t>
  </si>
  <si>
    <t>09214044</t>
  </si>
  <si>
    <t>09516597</t>
  </si>
  <si>
    <t>07518989</t>
  </si>
  <si>
    <t>07812703</t>
  </si>
  <si>
    <t>07815064</t>
  </si>
  <si>
    <t>07813877</t>
  </si>
  <si>
    <t>05941290</t>
  </si>
  <si>
    <t>05937619</t>
  </si>
  <si>
    <t>05941840</t>
  </si>
  <si>
    <t>05939812</t>
  </si>
  <si>
    <t>05939813</t>
  </si>
  <si>
    <t>05937843</t>
  </si>
  <si>
    <t>TEIXEIRA DOS SANTOS E</t>
  </si>
  <si>
    <t xml:space="preserve">J.C.C </t>
  </si>
  <si>
    <t>HOSPITALIER BRICE</t>
  </si>
  <si>
    <t>08131577</t>
  </si>
  <si>
    <t>CHALLIES CLEMENT</t>
  </si>
  <si>
    <t>03435321</t>
  </si>
  <si>
    <t>OURLIAC JULES</t>
  </si>
  <si>
    <t>VILLADIEU NICOLAS</t>
  </si>
  <si>
    <t>PATRAC YOAN</t>
  </si>
  <si>
    <t>03444587</t>
  </si>
  <si>
    <t>03402613</t>
  </si>
  <si>
    <t>WINTERSTAN ELISA</t>
  </si>
  <si>
    <t>03436028</t>
  </si>
  <si>
    <t>HARRAS MAXENCE</t>
  </si>
  <si>
    <t>NAYRAL SEBASTIEN</t>
  </si>
  <si>
    <t>03434410</t>
  </si>
  <si>
    <t>MALRIC LUCAS</t>
  </si>
  <si>
    <t>03434391</t>
  </si>
  <si>
    <t>BALDY MALONE</t>
  </si>
  <si>
    <t>04714130</t>
  </si>
  <si>
    <t>LASTRE GIANNI</t>
  </si>
  <si>
    <t>01141059</t>
  </si>
  <si>
    <t>MAITRO MATEO</t>
  </si>
  <si>
    <t>BERTRAND RYAN</t>
  </si>
  <si>
    <t>SIVONGSA ENZO</t>
  </si>
  <si>
    <t>05723984</t>
  </si>
  <si>
    <t>01141709</t>
  </si>
  <si>
    <t>01141145</t>
  </si>
  <si>
    <t>CHARRETTE LUCAS</t>
  </si>
  <si>
    <t>CONNES WILLIAM</t>
  </si>
  <si>
    <t>NARBONNE NADIERE PET</t>
  </si>
  <si>
    <t>PAILHES YANNIS</t>
  </si>
  <si>
    <t>MARTINEZ THEO</t>
  </si>
  <si>
    <t>03435088</t>
  </si>
  <si>
    <t>03451411</t>
  </si>
  <si>
    <t>GUARINONI MATTEO</t>
  </si>
  <si>
    <t>GARCIA MAXIME</t>
  </si>
  <si>
    <t>NIVOIX DJEFF</t>
  </si>
  <si>
    <t>BARGES-RACODON KEWIN</t>
  </si>
  <si>
    <t>01140998</t>
  </si>
  <si>
    <t>01143045</t>
  </si>
  <si>
    <t>06614070</t>
  </si>
  <si>
    <t>TISSEYRE NICOLAS</t>
  </si>
  <si>
    <t>SBARRA LEO</t>
  </si>
  <si>
    <t>FRANCOUAL EMMA</t>
  </si>
  <si>
    <t>03447943</t>
  </si>
  <si>
    <t>03434920</t>
  </si>
  <si>
    <t>03435571</t>
  </si>
  <si>
    <t>TEIXEIRA ARI</t>
  </si>
  <si>
    <t>TENON JIMMY</t>
  </si>
  <si>
    <t>01219314</t>
  </si>
  <si>
    <t>01220245</t>
  </si>
  <si>
    <t>PASTOR CORENTIN</t>
  </si>
  <si>
    <t>03434882</t>
  </si>
  <si>
    <t>EL KHATTARI ALEXIS</t>
  </si>
  <si>
    <t>03436743</t>
  </si>
  <si>
    <t>BOMBEL HUGO</t>
  </si>
  <si>
    <t>DESSANDIER LEO</t>
  </si>
  <si>
    <t>01141070</t>
  </si>
  <si>
    <t>BARTHE HUGO</t>
  </si>
  <si>
    <t>01138032</t>
  </si>
  <si>
    <t>PRADIES TANGUY</t>
  </si>
  <si>
    <t>01138250</t>
  </si>
  <si>
    <t>HERBECK NOA</t>
  </si>
  <si>
    <t>03436101</t>
  </si>
  <si>
    <t>COMIN DONOVAN</t>
  </si>
  <si>
    <t>REILLES CHAYANNE</t>
  </si>
  <si>
    <t>03436665</t>
  </si>
  <si>
    <t>LAMBERT CHAYANNE</t>
  </si>
  <si>
    <t>RAMOND MARC</t>
  </si>
  <si>
    <t>01141619</t>
  </si>
  <si>
    <t>ANDREU CLEMENT</t>
  </si>
  <si>
    <t>01142991</t>
  </si>
  <si>
    <t>GARCIA JONATHAN</t>
  </si>
  <si>
    <t>01140488</t>
  </si>
  <si>
    <t>TREMOLET DAWSON</t>
  </si>
  <si>
    <t>03452904</t>
  </si>
  <si>
    <t>CAZES MAYRRON</t>
  </si>
  <si>
    <t>03435635</t>
  </si>
  <si>
    <t>GATT MIKE</t>
  </si>
  <si>
    <t>03432538</t>
  </si>
  <si>
    <t>CHOUVELON LUCAS</t>
  </si>
  <si>
    <t>HENRY ARTHUR</t>
  </si>
  <si>
    <t>PONTIER BASTIEN</t>
  </si>
  <si>
    <t>FLEURY DAVID</t>
  </si>
  <si>
    <t>LAURENT ANTHONY</t>
  </si>
  <si>
    <t>LAURENT THIBAULT</t>
  </si>
  <si>
    <t>MOULIN ANTHONY</t>
  </si>
  <si>
    <t>DARBON VINCENT</t>
  </si>
  <si>
    <t>CURVEUR FLORIAN</t>
  </si>
  <si>
    <t>JASSERAND CORENTIN</t>
  </si>
  <si>
    <t>LAURENT HUGO</t>
  </si>
  <si>
    <t>BONAMY NICOLAS</t>
  </si>
  <si>
    <t>CLEMENT MATHEO</t>
  </si>
  <si>
    <t>LAURENT JORDANE</t>
  </si>
  <si>
    <t>CHAUVE ALEXIS</t>
  </si>
  <si>
    <t>ARTHAUD MELVYN</t>
  </si>
  <si>
    <t>GRANDEURY JULIEN</t>
  </si>
  <si>
    <t>SEI VALENTIN</t>
  </si>
  <si>
    <t>GERVASONI VICTOR</t>
  </si>
  <si>
    <t>GINHAC BRICE</t>
  </si>
  <si>
    <t>BOUDON NATHAN</t>
  </si>
  <si>
    <t>BORJA YAEL</t>
  </si>
  <si>
    <t>TARRERIAS LILIAN</t>
  </si>
  <si>
    <t>CHAVALON ANTOINE</t>
  </si>
  <si>
    <t>MONIER PAUL</t>
  </si>
  <si>
    <t>GLOMOT MAEL</t>
  </si>
  <si>
    <t>BOURDIER DIMITRY</t>
  </si>
  <si>
    <t>CHANTELOUBE KILLIAN</t>
  </si>
  <si>
    <t>MONCHER ALEX</t>
  </si>
  <si>
    <t>04233754</t>
  </si>
  <si>
    <t>04233402</t>
  </si>
  <si>
    <t>04234053</t>
  </si>
  <si>
    <t>LES PETANQUES USSON 0423045</t>
  </si>
  <si>
    <t>010230072</t>
  </si>
  <si>
    <t>00321540</t>
  </si>
  <si>
    <t>00324352</t>
  </si>
  <si>
    <t>00322234</t>
  </si>
  <si>
    <t>PET ST GERMANOISE 0030421</t>
  </si>
  <si>
    <t>00111516</t>
  </si>
  <si>
    <t>00110419</t>
  </si>
  <si>
    <t>PET PONTEVALLOIS 0011007</t>
  </si>
  <si>
    <t>04233958</t>
  </si>
  <si>
    <t>04232825</t>
  </si>
  <si>
    <t>04232827</t>
  </si>
  <si>
    <t>04233864</t>
  </si>
  <si>
    <t>04233500</t>
  </si>
  <si>
    <t>04233359</t>
  </si>
  <si>
    <t>04233584</t>
  </si>
  <si>
    <t>PET AMICALE BEUREGARD 0423030</t>
  </si>
  <si>
    <t>00719457</t>
  </si>
  <si>
    <t>04312045</t>
  </si>
  <si>
    <t>04232992</t>
  </si>
  <si>
    <t>04311516</t>
  </si>
  <si>
    <t>04311961</t>
  </si>
  <si>
    <t>ARVANT 0430101</t>
  </si>
  <si>
    <t>02638260</t>
  </si>
  <si>
    <t>04312808</t>
  </si>
  <si>
    <t>06391747</t>
  </si>
  <si>
    <t>06396006</t>
  </si>
  <si>
    <t>06393988</t>
  </si>
  <si>
    <t>PET SPORTIVE DES AULNES 0632316</t>
  </si>
  <si>
    <t>04312399</t>
  </si>
  <si>
    <t>04313036</t>
  </si>
  <si>
    <t>FERNANDES PEREIRA LO</t>
  </si>
  <si>
    <t>04233918</t>
  </si>
  <si>
    <t>BOURNIQUEZ DIANDRA</t>
  </si>
  <si>
    <t>04233751</t>
  </si>
  <si>
    <t>BAYET BAPTISITE</t>
  </si>
  <si>
    <t>ROMEAS NOA</t>
  </si>
  <si>
    <t>RENAUD TOM</t>
  </si>
  <si>
    <t>04233240</t>
  </si>
  <si>
    <t>04234247</t>
  </si>
  <si>
    <t>THIEVENT DYLAN</t>
  </si>
  <si>
    <t>04233817</t>
  </si>
  <si>
    <t>SAILLET LUNA</t>
  </si>
  <si>
    <t>00721040</t>
  </si>
  <si>
    <t>FAYET BAPTISTE</t>
  </si>
  <si>
    <t>07410154</t>
  </si>
  <si>
    <t>VOUGY AMICALE PETQ 0744048</t>
  </si>
  <si>
    <t>GARREAU LUDOVIC</t>
  </si>
  <si>
    <t>07409713</t>
  </si>
  <si>
    <t>BIROLINI HUGO</t>
  </si>
  <si>
    <t>GOUDARD VALENTIN</t>
  </si>
  <si>
    <t>00111691</t>
  </si>
  <si>
    <t>0011451</t>
  </si>
  <si>
    <t>PET BAN THEVENIN 0012005</t>
  </si>
  <si>
    <t>PIGNOL GUILLAUME</t>
  </si>
  <si>
    <t>04234084</t>
  </si>
  <si>
    <t>CUBIER ANTHONY</t>
  </si>
  <si>
    <t>04233690</t>
  </si>
  <si>
    <t>JOURNOT CLEMENT</t>
  </si>
  <si>
    <t>03907847</t>
  </si>
  <si>
    <t>BASTIDE DYLAN</t>
  </si>
  <si>
    <t>00721637</t>
  </si>
  <si>
    <t>TRENIER YANIS</t>
  </si>
  <si>
    <t>04312738</t>
  </si>
  <si>
    <t>BADOL JEREMY</t>
  </si>
  <si>
    <t>04234001</t>
  </si>
  <si>
    <t>MICHALET JOSUE</t>
  </si>
  <si>
    <t>04234087</t>
  </si>
  <si>
    <t>JOUBERT ARTHUR</t>
  </si>
  <si>
    <t>04233955</t>
  </si>
  <si>
    <t>GINHAC MANDY</t>
  </si>
  <si>
    <t>DUBOST CLARISSE</t>
  </si>
  <si>
    <t>LE VACON JUNZHE</t>
  </si>
  <si>
    <t>04312347</t>
  </si>
  <si>
    <t>04312754</t>
  </si>
  <si>
    <t>04313206</t>
  </si>
  <si>
    <t>GOMES CLEA</t>
  </si>
  <si>
    <t>06393987</t>
  </si>
  <si>
    <t>FAYOLLE BAPTISTE</t>
  </si>
  <si>
    <t>04313081</t>
  </si>
  <si>
    <t>CHARROIN AXEL</t>
  </si>
  <si>
    <t>04312341</t>
  </si>
  <si>
    <t>FRANCOIS ALEXANDRE</t>
  </si>
  <si>
    <t>06394381</t>
  </si>
  <si>
    <t>JOURDE ETIENNE</t>
  </si>
  <si>
    <t>04312948</t>
  </si>
  <si>
    <t>DARIGNAC SASHA</t>
  </si>
  <si>
    <t>04312952</t>
  </si>
  <si>
    <t>ROCHE MATHIS</t>
  </si>
  <si>
    <t>04312951</t>
  </si>
  <si>
    <t>LE PUY ECOLE DE PETQ 043024</t>
  </si>
  <si>
    <t>ABGUILLERM JIMMY</t>
  </si>
  <si>
    <t>DURIEUX FLORIAN</t>
  </si>
  <si>
    <t>VILLENEUVE LE ROI</t>
  </si>
  <si>
    <t>ES VILLIERS</t>
  </si>
  <si>
    <t>ASA JOYEUX</t>
  </si>
  <si>
    <t>BOULE CARRIEROISE</t>
  </si>
  <si>
    <t>SEVAL BEAUJAND SEB</t>
  </si>
  <si>
    <t>CASTERMANT ERWAN</t>
  </si>
  <si>
    <t>COURBEVOIS</t>
  </si>
  <si>
    <t>AIT HAMMA NAIN</t>
  </si>
  <si>
    <t>GIELLY JOHAN</t>
  </si>
  <si>
    <t>BOURNIQUEZ CAMERON</t>
  </si>
  <si>
    <t>04233385</t>
  </si>
  <si>
    <t>PORRAL TRISTAN</t>
  </si>
  <si>
    <t>04232649</t>
  </si>
  <si>
    <t>VIVES VANESSA</t>
  </si>
  <si>
    <t>FARAUS ENZO</t>
  </si>
  <si>
    <t>04233389</t>
  </si>
  <si>
    <t>01372421</t>
  </si>
  <si>
    <t>LABECKI YVAN</t>
  </si>
  <si>
    <t>KUZMINSKI DIMITRI</t>
  </si>
  <si>
    <t>MARY ROMAIN</t>
  </si>
  <si>
    <t>01813435</t>
  </si>
  <si>
    <t>01812664</t>
  </si>
  <si>
    <t>01813474</t>
  </si>
  <si>
    <t>BORTOLAS STEVEN</t>
  </si>
  <si>
    <t>04310733</t>
  </si>
  <si>
    <t>MASSON KEVIN</t>
  </si>
  <si>
    <t>GARDES ADELINE</t>
  </si>
  <si>
    <t>BOLANDER QUENTIN</t>
  </si>
  <si>
    <t>NOEL MAXIME</t>
  </si>
  <si>
    <t>04311369</t>
  </si>
  <si>
    <t>04311131</t>
  </si>
  <si>
    <t>01370585</t>
  </si>
  <si>
    <t>04310968</t>
  </si>
  <si>
    <t>CANALE SYLVAIN</t>
  </si>
  <si>
    <t>06925891</t>
  </si>
  <si>
    <t>BERTHON CLEMENT</t>
  </si>
  <si>
    <t>GAUGIER NATHAN</t>
  </si>
  <si>
    <t>ROMEZIN WILLIAM</t>
  </si>
  <si>
    <t>PRADIER MANON</t>
  </si>
  <si>
    <t>JOURDE ARMAND</t>
  </si>
  <si>
    <t>CUOQ AURELIEN</t>
  </si>
  <si>
    <t>CHAMBON LEO</t>
  </si>
  <si>
    <t>04233607</t>
  </si>
  <si>
    <t>03907848</t>
  </si>
  <si>
    <t>04311673</t>
  </si>
  <si>
    <t>04313214</t>
  </si>
  <si>
    <t>04312947</t>
  </si>
  <si>
    <t>04311287</t>
  </si>
  <si>
    <t>04313225</t>
  </si>
  <si>
    <t>LAUNAY RAPHAEL</t>
  </si>
  <si>
    <t>MONTAGNE</t>
  </si>
  <si>
    <t>MORIN SYLVAIN</t>
  </si>
  <si>
    <t>OL ARGENTAN</t>
  </si>
  <si>
    <t>BEAUDOIRE THIBAULT</t>
  </si>
  <si>
    <t>RANDONNAI</t>
  </si>
  <si>
    <t>PET DU PAYS BELLEMOIS</t>
  </si>
  <si>
    <t>JS ALLONNES PET 0720002</t>
  </si>
  <si>
    <t>PET FLECHOISE 0720047</t>
  </si>
  <si>
    <t>DUBILLOT THEO</t>
  </si>
  <si>
    <t>PET DU PAYS BELLEMOIS 0610052</t>
  </si>
  <si>
    <t>CHEVREAU DYLAN/JOHNNY</t>
  </si>
  <si>
    <t>TUFFREAU THEO</t>
  </si>
  <si>
    <t>05308321</t>
  </si>
  <si>
    <t>LEPROUX ALEXANDRE</t>
  </si>
  <si>
    <t>07209530</t>
  </si>
  <si>
    <t>CHARTIER KARL</t>
  </si>
  <si>
    <t>06108505</t>
  </si>
  <si>
    <t>MARGONTIER BRICE</t>
  </si>
  <si>
    <t>CHARTIER MATHILDE</t>
  </si>
  <si>
    <t>LOISON QUENTIN</t>
  </si>
  <si>
    <t>GOULET LAURELA</t>
  </si>
  <si>
    <t>CHEVREAU KEVIN</t>
  </si>
  <si>
    <t>06108657</t>
  </si>
  <si>
    <t>06109175</t>
  </si>
  <si>
    <t>06109176</t>
  </si>
  <si>
    <t>06108634</t>
  </si>
  <si>
    <t>06109138</t>
  </si>
  <si>
    <t>LA SUZE PET VAL DE SARTHE 0720016</t>
  </si>
  <si>
    <t>US ARNAGE PET 0720010</t>
  </si>
  <si>
    <t>AMICALE BOULISTE BAYEUX 0144003</t>
  </si>
  <si>
    <t>TUFFREAU JUSTIN</t>
  </si>
  <si>
    <t>07209593</t>
  </si>
  <si>
    <t>PETANQUE SABOLIENNE 0720045</t>
  </si>
  <si>
    <t>AUFFRAY LORIE</t>
  </si>
  <si>
    <t>06109022</t>
  </si>
  <si>
    <t>DEVERRE MAXENCE</t>
  </si>
  <si>
    <t>06108568</t>
  </si>
  <si>
    <t>GIROULT ROMAIN</t>
  </si>
  <si>
    <t>06109066</t>
  </si>
  <si>
    <t>PET ALENCONNAISE 0610050</t>
  </si>
  <si>
    <t>GUERIN ESTEBAN</t>
  </si>
  <si>
    <t>CHAUMIER KYLIAN</t>
  </si>
  <si>
    <t>QUINET MAXIM</t>
  </si>
  <si>
    <t>06109109</t>
  </si>
  <si>
    <t>06108652</t>
  </si>
  <si>
    <t>06108653</t>
  </si>
  <si>
    <t>ORMOY PC 0911007</t>
  </si>
  <si>
    <t>VIRY CHATILLON VPC 0910418</t>
  </si>
  <si>
    <t>PET GAILLON AUBEVOYE 0271021</t>
  </si>
  <si>
    <t>LA BOULE CONCHOISE 0272008</t>
  </si>
  <si>
    <t>AAS FRENES 0940382</t>
  </si>
  <si>
    <t>LA VENDEENNE DE CROUY 0022018</t>
  </si>
  <si>
    <t>ASP ETAMPES/MARNE 0025084</t>
  </si>
  <si>
    <t>ABBSM 0941028</t>
  </si>
  <si>
    <t>LA BOULE CHEVILLAISE 0941110</t>
  </si>
  <si>
    <t>ASA JOYEUX PETANQUEURS 0940135</t>
  </si>
  <si>
    <t>GONESE PETQ 0950985</t>
  </si>
  <si>
    <t>EAUBONNE CSM PET 0950512</t>
  </si>
  <si>
    <t>EAUBONNE CSM 0950512</t>
  </si>
  <si>
    <t>EB CHARENTONNAISE 0941350</t>
  </si>
  <si>
    <t>PC SOMAIN 0590154</t>
  </si>
  <si>
    <t>ARMENTIERES PET 0590136</t>
  </si>
  <si>
    <t>LA PETQ ANICHOISE 0590151</t>
  </si>
  <si>
    <t>08908792</t>
  </si>
  <si>
    <t>ALLAIS TEGGY</t>
  </si>
  <si>
    <t>02707193</t>
  </si>
  <si>
    <t>LUCE MAXIME</t>
  </si>
  <si>
    <t>09520090</t>
  </si>
  <si>
    <t>MARQUIS QUENTIN</t>
  </si>
  <si>
    <t>DELATTRE TERENCE</t>
  </si>
  <si>
    <t>LEBRUN LUCAS</t>
  </si>
  <si>
    <t>05941868</t>
  </si>
  <si>
    <t>05942507</t>
  </si>
  <si>
    <t>05942732</t>
  </si>
  <si>
    <t>PET CLUB BOUSSOIS 0590039</t>
  </si>
  <si>
    <t>LA PETQ HAUTMONTOISE 0590044</t>
  </si>
  <si>
    <t>ABGS 0590011</t>
  </si>
  <si>
    <t>BOULE ANNAPOISE 0590097</t>
  </si>
  <si>
    <t>BO BONNIERES 0780517</t>
  </si>
  <si>
    <t>AS CHATOU 0780556</t>
  </si>
  <si>
    <t>COLOMBES UNIV PET 0921226</t>
  </si>
  <si>
    <t>COURBEVOIE PETQ 0921287</t>
  </si>
  <si>
    <t>AVENIR DE PARON 0890031</t>
  </si>
  <si>
    <t>PETQ MALAYSIENNE 0890024</t>
  </si>
  <si>
    <t>BOULE CARRIEROISE 0781417</t>
  </si>
  <si>
    <t>BATISTA HUGO</t>
  </si>
  <si>
    <t>TREBOUTA ERWAN</t>
  </si>
  <si>
    <t>TREBOUTA KILLIAN</t>
  </si>
  <si>
    <t>09316867</t>
  </si>
  <si>
    <t>09316497</t>
  </si>
  <si>
    <t>09316200</t>
  </si>
  <si>
    <t>STADE EST PAVILLONAIS 0930221</t>
  </si>
  <si>
    <t>07815765</t>
  </si>
  <si>
    <t>PET GARGENVILLOISE 0780846</t>
  </si>
  <si>
    <t>BOUCHER MYLINE</t>
  </si>
  <si>
    <t>ALLAIS NOLAN</t>
  </si>
  <si>
    <t>02707387</t>
  </si>
  <si>
    <t>LA ROCHETTE</t>
  </si>
  <si>
    <t>ALBERVILLE</t>
  </si>
  <si>
    <t>DELANGE BENJY</t>
  </si>
  <si>
    <t>AMICE KELVIN</t>
  </si>
  <si>
    <t>02707366</t>
  </si>
  <si>
    <t>02706995</t>
  </si>
  <si>
    <t>09415086</t>
  </si>
  <si>
    <t>JAMA MAISON ALFORT 0940921</t>
  </si>
  <si>
    <t>VOLLARD NOAH</t>
  </si>
  <si>
    <t>09415546</t>
  </si>
  <si>
    <t>BONNEUIL PETQ 0941065</t>
  </si>
  <si>
    <t>09414598</t>
  </si>
  <si>
    <t>CHABOT YANIS</t>
  </si>
  <si>
    <t>STE ANICHOISE PETQ 0590143</t>
  </si>
  <si>
    <t>PET HAUMONTOISE 0590044</t>
  </si>
  <si>
    <t>PETQ BRUAYSIENNE 0590069</t>
  </si>
  <si>
    <t>FMOC PETQ 0590010</t>
  </si>
  <si>
    <t>MERLIOT THEO</t>
  </si>
  <si>
    <t>NICOLAS FLORENT</t>
  </si>
  <si>
    <t>05940495</t>
  </si>
  <si>
    <t>05942703</t>
  </si>
  <si>
    <t>LA BOULE FORESTIERE 0590163</t>
  </si>
  <si>
    <t>AS AULNOYE PETQ 0590034</t>
  </si>
  <si>
    <t>VERNEUIL L'ETANG 0770143</t>
  </si>
  <si>
    <t>PETQ CLUB BOUSSOIS 0590039</t>
  </si>
  <si>
    <t>LEVALLOIS SP PETQ 0920126</t>
  </si>
  <si>
    <t>AMI.BEAUCHAMP PETQ 0950022</t>
  </si>
  <si>
    <t>USM MALAKOFF 0920345</t>
  </si>
  <si>
    <t>ASCO MESNIL LE ROI 0780676</t>
  </si>
  <si>
    <t>BLES CARRIEROISE 0781417</t>
  </si>
  <si>
    <t>ARMENTIERES PETQ 0590136</t>
  </si>
  <si>
    <t>PETQ HOUPLINOISE 0590135</t>
  </si>
  <si>
    <t>PETQ VALENCIENNOISE 0590085</t>
  </si>
  <si>
    <t>RIBOLI GIOVANNI</t>
  </si>
  <si>
    <t>CLAMART PETQ 0920632</t>
  </si>
  <si>
    <t>09215637</t>
  </si>
  <si>
    <t>VIGNE YORI</t>
  </si>
  <si>
    <t>08430745</t>
  </si>
  <si>
    <t>GARGOWITCH TONY</t>
  </si>
  <si>
    <t>08427062</t>
  </si>
  <si>
    <t>DUBOIS JACQUES</t>
  </si>
  <si>
    <t>MOLINAS LOUIS</t>
  </si>
  <si>
    <t>MARSILLE LOUIS</t>
  </si>
  <si>
    <t>03090968</t>
  </si>
  <si>
    <t>03090969</t>
  </si>
  <si>
    <t>01371698</t>
  </si>
  <si>
    <t>LAURET JB</t>
  </si>
  <si>
    <t>01371714</t>
  </si>
  <si>
    <t>FERRETTI DYLAN</t>
  </si>
  <si>
    <t>01372549</t>
  </si>
  <si>
    <t>FAKAME BRYAN</t>
  </si>
  <si>
    <t>01370969</t>
  </si>
  <si>
    <t>LLOBREGAT DYLAN</t>
  </si>
  <si>
    <t>01370282</t>
  </si>
  <si>
    <t>SUPPA YANIS</t>
  </si>
  <si>
    <t>01362455</t>
  </si>
  <si>
    <t>MERLE DAVID</t>
  </si>
  <si>
    <t>01373788</t>
  </si>
  <si>
    <t>PETANQUE CARRYENNE 0137004</t>
  </si>
  <si>
    <t>PANDOLFI ANTHONY</t>
  </si>
  <si>
    <t>01372552</t>
  </si>
  <si>
    <t>GUESSAS JORIS</t>
  </si>
  <si>
    <t>01372422</t>
  </si>
  <si>
    <t>08312315</t>
  </si>
  <si>
    <t>01370971</t>
  </si>
  <si>
    <t>BELTZUNG GEOFFREY</t>
  </si>
  <si>
    <t>GARCIA ANTONIN</t>
  </si>
  <si>
    <t>BOUTY LEO</t>
  </si>
  <si>
    <t>SARLAT</t>
  </si>
  <si>
    <t>DARRIET LUCA</t>
  </si>
  <si>
    <t>LIEBALLE DONOVAN</t>
  </si>
  <si>
    <t>80000337</t>
  </si>
  <si>
    <t>DEMTRIO PATRICK</t>
  </si>
  <si>
    <t>05938782</t>
  </si>
  <si>
    <t>BOULE ANNAPPOISE</t>
  </si>
  <si>
    <t>SCHENOTZ ALEX</t>
  </si>
  <si>
    <t>05940551</t>
  </si>
  <si>
    <t>WAREMBOURG FABIEN</t>
  </si>
  <si>
    <t>05941547</t>
  </si>
  <si>
    <t>UNION BOULISTE CROISIENNE</t>
  </si>
  <si>
    <t>DEMESTRE JOSELITO</t>
  </si>
  <si>
    <t>DEMESTRE JACQUES</t>
  </si>
  <si>
    <t>DEMESTRE PAUL</t>
  </si>
  <si>
    <t>05941042</t>
  </si>
  <si>
    <t>05941870</t>
  </si>
  <si>
    <t>05941869</t>
  </si>
  <si>
    <t>MONS EN BAROEUL PET</t>
  </si>
  <si>
    <t>CAUCHY PET CLUB</t>
  </si>
  <si>
    <t>AS MARCK</t>
  </si>
  <si>
    <t>CLUB DES BOULISTES AIROIS</t>
  </si>
  <si>
    <t>PET. NOEUXOISE</t>
  </si>
  <si>
    <t>VAN DIJK TYCHO</t>
  </si>
  <si>
    <t>KLEVERWAL JESSICA</t>
  </si>
  <si>
    <t>VAN BERGENHENEGOUWEN KATIE</t>
  </si>
  <si>
    <t>HOLLANDE</t>
  </si>
  <si>
    <t>ALEXANDRE TRISTAN</t>
  </si>
  <si>
    <t>DASSY NICOLAS</t>
  </si>
  <si>
    <t>PASTORET AMANDINE</t>
  </si>
  <si>
    <t>Belgique</t>
  </si>
  <si>
    <t>COUSIN DYLAN</t>
  </si>
  <si>
    <t>05939020</t>
  </si>
  <si>
    <t>PET. HAVELUYNOIS</t>
  </si>
  <si>
    <t>MARQUIS KEVIN</t>
  </si>
  <si>
    <t>05936976</t>
  </si>
  <si>
    <t>PET. CLUB BOUSSOIS</t>
  </si>
  <si>
    <t>BRISSEZ CORENTIN</t>
  </si>
  <si>
    <t>05937041</t>
  </si>
  <si>
    <t>ROUSSEAU FLORIAN</t>
  </si>
  <si>
    <t>05937480</t>
  </si>
  <si>
    <t>LA PET. HAUMONTOISE</t>
  </si>
  <si>
    <t>COUSIN BASTIEN</t>
  </si>
  <si>
    <t>05942298</t>
  </si>
  <si>
    <t>LA PET. ANICHOISE</t>
  </si>
  <si>
    <t>BAK DIMITRI</t>
  </si>
  <si>
    <t>05939719</t>
  </si>
  <si>
    <t>BOULE JOYEUSE LEWARDOISE</t>
  </si>
  <si>
    <t>MICHAUX MAXENCE</t>
  </si>
  <si>
    <t>05939522</t>
  </si>
  <si>
    <t>PET. VALENCIENNOISE</t>
  </si>
  <si>
    <t>DEPREZ NATHANAEL</t>
  </si>
  <si>
    <t>05941288</t>
  </si>
  <si>
    <t>PET. BRUAYSIENNE</t>
  </si>
  <si>
    <t>CONCORDE OLYMPIQUE TRITHOISE</t>
  </si>
  <si>
    <t>HAEGEMAN GERARD</t>
  </si>
  <si>
    <t>DELZANT SIMON</t>
  </si>
  <si>
    <t>05942944</t>
  </si>
  <si>
    <t>05939842</t>
  </si>
  <si>
    <t>LA PET. CAUDRIESIENNE</t>
  </si>
  <si>
    <t>DE SMET ALICIA</t>
  </si>
  <si>
    <t>NIELANDT AKIRA</t>
  </si>
  <si>
    <t>RENDERS INA</t>
  </si>
  <si>
    <t>13117</t>
  </si>
  <si>
    <t>17486</t>
  </si>
  <si>
    <t>13987</t>
  </si>
  <si>
    <t>DE SMET DION</t>
  </si>
  <si>
    <t>DENEIR THIJS</t>
  </si>
  <si>
    <t>SERON JORDY</t>
  </si>
  <si>
    <t>12075</t>
  </si>
  <si>
    <t>11639</t>
  </si>
  <si>
    <t>14584</t>
  </si>
  <si>
    <t>HABAY ANTONIN</t>
  </si>
  <si>
    <t>HABAY ADRIEN</t>
  </si>
  <si>
    <t>05941792</t>
  </si>
  <si>
    <t>05942668</t>
  </si>
  <si>
    <t>SCHEFFERLIE JOBBI</t>
  </si>
  <si>
    <t>NUIJTEN MARSHA</t>
  </si>
  <si>
    <t>SAUREL NIELS</t>
  </si>
  <si>
    <t>CARRE DENOVANE</t>
  </si>
  <si>
    <t>BOULE ORIGNYNOISE</t>
  </si>
  <si>
    <t>00216220</t>
  </si>
  <si>
    <t>DEGREMONT THEO</t>
  </si>
  <si>
    <t>00609517</t>
  </si>
  <si>
    <t>GUERIN BENJAMIN</t>
  </si>
  <si>
    <t>00216388</t>
  </si>
  <si>
    <t>VENDEENNNE DE CROUY</t>
  </si>
  <si>
    <t>JACOB THEOPHILE</t>
  </si>
  <si>
    <t>05937039</t>
  </si>
  <si>
    <t>VENLYPE THIERRY</t>
  </si>
  <si>
    <t>05939258</t>
  </si>
  <si>
    <t>KOUCKE PAUL</t>
  </si>
  <si>
    <t>06211410</t>
  </si>
  <si>
    <t>SCIPILLITI JOSEPH</t>
  </si>
  <si>
    <t>MULA MATHIEU</t>
  </si>
  <si>
    <t>MARCAGGI PAUL ANTOINE</t>
  </si>
  <si>
    <t>SINI FLORENT</t>
  </si>
  <si>
    <t>DASSY STEEVE</t>
  </si>
  <si>
    <t>MURACCIOLI ANTHONY</t>
  </si>
  <si>
    <t>MEIRA ALEXANDRE</t>
  </si>
  <si>
    <t>BEN LAHOUEL YANN</t>
  </si>
  <si>
    <t>FRASSATI-DONATI OLIVIER</t>
  </si>
  <si>
    <t>DIONISI JEAN-PHILIPPE</t>
  </si>
  <si>
    <t>BURESI NICOLU</t>
  </si>
  <si>
    <t>GONZALES MARC ANDRIA</t>
  </si>
  <si>
    <t>MASSONI TRISTAN</t>
  </si>
  <si>
    <t>BIANCANARA</t>
  </si>
  <si>
    <t>SERETI</t>
  </si>
  <si>
    <t>20005113</t>
  </si>
  <si>
    <t>20005304</t>
  </si>
  <si>
    <t>20006257</t>
  </si>
  <si>
    <t>20005303</t>
  </si>
  <si>
    <t>20005997</t>
  </si>
  <si>
    <t>20005517</t>
  </si>
  <si>
    <t>20004961</t>
  </si>
  <si>
    <t>20005633</t>
  </si>
  <si>
    <t>20004831</t>
  </si>
  <si>
    <t>80000019</t>
  </si>
  <si>
    <t>BOULE DU STADE 2000012</t>
  </si>
  <si>
    <t>BOULE DU SOLEIL 2000020</t>
  </si>
  <si>
    <t>VERSLYPE TESSA</t>
  </si>
  <si>
    <t>WAREMBOURG SAMUEL</t>
  </si>
  <si>
    <t>05941086</t>
  </si>
  <si>
    <t>05941546</t>
  </si>
  <si>
    <t>DEMETRIO MAYRON</t>
  </si>
  <si>
    <t>WYPLATA LYAM</t>
  </si>
  <si>
    <t>DEMESTRE KENZO</t>
  </si>
  <si>
    <t>05942742</t>
  </si>
  <si>
    <t>05943072</t>
  </si>
  <si>
    <t>05942817</t>
  </si>
  <si>
    <t>MONS EN BAROEUL PET.</t>
  </si>
  <si>
    <t>RONCHIN PET.</t>
  </si>
  <si>
    <t>BATION JASON</t>
  </si>
  <si>
    <t>BEDNARZYCK ENRICK</t>
  </si>
  <si>
    <t>STEENNOT UGO</t>
  </si>
  <si>
    <t>DECUYPER DORIAN</t>
  </si>
  <si>
    <t>05941643</t>
  </si>
  <si>
    <t>PET. QUERCITAINE</t>
  </si>
  <si>
    <t>WARTELLE NATHAN</t>
  </si>
  <si>
    <t>05941450</t>
  </si>
  <si>
    <t>PET. HAVELUYNOISE</t>
  </si>
  <si>
    <t>POUILLE LUCAS</t>
  </si>
  <si>
    <t>05943106</t>
  </si>
  <si>
    <t>SMPS PETANQUE</t>
  </si>
  <si>
    <t>UYTTERHAEGEN CELIA</t>
  </si>
  <si>
    <t>ALBA ALLAN</t>
  </si>
  <si>
    <t>BOENS LUDIVINE</t>
  </si>
  <si>
    <t>LAFORCE ALEXIS</t>
  </si>
  <si>
    <t>POUILLE MELISSA</t>
  </si>
  <si>
    <t>05941384</t>
  </si>
  <si>
    <t>05942024</t>
  </si>
  <si>
    <t>05940543</t>
  </si>
  <si>
    <t>05940941</t>
  </si>
  <si>
    <t>05943105</t>
  </si>
  <si>
    <t>MALCANGIO LUCAS</t>
  </si>
  <si>
    <t>05942349</t>
  </si>
  <si>
    <t>DELHAYE NOLAN</t>
  </si>
  <si>
    <t>05942511</t>
  </si>
  <si>
    <t>BILOT TIBO</t>
  </si>
  <si>
    <t>05942411</t>
  </si>
  <si>
    <t>LECONTE MARYSE</t>
  </si>
  <si>
    <t>05932688</t>
  </si>
  <si>
    <t>COCHIN DAMIAN</t>
  </si>
  <si>
    <t>05940741</t>
  </si>
  <si>
    <t>NICODEME DORIAN</t>
  </si>
  <si>
    <t>05942232</t>
  </si>
  <si>
    <t>WAETELLE JOSEPH</t>
  </si>
  <si>
    <t>05940697</t>
  </si>
  <si>
    <t>LAMANDIN NATHAN</t>
  </si>
  <si>
    <t>05941124</t>
  </si>
  <si>
    <t>CASTERMAN YANNIS</t>
  </si>
  <si>
    <t>05940937</t>
  </si>
  <si>
    <t>CHTI PETANQUE</t>
  </si>
  <si>
    <t>DIONET UGO</t>
  </si>
  <si>
    <t>05941714</t>
  </si>
  <si>
    <t>LA CHEMINOTE SOMAIN</t>
  </si>
  <si>
    <t>POIVEY FRANCOIS</t>
  </si>
  <si>
    <t>05941355</t>
  </si>
  <si>
    <t>PET. SOMAINOISE</t>
  </si>
  <si>
    <t>LECLERCQ DONOVAN</t>
  </si>
  <si>
    <t>05941464</t>
  </si>
  <si>
    <t>CASTERMAN YORI</t>
  </si>
  <si>
    <t>MARTIN MATHEO</t>
  </si>
  <si>
    <t>MUSTIN ALEXIS</t>
  </si>
  <si>
    <t>05940938</t>
  </si>
  <si>
    <t>05942942</t>
  </si>
  <si>
    <t>05942715</t>
  </si>
  <si>
    <t>POTRICK EDDIE</t>
  </si>
  <si>
    <t>05941779</t>
  </si>
  <si>
    <t>LAMBLIN BRANDON</t>
  </si>
  <si>
    <t>LAMBLIN LOUIS</t>
  </si>
  <si>
    <t>05942898</t>
  </si>
  <si>
    <t>05942901</t>
  </si>
  <si>
    <t>LA PET. HAUTMONTOISE</t>
  </si>
  <si>
    <t>CLUB DE PET. HALLUINOIS</t>
  </si>
  <si>
    <t>DESSAINT MATHEO</t>
  </si>
  <si>
    <t>MOUTON TANGUY</t>
  </si>
  <si>
    <t>LAURENT MAIWEN</t>
  </si>
  <si>
    <t>05942328</t>
  </si>
  <si>
    <t>05943066</t>
  </si>
  <si>
    <t>ARMENTIERES PET. CLUB</t>
  </si>
  <si>
    <t>DELASSUS ROMAIN</t>
  </si>
  <si>
    <t>SIX MATTHEO</t>
  </si>
  <si>
    <t>DELASSUS BRYAN</t>
  </si>
  <si>
    <t>06210984</t>
  </si>
  <si>
    <t>06211007</t>
  </si>
  <si>
    <t>06211477</t>
  </si>
  <si>
    <t>CAUCHY PET. CLUB</t>
  </si>
  <si>
    <t>CARLIER SIEBREN</t>
  </si>
  <si>
    <t>WOLLANTS VIC</t>
  </si>
  <si>
    <t>CORTVRIEND MATICE</t>
  </si>
  <si>
    <t>VN DEN EYNDE MATS</t>
  </si>
  <si>
    <t>DE MARTELERE LEANDER</t>
  </si>
  <si>
    <t>MABILLE VALENTIN</t>
  </si>
  <si>
    <t>NIELANDT KEANU</t>
  </si>
  <si>
    <t>CARLIER YORBEN</t>
  </si>
  <si>
    <t>COISNE MADISSON</t>
  </si>
  <si>
    <t>15965</t>
  </si>
  <si>
    <t>15393</t>
  </si>
  <si>
    <t>15185</t>
  </si>
  <si>
    <t>17635</t>
  </si>
  <si>
    <t>17970</t>
  </si>
  <si>
    <t>18159</t>
  </si>
  <si>
    <t>17485</t>
  </si>
  <si>
    <t>18443</t>
  </si>
  <si>
    <t>18158</t>
  </si>
  <si>
    <t>NOEL REMI</t>
  </si>
  <si>
    <t>GOETINCK ALEXANDRE</t>
  </si>
  <si>
    <t>FAUVET ENZO</t>
  </si>
  <si>
    <t>06211381</t>
  </si>
  <si>
    <t>06211543</t>
  </si>
  <si>
    <t>06211703</t>
  </si>
  <si>
    <t>MALET PIERRE ANTOINE</t>
  </si>
  <si>
    <t>SCHNEIDER FREDERIC</t>
  </si>
  <si>
    <t>PATAILLE ELENA</t>
  </si>
  <si>
    <t>BRIGATO PETRU</t>
  </si>
  <si>
    <t>PISCHEDDA ALEXANDRE</t>
  </si>
  <si>
    <t>DUFOUR LEO</t>
  </si>
  <si>
    <t>DELIPERI ANTHONY</t>
  </si>
  <si>
    <t>POISSIGNON JULES</t>
  </si>
  <si>
    <t>CICCADA VINCENT</t>
  </si>
  <si>
    <t>TALLARICO JEAN LOUIS</t>
  </si>
  <si>
    <t>CASABIANCA PAUL ANDRE</t>
  </si>
  <si>
    <t>CAMELLI GHJASEPPU</t>
  </si>
  <si>
    <t>PISCHEDDA MAXIME</t>
  </si>
  <si>
    <t>CELLI ANGE MARIE</t>
  </si>
  <si>
    <t>FIRROLONI SERENA</t>
  </si>
  <si>
    <t>SANTUCCI PIERRE MARIE</t>
  </si>
  <si>
    <t>SANTUCCI LEO</t>
  </si>
  <si>
    <t>LAURENTI CHRISTIAN</t>
  </si>
  <si>
    <t>LOZZI LAURENT</t>
  </si>
  <si>
    <t>CORBANI DON PIERRE</t>
  </si>
  <si>
    <t>CORBANI STELLA</t>
  </si>
  <si>
    <t>GOMEZ GABY</t>
  </si>
  <si>
    <t>TRIMBULLA GREGORY</t>
  </si>
  <si>
    <t>20005998</t>
  </si>
  <si>
    <t>20005705</t>
  </si>
  <si>
    <t>20005656</t>
  </si>
  <si>
    <t>20005591</t>
  </si>
  <si>
    <t>20006164</t>
  </si>
  <si>
    <t>20005764</t>
  </si>
  <si>
    <t>20005916</t>
  </si>
  <si>
    <t>20006173</t>
  </si>
  <si>
    <t>20006096</t>
  </si>
  <si>
    <t>20006254</t>
  </si>
  <si>
    <t>20005859</t>
  </si>
  <si>
    <t>20006165</t>
  </si>
  <si>
    <t>20006249</t>
  </si>
  <si>
    <t>20006253</t>
  </si>
  <si>
    <t>20005773</t>
  </si>
  <si>
    <t>20005777</t>
  </si>
  <si>
    <t>20006163</t>
  </si>
  <si>
    <t>20006245</t>
  </si>
  <si>
    <t>PERELLI M ANDREA</t>
  </si>
  <si>
    <t>SILVANI ALEXANDRE</t>
  </si>
  <si>
    <t>TROFFA ALEXANDRE</t>
  </si>
  <si>
    <t>MORGANTI MONICA</t>
  </si>
  <si>
    <t>BALDOVINI JEAN DANIEL</t>
  </si>
  <si>
    <t>BALDOVINI DORIAN</t>
  </si>
  <si>
    <t>VELARDI MICKAEL</t>
  </si>
  <si>
    <t>GOMEZ ALEXIS</t>
  </si>
  <si>
    <t>LAFONT</t>
  </si>
  <si>
    <t>CASANOVA THOMAS</t>
  </si>
  <si>
    <t>BONINI LISANDRU</t>
  </si>
  <si>
    <t>DELERIA ALEXANDRE</t>
  </si>
  <si>
    <t>CASAMARTA FLORIAN</t>
  </si>
  <si>
    <t>GUERBA RYAN</t>
  </si>
  <si>
    <t>RISTORI JESS</t>
  </si>
  <si>
    <t>TARASSENKO FLORIAN</t>
  </si>
  <si>
    <t>MURACCIOLI THOMAS</t>
  </si>
  <si>
    <t>AQUINO ANGE MARIE</t>
  </si>
  <si>
    <t>20005578</t>
  </si>
  <si>
    <t>20006018</t>
  </si>
  <si>
    <t>20005348</t>
  </si>
  <si>
    <t>20005344</t>
  </si>
  <si>
    <t>20005414</t>
  </si>
  <si>
    <t>20005716</t>
  </si>
  <si>
    <t>20006372</t>
  </si>
  <si>
    <t>20005704</t>
  </si>
  <si>
    <t>20006040</t>
  </si>
  <si>
    <t>20005518</t>
  </si>
  <si>
    <t>DEMETRIO RONALDO</t>
  </si>
  <si>
    <t>DEMESTRE JONATHAN</t>
  </si>
  <si>
    <t>VERSLYPE THEODORE</t>
  </si>
  <si>
    <t>WATTIAU CLARA</t>
  </si>
  <si>
    <t>DEMESTRE JORDAN</t>
  </si>
  <si>
    <t>FACON CYRIL</t>
  </si>
  <si>
    <t>05941043</t>
  </si>
  <si>
    <t>05940666</t>
  </si>
  <si>
    <t>05939257</t>
  </si>
  <si>
    <t>05939754</t>
  </si>
  <si>
    <t>05940409</t>
  </si>
  <si>
    <t>DEPREZ MORGANE</t>
  </si>
  <si>
    <t>ANDRIEUX PAULINE</t>
  </si>
  <si>
    <t>PALACIOS ETIENNE</t>
  </si>
  <si>
    <t>06211708</t>
  </si>
  <si>
    <t>06210506</t>
  </si>
  <si>
    <t>06210758</t>
  </si>
  <si>
    <t>SCHRAUWEN GIDEON</t>
  </si>
  <si>
    <t>VAN BERGENHENEGOUWEN LOTTE</t>
  </si>
  <si>
    <t>GEERTSE WESSEL</t>
  </si>
  <si>
    <t>DE ROOS RENS</t>
  </si>
  <si>
    <t>NUIJTEN ELSA</t>
  </si>
  <si>
    <t>KOOLWIJK GEGORY</t>
  </si>
  <si>
    <t>BUFFE ADRIEN</t>
  </si>
  <si>
    <t>CREYELMAN JEROME</t>
  </si>
  <si>
    <t>GROLET LUKA</t>
  </si>
  <si>
    <t>DEMOL DIRINE</t>
  </si>
  <si>
    <t>MERLIOT BARYON</t>
  </si>
  <si>
    <t>DECUYPER FLORENTIN</t>
  </si>
  <si>
    <t>05941504</t>
  </si>
  <si>
    <t>05941571</t>
  </si>
  <si>
    <t>05942214</t>
  </si>
  <si>
    <t>LA BOULE FORESTIERE</t>
  </si>
  <si>
    <t>PETANQUE QUERCYTAINE</t>
  </si>
  <si>
    <t>CORDIER THOMAS</t>
  </si>
  <si>
    <t>05942877</t>
  </si>
  <si>
    <t>VERBRUGGHE MELISSA</t>
  </si>
  <si>
    <t>BOENS LUDOVIC</t>
  </si>
  <si>
    <t>DEGRAEVE CYRIL</t>
  </si>
  <si>
    <t>05938508</t>
  </si>
  <si>
    <t>05937699</t>
  </si>
  <si>
    <t>ABGS</t>
  </si>
  <si>
    <t>TRZEBIATOWSKI WENDY</t>
  </si>
  <si>
    <t>LUC OCEANE</t>
  </si>
  <si>
    <t>COCHIN CLARISSE</t>
  </si>
  <si>
    <t>05943091</t>
  </si>
  <si>
    <t>05941120</t>
  </si>
  <si>
    <t>05941261</t>
  </si>
  <si>
    <t>PETANQUE BRUAYSIENNE</t>
  </si>
  <si>
    <t>BOUSSANGE MAXENCE</t>
  </si>
  <si>
    <t>CROGIER AMELIE</t>
  </si>
  <si>
    <t>DEPASSE RYAN</t>
  </si>
  <si>
    <t>PRUVOT MARINE</t>
  </si>
  <si>
    <t>ROMPTEAU ALICIA</t>
  </si>
  <si>
    <t>PACCEU MORGAN</t>
  </si>
  <si>
    <t>PACCEU NATHAN</t>
  </si>
  <si>
    <t>05941118</t>
  </si>
  <si>
    <t>05939852</t>
  </si>
  <si>
    <t>06210622</t>
  </si>
  <si>
    <t>05942217</t>
  </si>
  <si>
    <t>05941856</t>
  </si>
  <si>
    <t>05940803</t>
  </si>
  <si>
    <t>05942575</t>
  </si>
  <si>
    <t>05942576</t>
  </si>
  <si>
    <t>PETANQUE VALENCIENNOISE</t>
  </si>
  <si>
    <t>ENTENTE BURBURAINE</t>
  </si>
  <si>
    <t>PET. ANICHOISE</t>
  </si>
  <si>
    <t>PET. HOUPELINOISE</t>
  </si>
  <si>
    <t>WOLLANTS DRIES</t>
  </si>
  <si>
    <t>DEN TANDT EMILE</t>
  </si>
  <si>
    <t>VAN DEN EYNDE EBBE</t>
  </si>
  <si>
    <t>CLAES SIEMEN</t>
  </si>
  <si>
    <t>VAN HUL CHELSEA</t>
  </si>
  <si>
    <t>VAN NIEUWINCKEL JARNO</t>
  </si>
  <si>
    <t>THYSBAERT GREGORY</t>
  </si>
  <si>
    <t>DE MOOR MAXIME</t>
  </si>
  <si>
    <t>ILLEGEMS RENZO</t>
  </si>
  <si>
    <t>LEMAIRE ENZO</t>
  </si>
  <si>
    <t>PARISSE DORIAN</t>
  </si>
  <si>
    <t>05942506</t>
  </si>
  <si>
    <t>05938519</t>
  </si>
  <si>
    <t>05943038</t>
  </si>
  <si>
    <t>US DUNKERKE</t>
  </si>
  <si>
    <t>15392</t>
  </si>
  <si>
    <t>5574</t>
  </si>
  <si>
    <t>16239</t>
  </si>
  <si>
    <t>15348</t>
  </si>
  <si>
    <t>16703</t>
  </si>
  <si>
    <t>17126</t>
  </si>
  <si>
    <t>12472</t>
  </si>
  <si>
    <t>18292</t>
  </si>
  <si>
    <t>18191</t>
  </si>
  <si>
    <t>VIGNEAU QUENTIN</t>
  </si>
  <si>
    <t>MARCHANDISE BEURDY</t>
  </si>
  <si>
    <t>MAXIMOV VERONKA</t>
  </si>
  <si>
    <t>ISRAEL</t>
  </si>
  <si>
    <t>BABAYEV YAEL</t>
  </si>
  <si>
    <t>DIDITA ISABEL</t>
  </si>
  <si>
    <t>NISSIM DOLEV</t>
  </si>
  <si>
    <t>KARO SHAHAF</t>
  </si>
  <si>
    <t>NORDMAN LISA</t>
  </si>
  <si>
    <t>ESCUDERO TONY</t>
  </si>
  <si>
    <t>DOS REIS CINDY</t>
  </si>
  <si>
    <t>MAUGARD MAXENCE</t>
  </si>
  <si>
    <t>ZANON ANTONI</t>
  </si>
  <si>
    <t>LE COCHONET AVENTESIEN 0095023</t>
  </si>
  <si>
    <t>DURRIEU JEREMY</t>
  </si>
  <si>
    <t>CUBILIE ANNE LAURE</t>
  </si>
  <si>
    <t>MASSE BENOIT</t>
  </si>
  <si>
    <t>PRIETO ALEXIA</t>
  </si>
  <si>
    <t>ESPITALIER CORENTIN</t>
  </si>
  <si>
    <t>PINHO DA COSTA FABIEN</t>
  </si>
  <si>
    <t>PETQ MIRAMONTAISE 0310257</t>
  </si>
  <si>
    <t>ESTAQUE PIERRE</t>
  </si>
  <si>
    <t>TIRACHE DYLAN</t>
  </si>
  <si>
    <t>CHENE CECILE</t>
  </si>
  <si>
    <t>00916750</t>
  </si>
  <si>
    <t>00916161</t>
  </si>
  <si>
    <t>00916126</t>
  </si>
  <si>
    <t>COCHONET AVENTESIEN 009</t>
  </si>
  <si>
    <t>MARQUE LUCIE</t>
  </si>
  <si>
    <t>POINTIS PETQ</t>
  </si>
  <si>
    <t>BJ COLOMIERS</t>
  </si>
  <si>
    <t>03188194</t>
  </si>
  <si>
    <t>BUFFEBIAU</t>
  </si>
  <si>
    <t>FITOUSSI ANAEL</t>
  </si>
  <si>
    <t>09-636</t>
  </si>
  <si>
    <t>BURKLER MATHIS</t>
  </si>
  <si>
    <t>CAMPO DYLAN</t>
  </si>
  <si>
    <t>PRIETO ELSA</t>
  </si>
  <si>
    <t>LOPES DA SILVA LUCAS</t>
  </si>
  <si>
    <t>MARTINEZ THOMAS</t>
  </si>
  <si>
    <t>CANET AYMERIC</t>
  </si>
  <si>
    <t>CANET FLORAN</t>
  </si>
  <si>
    <t>MOLINET ALEXANDRE</t>
  </si>
  <si>
    <t>POINTIS PETQ 0310263</t>
  </si>
  <si>
    <t>KECHTEIL THEO</t>
  </si>
  <si>
    <t>CUBILIE PIERRE</t>
  </si>
  <si>
    <t>MASSE CLEMENT</t>
  </si>
  <si>
    <t>ROSSIGNOL ANNABELLE</t>
  </si>
  <si>
    <t>AUBERGE DYLAN</t>
  </si>
  <si>
    <t>MONDRAGONJULIE</t>
  </si>
  <si>
    <t>CASTAING EVAN</t>
  </si>
  <si>
    <t>LAFONT FLAVIE</t>
  </si>
  <si>
    <t>GUINLE MATTHIAS</t>
  </si>
  <si>
    <t>HOSPITAL FLORIAN</t>
  </si>
  <si>
    <t>MUGNIER JULIEN</t>
  </si>
  <si>
    <t>MUGNIER MATHYS</t>
  </si>
  <si>
    <t>GUINLE NATHAN</t>
  </si>
  <si>
    <t>GUINLE CAMILLE</t>
  </si>
  <si>
    <t>LAUGA-LAURET DORIAN</t>
  </si>
  <si>
    <t>DE CARVALHO YANIS</t>
  </si>
  <si>
    <t>GUINLE MAXIME</t>
  </si>
  <si>
    <t>LASNAVERES FLORIAN</t>
  </si>
  <si>
    <t>MINOLI MATEO</t>
  </si>
  <si>
    <t>MARRAST JOHAN</t>
  </si>
  <si>
    <t>PLAISANCE 0310110</t>
  </si>
  <si>
    <t>PERREU BAPTISTE</t>
  </si>
  <si>
    <t>PAMPOULIE DIMITRI</t>
  </si>
  <si>
    <t>DURRIEU ROMAIN</t>
  </si>
  <si>
    <t>RULLAN MATHEO</t>
  </si>
  <si>
    <t>DIAZ RAYAN</t>
  </si>
  <si>
    <t>PET. AMIS MONTELIER 0266014</t>
  </si>
  <si>
    <t>PET RS LIVRONNAIS 0261004</t>
  </si>
  <si>
    <t>GRAND ANTHONY</t>
  </si>
  <si>
    <t>VETTER VINNY</t>
  </si>
  <si>
    <t>CROBIER FLORIAN</t>
  </si>
  <si>
    <t>JACQUES ALEXIS</t>
  </si>
  <si>
    <t>PRAT LUCAS</t>
  </si>
  <si>
    <t>BRET SANDY</t>
  </si>
  <si>
    <t>GUINET RAPHAEL</t>
  </si>
  <si>
    <t>LOCATELLI ENZO</t>
  </si>
  <si>
    <t>LAVERRIERE CELIAN</t>
  </si>
  <si>
    <t>CHAMPEY BAPTISTE</t>
  </si>
  <si>
    <t>LAVERRIERE STEVIN</t>
  </si>
  <si>
    <t>02638053</t>
  </si>
  <si>
    <t>FAIRPLAY PET ROYANNAIS 0265020</t>
  </si>
  <si>
    <t>RICOBELLI WILLIAM</t>
  </si>
  <si>
    <t>02637246</t>
  </si>
  <si>
    <t>RAVI NELSON</t>
  </si>
  <si>
    <t>02638461</t>
  </si>
  <si>
    <t>ECHINARD RENZO</t>
  </si>
  <si>
    <t>BLACHON MARTIN</t>
  </si>
  <si>
    <t>BOISSIEUX LUCAS</t>
  </si>
  <si>
    <t>GASTON LENA</t>
  </si>
  <si>
    <t>ODE NOLHANN</t>
  </si>
  <si>
    <t>ARNAUD YOHAN</t>
  </si>
  <si>
    <t>02637510</t>
  </si>
  <si>
    <t>02637481</t>
  </si>
  <si>
    <t>02638922</t>
  </si>
  <si>
    <t>PET BEAUVALONAISE 0266026</t>
  </si>
  <si>
    <t>TARRADE LEO</t>
  </si>
  <si>
    <t>PERISSOUTTI ALESSIO</t>
  </si>
  <si>
    <t>PERISSOUTTI GENNARO</t>
  </si>
  <si>
    <t>ROSELLO VALENTIN</t>
  </si>
  <si>
    <t>SEYVE RAPHAEL</t>
  </si>
  <si>
    <t>BLANC LUCAS</t>
  </si>
  <si>
    <t>BOUVIER-THOMAS JESS</t>
  </si>
  <si>
    <t>BRET DYLAN</t>
  </si>
  <si>
    <t>REYNAUD MARGOT</t>
  </si>
  <si>
    <t>02638781</t>
  </si>
  <si>
    <t>02637419</t>
  </si>
  <si>
    <t>02637219</t>
  </si>
  <si>
    <t>AUGAY EWAN</t>
  </si>
  <si>
    <t>06924280</t>
  </si>
  <si>
    <t>EMERY ROBIN</t>
  </si>
  <si>
    <t>VIGOUREUX JESSIE</t>
  </si>
  <si>
    <t>06923116</t>
  </si>
  <si>
    <t>06925973</t>
  </si>
  <si>
    <t>CHARDON CAYLA</t>
  </si>
  <si>
    <t>FROELIGER MATHIS</t>
  </si>
  <si>
    <t>PARAS ALEXIS</t>
  </si>
  <si>
    <t>03827658</t>
  </si>
  <si>
    <t>03828310</t>
  </si>
  <si>
    <t>03827990</t>
  </si>
  <si>
    <t>LEDROIT KILLIAN</t>
  </si>
  <si>
    <t>02638988</t>
  </si>
  <si>
    <t>CROS NICOLAS</t>
  </si>
  <si>
    <t>AMBLARD THIBAULT</t>
  </si>
  <si>
    <t>VILLENEUVE BASTIEN</t>
  </si>
  <si>
    <t>DE PRETTO YAN</t>
  </si>
  <si>
    <t>03827845</t>
  </si>
  <si>
    <t>VETTER KENNY</t>
  </si>
  <si>
    <t>02638409</t>
  </si>
  <si>
    <t>LES PIEDS TANQUES R/P 0265001</t>
  </si>
  <si>
    <t>MAZOUE ALAN</t>
  </si>
  <si>
    <t>02639050</t>
  </si>
  <si>
    <t>RAMALHO ENZO</t>
  </si>
  <si>
    <t>06924709</t>
  </si>
  <si>
    <t>COSTET REMY</t>
  </si>
  <si>
    <t>JUGE KEVIN</t>
  </si>
  <si>
    <t>02639405</t>
  </si>
  <si>
    <t>02638968</t>
  </si>
  <si>
    <t>PERRIN ENZO</t>
  </si>
  <si>
    <t>02638602</t>
  </si>
  <si>
    <t>ARNAUD ALBIN</t>
  </si>
  <si>
    <t>02638832</t>
  </si>
  <si>
    <t>PESSEAS BAPTISTE</t>
  </si>
  <si>
    <t>PESSEAS LUCAS</t>
  </si>
  <si>
    <t>ROLAND SHUN</t>
  </si>
  <si>
    <t>THOMAS LORRIS</t>
  </si>
  <si>
    <t>CHEVAL THOMAS</t>
  </si>
  <si>
    <t>GRIMAGIER FLEUR</t>
  </si>
  <si>
    <t>DEJOUT JUSTINE</t>
  </si>
  <si>
    <t>VOLE DORIAN</t>
  </si>
  <si>
    <t>SAVOIE RAPHAEL</t>
  </si>
  <si>
    <t>GRENET MATHEO</t>
  </si>
  <si>
    <t>BRETON MELISSANDRE</t>
  </si>
  <si>
    <t>BONBLED MAXENCE</t>
  </si>
  <si>
    <t>KADDOURI MOHAMED</t>
  </si>
  <si>
    <t>DUC LOUANE</t>
  </si>
  <si>
    <t>KAIS BOUHANA</t>
  </si>
  <si>
    <t>POCHON MARIE</t>
  </si>
  <si>
    <t>HAMITOUCHE RYAN</t>
  </si>
  <si>
    <t>DELVAL DYLAN</t>
  </si>
  <si>
    <t>MAHMOUDIA BILAL</t>
  </si>
  <si>
    <t>FERREZ EVAN</t>
  </si>
  <si>
    <t>BARNERON JEAN</t>
  </si>
  <si>
    <t>DOUCHIER TONY</t>
  </si>
  <si>
    <t>MERNARD ALYSSIA</t>
  </si>
  <si>
    <t>SOUSTRE ROMANE</t>
  </si>
  <si>
    <t>DELVAL MARINA</t>
  </si>
  <si>
    <t>FUGIER NATHAN</t>
  </si>
  <si>
    <t>LEFEVRE MAXIME</t>
  </si>
  <si>
    <t>PIARRAT PABLO</t>
  </si>
  <si>
    <t>BIBA CELINA</t>
  </si>
  <si>
    <t>POLGE YLANE</t>
  </si>
  <si>
    <t>FROMONT WHILAN</t>
  </si>
  <si>
    <t>SERILLON LUCILLE</t>
  </si>
  <si>
    <t>GIRONA LUDIVINE</t>
  </si>
  <si>
    <t>BIBA KAHINA</t>
  </si>
  <si>
    <t>AUBERT OCEANE</t>
  </si>
  <si>
    <t>DECORPS ENZO</t>
  </si>
  <si>
    <t>BRETON GHAIS</t>
  </si>
  <si>
    <t>BLANC LOUANE</t>
  </si>
  <si>
    <t>02638642</t>
  </si>
  <si>
    <t>FUSTIER OCEANE</t>
  </si>
  <si>
    <t>02638440</t>
  </si>
  <si>
    <t>PRAT CLARA</t>
  </si>
  <si>
    <t>02637407</t>
  </si>
  <si>
    <t>MONTCHAMP THEO</t>
  </si>
  <si>
    <t>04232098</t>
  </si>
  <si>
    <t>FINAND ROMAIN</t>
  </si>
  <si>
    <t>04234178</t>
  </si>
  <si>
    <t>PET PEAGEOISE 0265016</t>
  </si>
  <si>
    <t xml:space="preserve">BOUSQUET CLEMENT </t>
  </si>
  <si>
    <t>MLINARIC ANTHONY</t>
  </si>
  <si>
    <t>LOUIS LUDOVIC</t>
  </si>
  <si>
    <t>08215133</t>
  </si>
  <si>
    <t>BOULE DIEUPENTALAISE 0820029</t>
  </si>
  <si>
    <t>GEOFFROY JENNYFER</t>
  </si>
  <si>
    <t>08215074</t>
  </si>
  <si>
    <t>03333178</t>
  </si>
  <si>
    <t>03333503</t>
  </si>
  <si>
    <t>LIEBALLE STEVEN</t>
  </si>
  <si>
    <t>TRAMUZZI MARGAUX</t>
  </si>
  <si>
    <t>08215533</t>
  </si>
  <si>
    <t>CB LAFRANCAISE 0820044</t>
  </si>
  <si>
    <t>LANIES MAYLIS</t>
  </si>
  <si>
    <t>08213371</t>
  </si>
  <si>
    <t>08215760</t>
  </si>
  <si>
    <t>GROS GABIN</t>
  </si>
  <si>
    <t>AMBROISE ALEX</t>
  </si>
  <si>
    <t>04614937</t>
  </si>
  <si>
    <t>STEIMBACH RICHIE</t>
  </si>
  <si>
    <t>04615383</t>
  </si>
  <si>
    <t>DURAND MALORIE</t>
  </si>
  <si>
    <t>04614957</t>
  </si>
  <si>
    <t>FONTAINE ALEXIS</t>
  </si>
  <si>
    <t>03334878</t>
  </si>
  <si>
    <t>BRESSON MARVEEN</t>
  </si>
  <si>
    <t>08213087</t>
  </si>
  <si>
    <t>BAUER ANDY</t>
  </si>
  <si>
    <t>08213315</t>
  </si>
  <si>
    <t>RICHARD MAEVA</t>
  </si>
  <si>
    <t>08215370</t>
  </si>
  <si>
    <t>BRESSON MARLON</t>
  </si>
  <si>
    <t>08215546</t>
  </si>
  <si>
    <t>RICHARD KINSLEY</t>
  </si>
  <si>
    <t>08215514</t>
  </si>
  <si>
    <t>GINESTET ESTEBAN</t>
  </si>
  <si>
    <t>08215634</t>
  </si>
  <si>
    <t>LESCURE LUCAS</t>
  </si>
  <si>
    <t>03331568</t>
  </si>
  <si>
    <t>DUFOURNI ALLAN</t>
  </si>
  <si>
    <t>03332828</t>
  </si>
  <si>
    <t>LACOTE MICKAEL</t>
  </si>
  <si>
    <t>03334589</t>
  </si>
  <si>
    <t>NICOLAS SLOAN</t>
  </si>
  <si>
    <t>08214737</t>
  </si>
  <si>
    <t>KIELAU JESSY</t>
  </si>
  <si>
    <t>08213118</t>
  </si>
  <si>
    <t>GODARD THOMAS</t>
  </si>
  <si>
    <t>08214567</t>
  </si>
  <si>
    <t>LAFARGUE CLEMENT</t>
  </si>
  <si>
    <t>LIMBERGER LEWIS</t>
  </si>
  <si>
    <t>DESBEAUX MATHIEU</t>
  </si>
  <si>
    <t>08214687</t>
  </si>
  <si>
    <t>08214675</t>
  </si>
  <si>
    <t>08214916</t>
  </si>
  <si>
    <t>BOULE BOULLAIRGAISE 0300156</t>
  </si>
  <si>
    <t>CHAPTAL HUGO</t>
  </si>
  <si>
    <t>FERNANDEZ LOIC</t>
  </si>
  <si>
    <t>BOUNIOL ELISA</t>
  </si>
  <si>
    <t>MANCEBO PIERRE</t>
  </si>
  <si>
    <t>VENZAL MATHIEU</t>
  </si>
  <si>
    <t>GIGNEY FLORIAN</t>
  </si>
  <si>
    <t>04800226</t>
  </si>
  <si>
    <t>04840769</t>
  </si>
  <si>
    <t>04800277</t>
  </si>
  <si>
    <t>06612837</t>
  </si>
  <si>
    <t>06612740</t>
  </si>
  <si>
    <t>06616227</t>
  </si>
  <si>
    <t>RICHARD ETIENNE</t>
  </si>
  <si>
    <t>03097198</t>
  </si>
  <si>
    <t>BOULE BOUILLARGAISE 0300156</t>
  </si>
  <si>
    <t>MOTOS MANUEL</t>
  </si>
  <si>
    <t>06610110</t>
  </si>
  <si>
    <t>MOTOS JOSE</t>
  </si>
  <si>
    <t>06610111</t>
  </si>
  <si>
    <t>RASTAETTER BRYAN</t>
  </si>
  <si>
    <t>06615271</t>
  </si>
  <si>
    <t>CROUSIER BASTIEN</t>
  </si>
  <si>
    <t>03092765</t>
  </si>
  <si>
    <t>LE CARREAU ST QUENTIN 0300811</t>
  </si>
  <si>
    <t>RITTER JORDAN</t>
  </si>
  <si>
    <t>03093704</t>
  </si>
  <si>
    <t>PONSOT MALAURIE</t>
  </si>
  <si>
    <t>03096209</t>
  </si>
  <si>
    <t>CHARETTE LUCAS</t>
  </si>
  <si>
    <t>ALBECQ ALYCIA</t>
  </si>
  <si>
    <t>GODERIS KEVIN</t>
  </si>
  <si>
    <t>CRESSENT DORIAN</t>
  </si>
  <si>
    <t>VILATA KEN</t>
  </si>
  <si>
    <t>DURK ELISEL</t>
  </si>
  <si>
    <t>DURK BRIGHTON</t>
  </si>
  <si>
    <t>DURK ANGELO</t>
  </si>
  <si>
    <t>MOLINET ANTOINE</t>
  </si>
  <si>
    <t>MARTINEZ MATHEO</t>
  </si>
  <si>
    <t>LACOSTE THOMAS</t>
  </si>
  <si>
    <t>EBESHEIN LOICH</t>
  </si>
  <si>
    <t>ANOUINA NABIL</t>
  </si>
  <si>
    <t>GONZALEZ PABLO</t>
  </si>
  <si>
    <t>CAMPERGUE THEO</t>
  </si>
  <si>
    <t>DE CARVALO MARLON</t>
  </si>
  <si>
    <t>DELAGE WARREN</t>
  </si>
  <si>
    <t>PIQUET JORDAN</t>
  </si>
  <si>
    <t>DELAGE MATT</t>
  </si>
  <si>
    <t>CHARDELIN SHUN</t>
  </si>
  <si>
    <t>PIED NOEL THOMAS</t>
  </si>
  <si>
    <t>FURLAN  GERARD</t>
  </si>
  <si>
    <t>DEL RIO THOMAS</t>
  </si>
  <si>
    <t>BURET GOSHUN</t>
  </si>
  <si>
    <t>GINESTET THEO</t>
  </si>
  <si>
    <t>HERNANDEZ SULLYVAN</t>
  </si>
  <si>
    <t>MARTINEZ TITOUAN</t>
  </si>
  <si>
    <t>CHAPTAL PIERRE</t>
  </si>
  <si>
    <t>RUEL BENJAMIN</t>
  </si>
  <si>
    <t>TAYSSE ALEXANDRE</t>
  </si>
  <si>
    <t>GARDES ROLAND</t>
  </si>
  <si>
    <t>048000619</t>
  </si>
  <si>
    <t>04800432</t>
  </si>
  <si>
    <t>04800627</t>
  </si>
  <si>
    <t>03002786</t>
  </si>
  <si>
    <t>PET FLORACOISE 0480201</t>
  </si>
  <si>
    <t>BOULE BOUILLARGUAISE 0300156</t>
  </si>
  <si>
    <t>ESGAJHADO SULLYVAN</t>
  </si>
  <si>
    <t>08215213</t>
  </si>
  <si>
    <t>GLORIAN MATHIAS</t>
  </si>
  <si>
    <t>08215312</t>
  </si>
  <si>
    <t>ZORZETTO-AGAR ALEX</t>
  </si>
  <si>
    <t>08215601</t>
  </si>
  <si>
    <t>FANNY ALBIASSAINE 0820129</t>
  </si>
  <si>
    <t>THOMANN HUGO</t>
  </si>
  <si>
    <t>08215481</t>
  </si>
  <si>
    <t>PET MOISSAGAISE 0820060</t>
  </si>
  <si>
    <t>VILLALOBOS-REYES MARWIN</t>
  </si>
  <si>
    <t>08215711</t>
  </si>
  <si>
    <t>VILLALOBOS-REYES NELSON</t>
  </si>
  <si>
    <t>08215707</t>
  </si>
  <si>
    <t>FAURE-BROUSSE KEVIN</t>
  </si>
  <si>
    <t>JOUNIAUX ALEXIS</t>
  </si>
  <si>
    <t>03196168</t>
  </si>
  <si>
    <t>MARCILLO YANN</t>
  </si>
  <si>
    <t>YACART JASON</t>
  </si>
  <si>
    <t>ROSSETTI LUCAS</t>
  </si>
  <si>
    <t>BRIOIS CELIAN</t>
  </si>
  <si>
    <t>PECILE KILIAN</t>
  </si>
  <si>
    <t>GEOFFROY JOEY</t>
  </si>
  <si>
    <t>03335386</t>
  </si>
  <si>
    <t>03331897</t>
  </si>
  <si>
    <t>08214557</t>
  </si>
  <si>
    <t>08214213</t>
  </si>
  <si>
    <t>08214671</t>
  </si>
  <si>
    <t>08215134</t>
  </si>
  <si>
    <t>CB LAFRANCAISAIN 0820044</t>
  </si>
  <si>
    <t>finale</t>
  </si>
  <si>
    <t>POINTS BONUS FINALE MASTERS</t>
  </si>
  <si>
    <t>POINTS BONUS PARTICIPATIONS + MASTERS</t>
  </si>
  <si>
    <t>POINTS BONUS participations</t>
  </si>
  <si>
    <t>B J COLOMIERS 0311103</t>
  </si>
  <si>
    <t>FUCHS ALEXANDRE</t>
  </si>
  <si>
    <t>EBERSPAD HANNES</t>
  </si>
  <si>
    <t>BECKER LEANDRA</t>
  </si>
  <si>
    <t>ALOIRD MATHEO</t>
  </si>
  <si>
    <t>DA SILVA CARLA</t>
  </si>
  <si>
    <t>CREUSET ANTONIN</t>
  </si>
  <si>
    <t>DA SILVA JULIAN</t>
  </si>
  <si>
    <t>PEIXOTO ESTEBAN</t>
  </si>
  <si>
    <t>CANAL ENZO</t>
  </si>
  <si>
    <t>MARTINOLI ENZO</t>
  </si>
  <si>
    <t>HEYD MORGAN</t>
  </si>
  <si>
    <t>OLEART MATHIEU</t>
  </si>
  <si>
    <t>GUARDIA NATHAN</t>
  </si>
  <si>
    <t>NEU JUSTIN</t>
  </si>
  <si>
    <t>RUDLOFF TOM</t>
  </si>
  <si>
    <t>SCHORN ALEXANDRE</t>
  </si>
  <si>
    <t>PLANA LILIAN</t>
  </si>
  <si>
    <t>RIEDLING ROMEO</t>
  </si>
  <si>
    <t>BEITZ ETHAN</t>
  </si>
  <si>
    <t>DE SIMONE GUILLAUME</t>
  </si>
  <si>
    <t>DELRUE MARCEAU</t>
  </si>
  <si>
    <t>DUBOIS ACHILLE</t>
  </si>
  <si>
    <t>ROESSEL SHELBY</t>
  </si>
  <si>
    <t>STRIEFTER LOUIS</t>
  </si>
  <si>
    <t>SARAZIN DYLAN</t>
  </si>
  <si>
    <t>MOREL JONAS</t>
  </si>
  <si>
    <t>LOEFFLER MAILO</t>
  </si>
  <si>
    <t>MULLER ALEXIS</t>
  </si>
  <si>
    <t>STIEVENART LOIC</t>
  </si>
  <si>
    <t>MNEMOSINE FRANCOIS</t>
  </si>
  <si>
    <t>MNEMOSINE PHILIPPE</t>
  </si>
  <si>
    <t>ZIMMER LINE</t>
  </si>
  <si>
    <t>GEORGEL MATHEO</t>
  </si>
  <si>
    <t>FISCHER YOAN</t>
  </si>
  <si>
    <t>THALMANN NOA</t>
  </si>
  <si>
    <t>TROVATO DARIO</t>
  </si>
  <si>
    <t>KREBS FLORIAN</t>
  </si>
  <si>
    <t>ZIMMERMANN LEA</t>
  </si>
  <si>
    <t>REMY ZEPHIR</t>
  </si>
  <si>
    <t>RENO CELIA</t>
  </si>
  <si>
    <t>PAZ YANNIS</t>
  </si>
  <si>
    <t>FREY COSIMA</t>
  </si>
  <si>
    <t>MOREL ALEX</t>
  </si>
  <si>
    <t>RINGLE LIMA</t>
  </si>
  <si>
    <t>OUMAROU JAMAL</t>
  </si>
  <si>
    <t>GLESS LENNY</t>
  </si>
  <si>
    <t>WEIL ERWAN</t>
  </si>
  <si>
    <t>FREY JONATHAN</t>
  </si>
  <si>
    <t>ZIMMER LEA</t>
  </si>
  <si>
    <t>MARTIN LORICK</t>
  </si>
  <si>
    <t>VOLTZ NATHAN</t>
  </si>
  <si>
    <t>BEETZ JEAN</t>
  </si>
  <si>
    <t>WAGNER NOE</t>
  </si>
  <si>
    <t>SAIER CELINE</t>
  </si>
  <si>
    <t>KONRAD SELMA</t>
  </si>
  <si>
    <t>SCHWALN MATHIS</t>
  </si>
  <si>
    <t>NJANJA CHRISTIAN</t>
  </si>
  <si>
    <t>HEYD MATHIEU</t>
  </si>
  <si>
    <t>KUHN LOIS</t>
  </si>
  <si>
    <t>HAUCK AURELIEN</t>
  </si>
  <si>
    <t>MESSMER ALEXIS</t>
  </si>
  <si>
    <t>WAHL QUENTIN</t>
  </si>
  <si>
    <t>HESSENN PHILIPPE</t>
  </si>
  <si>
    <t>ROHE JASON</t>
  </si>
  <si>
    <t>MESSMER OCEANE</t>
  </si>
  <si>
    <t>ROESSEL JORDAN</t>
  </si>
  <si>
    <t>JACKUES WENDY</t>
  </si>
  <si>
    <t>WHAL LUCAS</t>
  </si>
  <si>
    <t>VIGNEAU LAURENT</t>
  </si>
  <si>
    <t>GHOTA JECLE LEON</t>
  </si>
  <si>
    <t>HEITZ MARIUS</t>
  </si>
  <si>
    <t>BURKARDS MAIER DANIEL</t>
  </si>
  <si>
    <t>NAVA LUCAS</t>
  </si>
  <si>
    <t>RUDLOFF LUCAS</t>
  </si>
  <si>
    <t>MARCHAL FLORENT</t>
  </si>
  <si>
    <t>SCHWENKER LUCAS</t>
  </si>
  <si>
    <t>BARILLET ARMAND</t>
  </si>
  <si>
    <t>CHARLOT GILLES</t>
  </si>
  <si>
    <t>DA FONTE MATHEO</t>
  </si>
  <si>
    <t>ABQUILLERM JIMMY</t>
  </si>
  <si>
    <t>HROU YANICE</t>
  </si>
  <si>
    <t>LUGNAG VINCENT</t>
  </si>
  <si>
    <t>LAGIRARDE TEDDY</t>
  </si>
  <si>
    <t>BERGMANN CONSTANCE</t>
  </si>
  <si>
    <t>EHRHARADT LISA</t>
  </si>
  <si>
    <t>SCHNEIDER ANNA</t>
  </si>
  <si>
    <t>SCHATES MAXIMILIAN</t>
  </si>
  <si>
    <t>FRANZ TRISTAN</t>
  </si>
  <si>
    <t>NEES FLORIAN</t>
  </si>
  <si>
    <t>FRIS FLORIAN</t>
  </si>
  <si>
    <t>REINERT JEROME</t>
  </si>
  <si>
    <t>MOREL ALICIA</t>
  </si>
  <si>
    <t>LOEFFLER DARIO</t>
  </si>
  <si>
    <t>GEORGEL LUCAS</t>
  </si>
  <si>
    <t>BUHL FABRICE</t>
  </si>
  <si>
    <t>LAYER JULIAN</t>
  </si>
  <si>
    <t>SCHWORTSCHIK BJORN</t>
  </si>
  <si>
    <t>ROSSELIN ANTHONY</t>
  </si>
  <si>
    <t>HASSENN LUCAS</t>
  </si>
  <si>
    <t>ROSSELIN SIXTEEN</t>
  </si>
  <si>
    <t>DETAILLE ROMANN</t>
  </si>
  <si>
    <t>09214623</t>
  </si>
  <si>
    <t>COLOMBES UNIV PET. 0921226</t>
  </si>
  <si>
    <t>BECHET ANTONIN</t>
  </si>
  <si>
    <t>09215593</t>
  </si>
  <si>
    <t>COURBEVOIE PET. 0921287</t>
  </si>
  <si>
    <t>AULARD RUDY</t>
  </si>
  <si>
    <t>09214969</t>
  </si>
  <si>
    <t>BONNEUIL PET 0941065</t>
  </si>
  <si>
    <t>THERY SONNY</t>
  </si>
  <si>
    <t>09413643</t>
  </si>
  <si>
    <t>ACBO PETANQUE 0941600</t>
  </si>
  <si>
    <t>ES VILLIERS SUR MARNE</t>
  </si>
  <si>
    <t>AS AULNOYE PET</t>
  </si>
  <si>
    <t>YUNG MARIO</t>
  </si>
  <si>
    <t>09520259</t>
  </si>
  <si>
    <t>EAUBONNE CSM</t>
  </si>
  <si>
    <t>DA SILVA JEREMY</t>
  </si>
  <si>
    <t>07813266</t>
  </si>
  <si>
    <t>AUBERGENVILLE PET</t>
  </si>
  <si>
    <t>BERTHELEU ALEXIS</t>
  </si>
  <si>
    <t>09215174</t>
  </si>
  <si>
    <t>ENT PET ST AFRICA 0120501</t>
  </si>
  <si>
    <t>PIERREDON TOM</t>
  </si>
  <si>
    <t>03095032</t>
  </si>
  <si>
    <t>CONSTANTIN STEVEN</t>
  </si>
  <si>
    <t>02125085</t>
  </si>
  <si>
    <t>08307768</t>
  </si>
  <si>
    <t>LE LAVANDOU</t>
  </si>
  <si>
    <t xml:space="preserve">DAVILMA JULIEN </t>
  </si>
  <si>
    <t>05646404</t>
  </si>
  <si>
    <t>FOUGERON PIERRE ALEX</t>
  </si>
  <si>
    <t>01813114</t>
  </si>
  <si>
    <t>SOLIER BRUNO</t>
  </si>
  <si>
    <t>01220805</t>
  </si>
  <si>
    <t>CARTAYRADE MAXIME</t>
  </si>
  <si>
    <t>01219974</t>
  </si>
  <si>
    <t>SABATIER ANTOINE</t>
  </si>
  <si>
    <t>02263014</t>
  </si>
  <si>
    <t>ALBECQ CHLOE</t>
  </si>
  <si>
    <t>01140486</t>
  </si>
  <si>
    <t>RAFFIN MATHIS</t>
  </si>
  <si>
    <t>03197781</t>
  </si>
  <si>
    <t>PETIT NATHAN</t>
  </si>
  <si>
    <t>01220600</t>
  </si>
  <si>
    <t>LOUPIAS THOMAS</t>
  </si>
  <si>
    <t>01219965</t>
  </si>
  <si>
    <t>DUSSERE CEDRIC</t>
  </si>
  <si>
    <t>03095287</t>
  </si>
  <si>
    <t>SCHROLL ENZO</t>
  </si>
  <si>
    <t>08432520</t>
  </si>
  <si>
    <t>DELMAS JEREMY</t>
  </si>
  <si>
    <t>ARMAND SAM</t>
  </si>
  <si>
    <t>MAURY ELIOT</t>
  </si>
  <si>
    <t>RAYNAUD KEVIN</t>
  </si>
  <si>
    <t>03431286</t>
  </si>
  <si>
    <t>RASAMIMANANA JHONMI</t>
  </si>
  <si>
    <t>08513851</t>
  </si>
  <si>
    <t>DICK LUCAS</t>
  </si>
  <si>
    <t>04415416</t>
  </si>
  <si>
    <t>03094854</t>
  </si>
  <si>
    <t>SORREL LOU RAYAN</t>
  </si>
  <si>
    <t>DUMONT JOSEPH</t>
  </si>
  <si>
    <t>CLAUDI DAWSON</t>
  </si>
  <si>
    <t>CLAUDI LONDON</t>
  </si>
  <si>
    <t>ZIGLER DAWSON</t>
  </si>
  <si>
    <t>BRUN MATIEW</t>
  </si>
  <si>
    <t>HURGRGOWITCH ETHAN</t>
  </si>
  <si>
    <t>MOREAU LUCAS</t>
  </si>
  <si>
    <t>00323964</t>
  </si>
  <si>
    <t>AUDIBERT SOPHIE</t>
  </si>
  <si>
    <t>03436305</t>
  </si>
  <si>
    <t>SORREL DAWSON</t>
  </si>
  <si>
    <t>03096999</t>
  </si>
  <si>
    <t>SECOND BENJAMIN</t>
  </si>
  <si>
    <t>04713015</t>
  </si>
  <si>
    <t>DURK NECIM</t>
  </si>
  <si>
    <t>DURK HELONE</t>
  </si>
  <si>
    <t>LAGRENEE BRADE</t>
  </si>
  <si>
    <t>08215911</t>
  </si>
  <si>
    <t>08215910</t>
  </si>
  <si>
    <t>01910562</t>
  </si>
  <si>
    <t>FAYAD MAYWAY</t>
  </si>
  <si>
    <t>PHILIPOT DAYSI</t>
  </si>
  <si>
    <t>PRUS'HOMME DIANA</t>
  </si>
  <si>
    <t>MILEI LENY</t>
  </si>
  <si>
    <t>07120181</t>
  </si>
  <si>
    <t>CHASTELLIERE CELIAN</t>
  </si>
  <si>
    <t>03452290</t>
  </si>
  <si>
    <t>AMICALE PET. MUDAISON 0340213</t>
  </si>
  <si>
    <t>FELIU FLORENTIN</t>
  </si>
  <si>
    <t>MARTIN BRICE</t>
  </si>
  <si>
    <t>03434248</t>
  </si>
  <si>
    <t>03435669</t>
  </si>
  <si>
    <t>FELIU FELICIEN</t>
  </si>
  <si>
    <t>03434247</t>
  </si>
  <si>
    <t>MONTAHUT HUGO</t>
  </si>
  <si>
    <t>03434685</t>
  </si>
  <si>
    <t>REDON MATHIEU</t>
  </si>
  <si>
    <t>03432998</t>
  </si>
  <si>
    <t>PRUD'HOMME SEVEN</t>
  </si>
  <si>
    <t>08132124</t>
  </si>
  <si>
    <t>FAYARD JAROD</t>
  </si>
  <si>
    <t>08214384</t>
  </si>
  <si>
    <t>PRUDHOMME NOE</t>
  </si>
  <si>
    <t>08132065</t>
  </si>
  <si>
    <t>08313607</t>
  </si>
  <si>
    <t>NICOL TINA</t>
  </si>
  <si>
    <t>NICOL LOUNA</t>
  </si>
  <si>
    <t>02910656</t>
  </si>
  <si>
    <t>02910658</t>
  </si>
  <si>
    <t>EN NAJJAR MEHDI</t>
  </si>
  <si>
    <t>04800675</t>
  </si>
  <si>
    <t>VAVTI JAKA</t>
  </si>
  <si>
    <t>VAVTI PAU</t>
  </si>
  <si>
    <t>BELLONY KIMBERLEY</t>
  </si>
  <si>
    <t>BELLONY LYSON</t>
  </si>
  <si>
    <t>LAGRENEE SIMAI</t>
  </si>
  <si>
    <t>07519286</t>
  </si>
  <si>
    <t>MANCHON-ROUDON JULES</t>
  </si>
  <si>
    <t>07520442</t>
  </si>
  <si>
    <t>PAOLOZZI LUCIE</t>
  </si>
  <si>
    <t>01141282</t>
  </si>
  <si>
    <t>01141811</t>
  </si>
  <si>
    <t>PET CLUB NOUVELLE 0110401</t>
  </si>
  <si>
    <t>GIRO FABIEN</t>
  </si>
  <si>
    <t>01139280</t>
  </si>
  <si>
    <t>SAMSON HUGO</t>
  </si>
  <si>
    <t>04911787</t>
  </si>
  <si>
    <t>PET ST LEGEOISE 0493169</t>
  </si>
  <si>
    <t>SAMSON YANNIS</t>
  </si>
  <si>
    <t>GANDON MORGAN</t>
  </si>
  <si>
    <t>04811456</t>
  </si>
  <si>
    <t>04912043</t>
  </si>
  <si>
    <t>DE WILDE NATHAN</t>
  </si>
  <si>
    <t>00217525</t>
  </si>
  <si>
    <t>DJAGHRIF KARL</t>
  </si>
  <si>
    <t>DJAGHRIF SACHA</t>
  </si>
  <si>
    <t>DALMASSO DJHAN</t>
  </si>
  <si>
    <t>00644874</t>
  </si>
  <si>
    <t>00644875</t>
  </si>
  <si>
    <t>00644873</t>
  </si>
  <si>
    <t>ASC MOUANS SARTOUX 0061034</t>
  </si>
  <si>
    <t>COUDERC LAURENT</t>
  </si>
  <si>
    <t>SALGUES CLEMENT</t>
  </si>
  <si>
    <t>BOULINGUEZ NAOMIE</t>
  </si>
  <si>
    <t>06397145</t>
  </si>
  <si>
    <t>LAPORTE OCEANE</t>
  </si>
  <si>
    <t>DAVI CANDICE</t>
  </si>
  <si>
    <t>LAPORTE JULIEN</t>
  </si>
  <si>
    <t>04800820</t>
  </si>
  <si>
    <t>04800867</t>
  </si>
  <si>
    <t>04800242</t>
  </si>
  <si>
    <t>MENDE GEVAUDAN 0480101</t>
  </si>
  <si>
    <t>FOULQUIER MATHYS</t>
  </si>
  <si>
    <t>04710324</t>
  </si>
  <si>
    <t>RUDELLE MAXIME</t>
  </si>
  <si>
    <t>04713935</t>
  </si>
  <si>
    <t>HAUTESSERE ENZO</t>
  </si>
  <si>
    <t>04710232</t>
  </si>
  <si>
    <t>MASSON MARVIN</t>
  </si>
  <si>
    <t>01363906</t>
  </si>
  <si>
    <t>LES AMIS DE ST JULIEN</t>
  </si>
  <si>
    <t>PADOVANO ENZO</t>
  </si>
  <si>
    <t>CHAPON LEO</t>
  </si>
  <si>
    <t>05011771</t>
  </si>
  <si>
    <t>04509473</t>
  </si>
  <si>
    <t>02806129</t>
  </si>
  <si>
    <t>DENIAU ALEXANDRE</t>
  </si>
  <si>
    <t>CHAMBON CLEMENT</t>
  </si>
  <si>
    <t>LAGRENEE RYAN</t>
  </si>
  <si>
    <t>LAGRENEE CURTIS</t>
  </si>
  <si>
    <t>LAGRENEE JAROD</t>
  </si>
  <si>
    <t>DORIONS ALEXIS</t>
  </si>
  <si>
    <t>BOULE JOYEUSE SOUBES 0341211</t>
  </si>
  <si>
    <t>LAUR IVANN</t>
  </si>
  <si>
    <t>07518313</t>
  </si>
  <si>
    <t>ROBERT MARINA</t>
  </si>
  <si>
    <t>00719968</t>
  </si>
  <si>
    <t>MAURIN MATHIEU</t>
  </si>
  <si>
    <t>04800660</t>
  </si>
  <si>
    <t>ESTEVEZ FANNY</t>
  </si>
  <si>
    <t>03093541</t>
  </si>
  <si>
    <t>STEIS GEORGES</t>
  </si>
  <si>
    <t>01138702</t>
  </si>
  <si>
    <t>LAGRENEE WILLIAM</t>
  </si>
  <si>
    <t>08131371</t>
  </si>
  <si>
    <t>PRUDHOMME JORDANE</t>
  </si>
  <si>
    <t>04313026</t>
  </si>
  <si>
    <t>REBILLAT MAELYS</t>
  </si>
  <si>
    <t>BOUTARD NATHAN</t>
  </si>
  <si>
    <t>BECKER JEAN LOUIS</t>
  </si>
  <si>
    <t>00324430</t>
  </si>
  <si>
    <t>01709149</t>
  </si>
  <si>
    <t>03420669</t>
  </si>
  <si>
    <t>CATALANO ENZO</t>
  </si>
  <si>
    <t>03194372</t>
  </si>
  <si>
    <t>MILHEAU LUCAS</t>
  </si>
  <si>
    <t>08130391</t>
  </si>
  <si>
    <t>LAGRENEE MAYRON</t>
  </si>
  <si>
    <t>01910561</t>
  </si>
  <si>
    <t>LAGRENEE MIKE</t>
  </si>
  <si>
    <t>BELLONY DAVID</t>
  </si>
  <si>
    <t>SALSON NOE</t>
  </si>
  <si>
    <t>MARTIN TIMOTHEE</t>
  </si>
  <si>
    <t>BRUNEL ROMAIN</t>
  </si>
  <si>
    <t>04841062</t>
  </si>
  <si>
    <t>04800451</t>
  </si>
  <si>
    <t>04840895</t>
  </si>
  <si>
    <t>PET. ST ALBANAISE 0480301</t>
  </si>
  <si>
    <t>00916151</t>
  </si>
  <si>
    <t>RIEGEL EVAN</t>
  </si>
  <si>
    <t>01812319</t>
  </si>
  <si>
    <t>BRUN LUDOVIC</t>
  </si>
  <si>
    <t>03435072</t>
  </si>
  <si>
    <t>GARCIA DAMIEN</t>
  </si>
  <si>
    <t>01366205</t>
  </si>
  <si>
    <t>DELAMS ANTHONY</t>
  </si>
  <si>
    <t>03333437</t>
  </si>
  <si>
    <t>DIET MATHEO</t>
  </si>
  <si>
    <t>01709768</t>
  </si>
  <si>
    <t>LARIVIERRE MATHYS</t>
  </si>
  <si>
    <t>06108286</t>
  </si>
  <si>
    <t>PESQUIER BAPTISTE</t>
  </si>
  <si>
    <t>03333705</t>
  </si>
  <si>
    <t>MATON EMERIC</t>
  </si>
  <si>
    <t>05942252</t>
  </si>
  <si>
    <t>BECKER STEVEN</t>
  </si>
  <si>
    <t>01142056</t>
  </si>
  <si>
    <t>BECKER LORENZO</t>
  </si>
  <si>
    <t>ADELE KENZO</t>
  </si>
  <si>
    <t>06416482</t>
  </si>
  <si>
    <t>BELLONY MAYRON</t>
  </si>
  <si>
    <t>DEBARD LORENZO</t>
  </si>
  <si>
    <t>TOTAL CHALLENGE</t>
  </si>
  <si>
    <t>TOTAL MASTERS</t>
  </si>
  <si>
    <t>N°19 DU 05 septembre</t>
  </si>
  <si>
    <t>N°19 DU 05 SEPT</t>
  </si>
  <si>
    <t>BROSSEAU MAXENCE</t>
  </si>
  <si>
    <t>08510879</t>
  </si>
  <si>
    <t>RAFFIN LILIAN</t>
  </si>
  <si>
    <t>03197687</t>
  </si>
  <si>
    <t>BERTH SONNY</t>
  </si>
  <si>
    <t>08312659</t>
  </si>
  <si>
    <t>BRUNO TEDDY</t>
  </si>
  <si>
    <t>08315610</t>
  </si>
  <si>
    <t>ABC DRAGUIGNAN 0835047</t>
  </si>
  <si>
    <t>PASSUTO JEREMIE</t>
  </si>
  <si>
    <t>03335339</t>
  </si>
  <si>
    <t>LABRUE JONATHAN</t>
  </si>
  <si>
    <t>02413002</t>
  </si>
  <si>
    <t>BUGNET ETIENNE</t>
  </si>
  <si>
    <t>04705600</t>
  </si>
  <si>
    <t>HAUTCOEUR CHARLY</t>
  </si>
  <si>
    <t>01218947</t>
  </si>
  <si>
    <t>JURNAT ANTONIN</t>
  </si>
  <si>
    <t>GUILLEMENEY LAURIE</t>
  </si>
  <si>
    <t>03906718</t>
  </si>
  <si>
    <t>LANIES CORENTIN</t>
  </si>
  <si>
    <t>08213038</t>
  </si>
  <si>
    <t>ROSSETTI JOFFREY</t>
  </si>
  <si>
    <t>08213035</t>
  </si>
  <si>
    <t>MOGNET JEREMY</t>
  </si>
  <si>
    <t>08214168</t>
  </si>
  <si>
    <t>CB LAFRANCAISAINE 0820044</t>
  </si>
  <si>
    <t>DESPORT LUCAS</t>
  </si>
  <si>
    <t>02410964</t>
  </si>
  <si>
    <t>BUGNET GUILLAUME</t>
  </si>
  <si>
    <t>04701329</t>
  </si>
  <si>
    <t>MAITRE THIBAUT</t>
  </si>
  <si>
    <t>BLANCHON PIERRE</t>
  </si>
  <si>
    <t>06391513</t>
  </si>
  <si>
    <t>DELOUS MAXIME</t>
  </si>
  <si>
    <t>SIDOBRE PAUL</t>
  </si>
  <si>
    <t>GOHIER ANTHONY</t>
  </si>
  <si>
    <t>04800637</t>
  </si>
  <si>
    <t>04800545</t>
  </si>
  <si>
    <t>04800783</t>
  </si>
  <si>
    <t>THIBAUT MELVIN</t>
  </si>
  <si>
    <t>DAUNOIS ADRIEN</t>
  </si>
  <si>
    <t>09315903</t>
  </si>
  <si>
    <t>CAMPREDON KEVIN</t>
  </si>
  <si>
    <t>01217444</t>
  </si>
  <si>
    <t>DEBARD WERLEY</t>
  </si>
  <si>
    <t>VALETTE PIERRE</t>
  </si>
  <si>
    <t>DUCULTY SAYANE</t>
  </si>
  <si>
    <t>08130413</t>
  </si>
  <si>
    <t>00721835</t>
  </si>
  <si>
    <t>ESCODA LEA</t>
  </si>
  <si>
    <t>03088825</t>
  </si>
  <si>
    <t>MAILLE JORDAN</t>
  </si>
  <si>
    <t>03333568</t>
  </si>
  <si>
    <t>MARIN MAXIME</t>
  </si>
  <si>
    <t>03331573</t>
  </si>
  <si>
    <t>DELMAS ALEXANDRE</t>
  </si>
  <si>
    <t>03331745</t>
  </si>
  <si>
    <t>SHIRAN DAN</t>
  </si>
  <si>
    <t>DASNIAS QUENTIN</t>
  </si>
  <si>
    <t>02351162</t>
  </si>
  <si>
    <t>LAILLE LUC</t>
  </si>
  <si>
    <t>00902116</t>
  </si>
  <si>
    <t>LAFFONT KEVIN</t>
  </si>
  <si>
    <t>00915188</t>
  </si>
  <si>
    <t>PORTALES ALLAN</t>
  </si>
  <si>
    <t>03433961</t>
  </si>
  <si>
    <t>MAURIN BRYAN</t>
  </si>
  <si>
    <t>FAYARD BEURNY</t>
  </si>
  <si>
    <t>08213401</t>
  </si>
  <si>
    <t>LAGRENEE BRYAN</t>
  </si>
  <si>
    <t>DELFOSSE VALENTIN</t>
  </si>
  <si>
    <t>LAFLEUR TEJY</t>
  </si>
  <si>
    <t>DUVIGNEAU BENJAMIN</t>
  </si>
  <si>
    <t>BISBAU ROBIN SAMUEL</t>
  </si>
  <si>
    <t>SALA DAVID</t>
  </si>
  <si>
    <t>LEHMANN THEO</t>
  </si>
  <si>
    <t>MOREIRA JONATHAN</t>
  </si>
  <si>
    <t>AGUADO MAEL</t>
  </si>
  <si>
    <t>RECART DRISS</t>
  </si>
  <si>
    <t>PLANCHON RAPHAEL</t>
  </si>
  <si>
    <t>COTTIM BENJAMIN</t>
  </si>
  <si>
    <t>MEJAN BENTON</t>
  </si>
  <si>
    <t>COLINET EWAN</t>
  </si>
  <si>
    <t>DUPOUY BASTIEN</t>
  </si>
  <si>
    <t>HOSPITAL JORDAN</t>
  </si>
  <si>
    <t>CARILLO FLORIAN</t>
  </si>
  <si>
    <t>ADOLFO MARC</t>
  </si>
  <si>
    <t>ELISSECHE BRICE</t>
  </si>
  <si>
    <t>WEISS KEVIN</t>
  </si>
  <si>
    <t>MARINCOME ALEXANDRE</t>
  </si>
  <si>
    <t>PONTURLUS FERRY</t>
  </si>
  <si>
    <t>ALLAIN ZEPHIR</t>
  </si>
  <si>
    <t>FEMOY JULIEN</t>
  </si>
  <si>
    <t>ZIGLER ALICIA</t>
  </si>
  <si>
    <t>AGUADO JENNIFER</t>
  </si>
  <si>
    <t>PEREZ LUCAS</t>
  </si>
  <si>
    <t>JADRANS DYLAN</t>
  </si>
  <si>
    <t>PILOQUET THEO</t>
  </si>
  <si>
    <t>LALANNE MELISSA</t>
  </si>
  <si>
    <t>BARUTTO NELSON</t>
  </si>
  <si>
    <t>LAUZE ALEXIS</t>
  </si>
  <si>
    <t>LAMBERGER DONOVAN</t>
  </si>
  <si>
    <t>SANTAMARIA LUCAS</t>
  </si>
  <si>
    <t>BOUCHOT HUGO</t>
  </si>
  <si>
    <t>LATAPIE KATJE</t>
  </si>
  <si>
    <t>DUBROCA NATHAN</t>
  </si>
  <si>
    <t>DELSOL BENJAMIN</t>
  </si>
  <si>
    <t>MOREIRA MICKAEL</t>
  </si>
  <si>
    <t>BACABARA JORIS</t>
  </si>
  <si>
    <t>ZIGLER SANTY</t>
  </si>
  <si>
    <t>LEFLER NELSON</t>
  </si>
  <si>
    <t>AROSTEGUY JORDAN</t>
  </si>
  <si>
    <t>MARINHO LUCAS</t>
  </si>
  <si>
    <t>PINTO ALEXIA</t>
  </si>
  <si>
    <t>MARESSE LOIC</t>
  </si>
  <si>
    <t>MARESSE QUENTIN</t>
  </si>
  <si>
    <t>ALEHAUSE JENNY</t>
  </si>
  <si>
    <t>GOUSSIES MORGAN</t>
  </si>
  <si>
    <t>CANTON ALEXANDRE</t>
  </si>
  <si>
    <t>LAGRAVE JONATHAN</t>
  </si>
  <si>
    <t>PALLUET KYLLIAN</t>
  </si>
  <si>
    <t>CARCES SALMON CLEMENT</t>
  </si>
  <si>
    <t>DARRIGADE LILIAN</t>
  </si>
  <si>
    <t>HEUGNOT DORIAN</t>
  </si>
  <si>
    <t>CURSON HASAIN MAXIME</t>
  </si>
  <si>
    <t>CARILLO MAXIME</t>
  </si>
  <si>
    <t>COUCHINAVE HUGO</t>
  </si>
  <si>
    <t>AROSTGUY ADRIEN</t>
  </si>
  <si>
    <t>PUYBASSET MATHIAS</t>
  </si>
  <si>
    <t>ABEL CMUN</t>
  </si>
  <si>
    <t>LAGRENNET CHARLES</t>
  </si>
  <si>
    <t>DESA MELYSSA</t>
  </si>
  <si>
    <t>AROSTEGUY MAXIME</t>
  </si>
  <si>
    <t>BERNUES DYLAN</t>
  </si>
  <si>
    <t>COLMUTO ANDY</t>
  </si>
  <si>
    <t>LAGRENE AMAEL</t>
  </si>
  <si>
    <t>DOERR MAX</t>
  </si>
  <si>
    <t>LEGOUAS THOMAS</t>
  </si>
  <si>
    <t>MELLAC YOHANN</t>
  </si>
  <si>
    <t>LAFLER ENZO</t>
  </si>
  <si>
    <t>ALLAIN FELIX</t>
  </si>
  <si>
    <t>SOUARCE MATTHEO</t>
  </si>
  <si>
    <t>DE SAMORGADO STEVEN</t>
  </si>
  <si>
    <t>PET. DES LIONDARDS 0633165</t>
  </si>
  <si>
    <t>PET. BRON TERAILLON 0694026</t>
  </si>
  <si>
    <t>DOILLON BAPTISTE</t>
  </si>
  <si>
    <t>UP ARGONNAISE 0450068</t>
  </si>
  <si>
    <t>ROQUAIN SAM</t>
  </si>
  <si>
    <t>04511027</t>
  </si>
  <si>
    <t>GOUMY MATHIEU</t>
  </si>
  <si>
    <t>GOY-DEMEY ERIC</t>
  </si>
  <si>
    <t>LECOMTE MAXIME</t>
  </si>
  <si>
    <t>LAKHDAR RIYAD</t>
  </si>
  <si>
    <t>UP ARGONNAISE 0450069</t>
  </si>
  <si>
    <t>UP ARGONNAISE 0450070</t>
  </si>
  <si>
    <t>UP ARGONNAISE 0450071</t>
  </si>
  <si>
    <t>UP ARGONNAISE 0450072</t>
  </si>
  <si>
    <t>04511081</t>
  </si>
  <si>
    <t>04511392</t>
  </si>
  <si>
    <t>04512025</t>
  </si>
  <si>
    <t>PET TOURNUSIENNE 0710083</t>
  </si>
  <si>
    <t>ASPTT GRAND LONS 0390005</t>
  </si>
  <si>
    <t>CARREAU CHAMPAGNOLAIS 0390020</t>
  </si>
  <si>
    <t>LA GOURIBOULE CHATEANEUF 0390021</t>
  </si>
  <si>
    <t>ASP CHAULGNES 0580060</t>
  </si>
  <si>
    <t>HEYL DIMITRY</t>
  </si>
  <si>
    <t>LA FERMETTE</t>
  </si>
  <si>
    <t>PET CLUB CORBIGEOIS 0580015</t>
  </si>
  <si>
    <t>PET DE LONGVUC 0210206</t>
  </si>
  <si>
    <t>TPO</t>
  </si>
  <si>
    <t>BOISROBERT JONATHAN</t>
  </si>
  <si>
    <t>08908089</t>
  </si>
  <si>
    <t>BLENEAU SPORT PET 0890006</t>
  </si>
  <si>
    <t>MESQUITA ARTHUR</t>
  </si>
  <si>
    <t>FRANCOIS MATHIS</t>
  </si>
  <si>
    <t>08908130</t>
  </si>
  <si>
    <t>07120536</t>
  </si>
  <si>
    <t>JP MONTCELIENNE 0710039</t>
  </si>
  <si>
    <t>KREIT RYAN</t>
  </si>
  <si>
    <t>MICLO DAWSON</t>
  </si>
  <si>
    <t>ROIGNAU REDA</t>
  </si>
  <si>
    <t>01002834</t>
  </si>
  <si>
    <t>07724267</t>
  </si>
  <si>
    <t>01002639</t>
  </si>
  <si>
    <t>ASP NOGENT / SEINE 0100003</t>
  </si>
  <si>
    <t>VERNEUIL L'ETANG PT 0770143</t>
  </si>
  <si>
    <t>PRECY LEANE</t>
  </si>
  <si>
    <t>RAEVENS CASEY</t>
  </si>
  <si>
    <t>SANCHEZ MOLINA ENZO</t>
  </si>
  <si>
    <t>08909034</t>
  </si>
  <si>
    <t>08908904</t>
  </si>
  <si>
    <t>08908868</t>
  </si>
  <si>
    <t>ES APPOIGNY 0890003</t>
  </si>
  <si>
    <t>CENTRE ANCY LEFRANC 0890002</t>
  </si>
  <si>
    <t>PET AILLANTAISE 0890066</t>
  </si>
  <si>
    <t>GRIVAUX SANDY</t>
  </si>
  <si>
    <t>07120284</t>
  </si>
  <si>
    <t>PET BLANZINOISE 0710054</t>
  </si>
  <si>
    <t>BERTHELOT FREDERIC</t>
  </si>
  <si>
    <t>LEGOFF YLAN</t>
  </si>
  <si>
    <t>07117489</t>
  </si>
  <si>
    <t>07118866</t>
  </si>
  <si>
    <t>RIANDET TOM</t>
  </si>
  <si>
    <t>L'EXCELLENT THOMAS</t>
  </si>
  <si>
    <t>PELLETIER ARTHUR</t>
  </si>
  <si>
    <t>02125326</t>
  </si>
  <si>
    <t>02125327</t>
  </si>
  <si>
    <t>PET LA VIOLETTE 0210301</t>
  </si>
  <si>
    <t>FAIVRE ALEXIS</t>
  </si>
  <si>
    <t>MONNIER LUCAS</t>
  </si>
  <si>
    <t>LEVEQUE BENJAMIN</t>
  </si>
  <si>
    <t>07007429</t>
  </si>
  <si>
    <t>07007433</t>
  </si>
  <si>
    <t>07007435</t>
  </si>
  <si>
    <t>PET GYLOISE 0700017</t>
  </si>
  <si>
    <t>FONTANA JIMMY</t>
  </si>
  <si>
    <t>DJEMAA KAMEL</t>
  </si>
  <si>
    <t>METREY NICOLAS</t>
  </si>
  <si>
    <t>LAMBERET BAPTISTE</t>
  </si>
  <si>
    <t>BOYER MAXIME</t>
  </si>
  <si>
    <t>BELIN THOMAS</t>
  </si>
  <si>
    <t>GENELOT BAPTISTE</t>
  </si>
  <si>
    <t>PINTO HUGO</t>
  </si>
  <si>
    <t>GENELOT ETIENNE</t>
  </si>
  <si>
    <t>FANOR CORENTIN</t>
  </si>
  <si>
    <t>MONTILLET MATTHIAS</t>
  </si>
  <si>
    <t>MILLOT JOCELYN</t>
  </si>
  <si>
    <t>PACAUD LOUIS</t>
  </si>
  <si>
    <t>SIMON ARTHUR</t>
  </si>
  <si>
    <t>MILLOT MATISSE</t>
  </si>
  <si>
    <t>MALFONDET BAPTISSE</t>
  </si>
  <si>
    <t>MORET EWAN</t>
  </si>
  <si>
    <t>07118922</t>
  </si>
  <si>
    <t>07117464</t>
  </si>
  <si>
    <t>07116996</t>
  </si>
  <si>
    <t>00109960</t>
  </si>
  <si>
    <t>07118081</t>
  </si>
  <si>
    <t>07120273</t>
  </si>
  <si>
    <t>07120274</t>
  </si>
  <si>
    <t>07119928</t>
  </si>
  <si>
    <t>07117683</t>
  </si>
  <si>
    <t>07118194</t>
  </si>
  <si>
    <t>07118660</t>
  </si>
  <si>
    <t>0710102/ESPERANCE  ST MARCEL</t>
  </si>
  <si>
    <t>0710074/PETANQUE MACONNAISE</t>
  </si>
  <si>
    <t>0011007/PETANQUE PONTEVALLOISE</t>
  </si>
  <si>
    <t>0710112/PETANQUE DE GERGY</t>
  </si>
  <si>
    <t>AUTUN</t>
  </si>
  <si>
    <t>GAUTHIER PIERRE</t>
  </si>
  <si>
    <t>GUILLAUME LEGARS LEO</t>
  </si>
  <si>
    <t>KHALFOUNE THOMAS</t>
  </si>
  <si>
    <t>PRADAUX ALEXIS</t>
  </si>
  <si>
    <t>RAUX MELVIN</t>
  </si>
  <si>
    <t>BOUDRON JORDAN</t>
  </si>
  <si>
    <t>HENRY ENZO</t>
  </si>
  <si>
    <t>DUMONT MAXIME</t>
  </si>
  <si>
    <t>07120433</t>
  </si>
  <si>
    <t>07120435</t>
  </si>
  <si>
    <t>07116452</t>
  </si>
  <si>
    <t>07120261</t>
  </si>
  <si>
    <t>05809876</t>
  </si>
  <si>
    <t>05810028</t>
  </si>
  <si>
    <t>05809324</t>
  </si>
  <si>
    <t>071</t>
  </si>
  <si>
    <t>058</t>
  </si>
  <si>
    <t>0710071/PETANQUE ETANG ARROUX</t>
  </si>
  <si>
    <t>0710139/P.C. LA CELLE EN MORVAN</t>
  </si>
  <si>
    <t>0580006/US PETANQUE CERCY</t>
  </si>
  <si>
    <t>0580057/SAINT HONORE  LES BAINS</t>
  </si>
  <si>
    <t>LAIGNEAU JACK</t>
  </si>
  <si>
    <t>05807934</t>
  </si>
  <si>
    <t>0580056/GIMOUILLE</t>
  </si>
  <si>
    <t>0580033/LA MACHINE</t>
  </si>
  <si>
    <t>SEGUIN BASTIEN</t>
  </si>
  <si>
    <t>05809233</t>
  </si>
  <si>
    <t>0580015/PET CLUB CORBIGEOIS</t>
  </si>
  <si>
    <t>MARQUES ALEX</t>
  </si>
  <si>
    <t>PIQUET MAXIME</t>
  </si>
  <si>
    <t>07118180</t>
  </si>
  <si>
    <t>07118307</t>
  </si>
  <si>
    <t>0710083/PETANQUE TOURNUSIENNE</t>
  </si>
  <si>
    <t>DUSSAUTOIR ERICK</t>
  </si>
  <si>
    <t>PAULETTI CYRILLE</t>
  </si>
  <si>
    <t>REMONT ALEXANDRE</t>
  </si>
  <si>
    <t>DESVIGNES ANTOINE</t>
  </si>
  <si>
    <t>DESVIGNES THEO</t>
  </si>
  <si>
    <t>BOUCHARD CANDICE</t>
  </si>
  <si>
    <t>07119987</t>
  </si>
  <si>
    <t>07119447</t>
  </si>
  <si>
    <t>07119986</t>
  </si>
  <si>
    <t>07120307</t>
  </si>
  <si>
    <t>07119923</t>
  </si>
  <si>
    <t>0710097/PETANQUE DE MESVRES</t>
  </si>
  <si>
    <t>ROTH ALEXIS</t>
  </si>
  <si>
    <t>CHEVIGNY LOUIS</t>
  </si>
  <si>
    <t>HUGO</t>
  </si>
  <si>
    <t>07118949</t>
  </si>
  <si>
    <t>07120245</t>
  </si>
  <si>
    <t>0710005/AP  AUTUN</t>
  </si>
  <si>
    <t>DIEU ENZO</t>
  </si>
  <si>
    <t>FERREIRA NATHAN</t>
  </si>
  <si>
    <t>GERBIER CURLEY</t>
  </si>
  <si>
    <t>RENAULT ELSA</t>
  </si>
  <si>
    <t>RENAULT TITOUAN</t>
  </si>
  <si>
    <t>RENAULT MAEL</t>
  </si>
  <si>
    <t>AUGER HUGO</t>
  </si>
  <si>
    <t>PARIZE FLORIMON</t>
  </si>
  <si>
    <t>LAFAY KEVIN</t>
  </si>
  <si>
    <t>07118892</t>
  </si>
  <si>
    <t>07118195</t>
  </si>
  <si>
    <t>07119376</t>
  </si>
  <si>
    <t>0710062/PETANQUE CRISSOTINE</t>
  </si>
  <si>
    <t>0710012/AP  PIERROISE</t>
  </si>
  <si>
    <t>GAUTIER ANTHONY</t>
  </si>
  <si>
    <t>COURAULT ANTOINE</t>
  </si>
  <si>
    <t>COURAULT NATHAN</t>
  </si>
  <si>
    <t>05809710</t>
  </si>
  <si>
    <t>LUZY</t>
  </si>
  <si>
    <t>0580037/PETANQUE LUZYCOISE</t>
  </si>
  <si>
    <t>LOMBARD MATTEO</t>
  </si>
  <si>
    <t>REGNIER CLEO</t>
  </si>
  <si>
    <t>VILLEROT LUCIE</t>
  </si>
  <si>
    <t>PARIS HUGO</t>
  </si>
  <si>
    <t>CAVET ALEXIS</t>
  </si>
  <si>
    <t>LOTHE DYLAN</t>
  </si>
  <si>
    <t>GOUILLOUX EVAN</t>
  </si>
  <si>
    <t>GOUILLOUX LOUIS</t>
  </si>
  <si>
    <t>07119455</t>
  </si>
  <si>
    <t>07120383</t>
  </si>
  <si>
    <t>07119790</t>
  </si>
  <si>
    <t>07120421</t>
  </si>
  <si>
    <t>07117028</t>
  </si>
  <si>
    <t>07119669</t>
  </si>
  <si>
    <t>07119668</t>
  </si>
  <si>
    <t>0710015/AP DE MARNAY</t>
  </si>
  <si>
    <t>0710080/PETANQUE SAN GERMINOISE</t>
  </si>
  <si>
    <t>0710013/AP TOULON SUR ARROUX</t>
  </si>
  <si>
    <t>GOUTAUDIER MATIS</t>
  </si>
  <si>
    <t>GOUTAUDIER MAXIME</t>
  </si>
  <si>
    <t>DUVERGER JÉRÔME</t>
  </si>
  <si>
    <t>DELAGE STEVEN</t>
  </si>
  <si>
    <t>GOUTAUDIER JIMMY</t>
  </si>
  <si>
    <t>VENIANT RÉMI</t>
  </si>
  <si>
    <t>003</t>
  </si>
  <si>
    <t>00321898</t>
  </si>
  <si>
    <t>00323717</t>
  </si>
  <si>
    <t>00320492</t>
  </si>
  <si>
    <t>00323797</t>
  </si>
  <si>
    <t>00323369</t>
  </si>
  <si>
    <t>00322681</t>
  </si>
  <si>
    <t>0030434/PETANQUE ST GERANDAISE</t>
  </si>
  <si>
    <t>0030208/AMICALE DES MARAIS</t>
  </si>
  <si>
    <t>0030329/COCHONNET BRESSOLLOIS</t>
  </si>
  <si>
    <t>BENEY TRISTAN</t>
  </si>
  <si>
    <t>JULLY ALEXIA</t>
  </si>
  <si>
    <t>KOCAK SELIM</t>
  </si>
  <si>
    <t>BAULT MATTEO</t>
  </si>
  <si>
    <t>DUBOIS BASTIEN</t>
  </si>
  <si>
    <t>EL HADRI RAMIA</t>
  </si>
  <si>
    <t>BESACIER TOM</t>
  </si>
  <si>
    <t>DUMENOY LUCAS</t>
  </si>
  <si>
    <t>BENNEDINE RAYAN</t>
  </si>
  <si>
    <t>PONCET ALEXANDRE</t>
  </si>
  <si>
    <t>TOSETTO GABIN</t>
  </si>
  <si>
    <t>LACHAN JUSTIN</t>
  </si>
  <si>
    <t>SIMONOT PERINE</t>
  </si>
  <si>
    <t>GENEVOIS PAULINE</t>
  </si>
  <si>
    <t>HERNANDEZ QUENTIN</t>
  </si>
  <si>
    <t>MAUBERT CLÉMENT</t>
  </si>
  <si>
    <t>069</t>
  </si>
  <si>
    <t>00323273</t>
  </si>
  <si>
    <t>063</t>
  </si>
  <si>
    <t>06397088</t>
  </si>
  <si>
    <t>0710088/AMIS PET  BOURBON LANCY</t>
  </si>
  <si>
    <t>0693206/CALADE PETANQUE</t>
  </si>
  <si>
    <t>0030421/PET ST GERMANOISE</t>
  </si>
  <si>
    <t>0636316/LE CARREAU DU FORT</t>
  </si>
  <si>
    <t>DEVERNOIS STEEVY</t>
  </si>
  <si>
    <t>O642381</t>
  </si>
  <si>
    <t>DE SOUSA Kévin</t>
  </si>
  <si>
    <t>LECUELLE</t>
  </si>
  <si>
    <t>CUELHO  Patrick</t>
  </si>
  <si>
    <t>BATISSARD  Thomas</t>
  </si>
  <si>
    <t>SEGUY Coralie</t>
  </si>
  <si>
    <t>PIOTTE  Julien</t>
  </si>
  <si>
    <t>CARTE  Maxime</t>
  </si>
  <si>
    <t>LAURENT  Noah</t>
  </si>
  <si>
    <t>DE SOUSA  Fanny</t>
  </si>
  <si>
    <t>GRANSEIGNE  Aurélie</t>
  </si>
  <si>
    <t>DE SOUSA Killian</t>
  </si>
  <si>
    <t>POIZOT Léa</t>
  </si>
  <si>
    <t>ROCHE  Killian</t>
  </si>
  <si>
    <t>SAUGUES  Julien</t>
  </si>
  <si>
    <t>O322475</t>
  </si>
  <si>
    <t>O323319</t>
  </si>
  <si>
    <t>O323706</t>
  </si>
  <si>
    <t>PETANQUE 2000</t>
  </si>
  <si>
    <t>SAINT FELIX PETANQUE</t>
  </si>
  <si>
    <t>TRONGET</t>
  </si>
  <si>
    <t>SAINT GERMAIN FOSSES</t>
  </si>
  <si>
    <t>LES CHEMINOTS</t>
  </si>
  <si>
    <t>LANGEAC</t>
  </si>
  <si>
    <t>PET OLLIERGOISE</t>
  </si>
  <si>
    <t>GINHAC Mandy</t>
  </si>
  <si>
    <t>MONTAGNE Harmony</t>
  </si>
  <si>
    <t>VIDAL  Brayan</t>
  </si>
  <si>
    <t>POTIER  Alex</t>
  </si>
  <si>
    <t>DACUNHA  Océane</t>
  </si>
  <si>
    <t>ABDELMOULA Gaetan</t>
  </si>
  <si>
    <t>COURTY  Aurélien</t>
  </si>
  <si>
    <t>CUELHO  Vanessa</t>
  </si>
  <si>
    <t>CRESPIN  Morgane</t>
  </si>
  <si>
    <t>DUBOST Clarisse</t>
  </si>
  <si>
    <t>MONTAGNE Dimitri</t>
  </si>
  <si>
    <t>ARVANT</t>
  </si>
  <si>
    <t>PET MAZELLOISE</t>
  </si>
  <si>
    <t>J C COURNON</t>
  </si>
  <si>
    <t>PETANQUE  2000</t>
  </si>
  <si>
    <t>MASSON  Kévin</t>
  </si>
  <si>
    <t>LONS LE SAUNIER</t>
  </si>
  <si>
    <t>DE SOUSA Chloé</t>
  </si>
  <si>
    <t>LOURS Marine</t>
  </si>
  <si>
    <t>CHEMINOTS</t>
  </si>
  <si>
    <t>BAGNOLS</t>
  </si>
  <si>
    <t>BOULINGUEZ mattis</t>
  </si>
  <si>
    <t>JCC</t>
  </si>
  <si>
    <t>BOISSEJOUR</t>
  </si>
  <si>
    <t>TEIXEIRA DOS SANTOS EVAN</t>
  </si>
  <si>
    <t>ANTOINE SIMON</t>
  </si>
  <si>
    <t>04313102</t>
  </si>
  <si>
    <t>LAVOUTE CHILHAC</t>
  </si>
  <si>
    <t>DECARVALHO CYRIL</t>
  </si>
  <si>
    <t>VIC LE COMTE</t>
  </si>
  <si>
    <t>VALIN PIERRE</t>
  </si>
  <si>
    <t>0635326</t>
  </si>
  <si>
    <t>ROMEZIN KILIAN</t>
  </si>
  <si>
    <t>04311826</t>
  </si>
  <si>
    <t>ECOLE PET LE PUY</t>
  </si>
  <si>
    <t>MIKLAS KY-MANI</t>
  </si>
  <si>
    <t>04313260</t>
  </si>
  <si>
    <t>MOINS THEO</t>
  </si>
  <si>
    <t>06393031</t>
  </si>
  <si>
    <t>AULNAT</t>
  </si>
  <si>
    <t>BERGHEOT EDDY</t>
  </si>
  <si>
    <t>06396550</t>
  </si>
  <si>
    <t>DACUNHA MORGANE</t>
  </si>
  <si>
    <t>06393440</t>
  </si>
  <si>
    <t>06396220</t>
  </si>
  <si>
    <t>06395085</t>
  </si>
  <si>
    <t>LIOTARD CLEMENT</t>
  </si>
  <si>
    <t>POTIER KEVIN</t>
  </si>
  <si>
    <t>RIOM</t>
  </si>
  <si>
    <t>PARTICIPATIONS</t>
  </si>
  <si>
    <t>PARTICIPATIONS CHALLENGE</t>
  </si>
  <si>
    <t>PARTICIPATIONS MASTERS</t>
  </si>
  <si>
    <t>TOTAL PARTICIPATIONS</t>
  </si>
  <si>
    <t>0300156/BLE BOUILLARGUAISE</t>
  </si>
  <si>
    <t>03195802</t>
  </si>
  <si>
    <t>ROCHAS VINCENT</t>
  </si>
  <si>
    <t>08129429</t>
  </si>
  <si>
    <t>MARTIN DORAN</t>
  </si>
  <si>
    <t>08131098</t>
  </si>
  <si>
    <t>RAYNAUD AYMERIC</t>
  </si>
  <si>
    <t>03192628</t>
  </si>
  <si>
    <t>LOERCH STANNY</t>
  </si>
  <si>
    <t>03133373</t>
  </si>
  <si>
    <t>EXPOSITO NICOLAS</t>
  </si>
  <si>
    <t>03132006</t>
  </si>
  <si>
    <t>BEDEL MARION</t>
  </si>
  <si>
    <t>00915451</t>
  </si>
  <si>
    <t>ROUILLE LUCAS</t>
  </si>
  <si>
    <t>00900077</t>
  </si>
  <si>
    <t>CORTES BRYAN</t>
  </si>
  <si>
    <t>00915548</t>
  </si>
  <si>
    <t>BAPTISTE NELSON</t>
  </si>
  <si>
    <t>FELTIN ROY</t>
  </si>
  <si>
    <t>03092017</t>
  </si>
  <si>
    <t>08214146</t>
  </si>
  <si>
    <t>03132354</t>
  </si>
  <si>
    <t>03132352</t>
  </si>
  <si>
    <t>BOURGOUIN LENNY</t>
  </si>
  <si>
    <t>03130797</t>
  </si>
  <si>
    <t>BS MIREMONTAISE 0310406</t>
  </si>
  <si>
    <t>TARI QUENTIN</t>
  </si>
  <si>
    <t>03133280</t>
  </si>
  <si>
    <t>VICTOOR-DEMETER KENA</t>
  </si>
  <si>
    <t>03130889</t>
  </si>
  <si>
    <t>MARRASSE DAMEN</t>
  </si>
  <si>
    <t>03131386</t>
  </si>
  <si>
    <t>DUALE ANTHONY</t>
  </si>
  <si>
    <t>03130313</t>
  </si>
  <si>
    <t>HILLAIRET SAMUEL</t>
  </si>
  <si>
    <t>08132087</t>
  </si>
  <si>
    <t>BENONI CHARLY</t>
  </si>
  <si>
    <t>03132825</t>
  </si>
  <si>
    <t>AB SAINT ALBAN 0310310</t>
  </si>
  <si>
    <t>PHILIPOT KYLIAN</t>
  </si>
  <si>
    <t>03132176</t>
  </si>
  <si>
    <t>MARCOS-PEREZ DIEGO</t>
  </si>
  <si>
    <t>03132342</t>
  </si>
  <si>
    <t>PHILIPOT TOM</t>
  </si>
  <si>
    <t>03133120</t>
  </si>
  <si>
    <t>date de naissance</t>
  </si>
  <si>
    <t>DATE DE NAISSANCE</t>
  </si>
</sst>
</file>

<file path=xl/styles.xml><?xml version="1.0" encoding="utf-8"?>
<styleSheet xmlns="http://schemas.openxmlformats.org/spreadsheetml/2006/main">
  <fonts count="3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8"/>
      <color rgb="FF00206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i/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name val="Calibri"/>
      <family val="2"/>
      <scheme val="minor"/>
    </font>
    <font>
      <sz val="14"/>
      <color rgb="FF002060"/>
      <name val="Calibri"/>
      <family val="2"/>
      <scheme val="minor"/>
    </font>
    <font>
      <sz val="16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6"/>
      <color theme="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b/>
      <sz val="18"/>
      <color theme="3" tint="-0.499984740745262"/>
      <name val="Calibri"/>
      <family val="2"/>
      <scheme val="minor"/>
    </font>
    <font>
      <sz val="18"/>
      <color theme="3" tint="-0.499984740745262"/>
      <name val="Calibri"/>
      <family val="2"/>
      <scheme val="minor"/>
    </font>
    <font>
      <sz val="16"/>
      <color theme="3" tint="-0.499984740745262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sz val="9"/>
      <color theme="4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8" fillId="12" borderId="0" applyNumberFormat="0" applyBorder="0" applyAlignment="0" applyProtection="0"/>
  </cellStyleXfs>
  <cellXfs count="164">
    <xf numFmtId="0" fontId="0" fillId="0" borderId="0" xfId="0"/>
    <xf numFmtId="0" fontId="7" fillId="2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1" xfId="0" applyFont="1" applyFill="1" applyBorder="1"/>
    <xf numFmtId="0" fontId="8" fillId="0" borderId="1" xfId="0" applyFont="1" applyBorder="1" applyAlignment="1">
      <alignment horizontal="center"/>
    </xf>
    <xf numFmtId="0" fontId="10" fillId="0" borderId="0" xfId="0" applyFont="1"/>
    <xf numFmtId="0" fontId="3" fillId="0" borderId="0" xfId="0" applyFont="1"/>
    <xf numFmtId="0" fontId="0" fillId="0" borderId="0" xfId="0" applyAlignment="1">
      <alignment vertical="center" wrapText="1"/>
    </xf>
    <xf numFmtId="0" fontId="10" fillId="0" borderId="0" xfId="0" applyFont="1" applyAlignment="1">
      <alignment horizontal="center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0" fillId="0" borderId="1" xfId="0" applyBorder="1" applyAlignment="1">
      <alignment horizontal="center" vertical="center" textRotation="45" wrapText="1"/>
    </xf>
    <xf numFmtId="0" fontId="0" fillId="0" borderId="1" xfId="0" applyBorder="1" applyAlignment="1">
      <alignment horizontal="center" vertical="center" textRotation="90" wrapText="1"/>
    </xf>
    <xf numFmtId="0" fontId="11" fillId="2" borderId="5" xfId="0" applyFont="1" applyFill="1" applyBorder="1" applyAlignment="1">
      <alignment horizontal="center" vertical="center" textRotation="90" wrapText="1"/>
    </xf>
    <xf numFmtId="0" fontId="6" fillId="2" borderId="5" xfId="0" applyFont="1" applyFill="1" applyBorder="1" applyAlignment="1">
      <alignment vertical="center" textRotation="90" wrapText="1"/>
    </xf>
    <xf numFmtId="0" fontId="6" fillId="2" borderId="5" xfId="0" applyFont="1" applyFill="1" applyBorder="1" applyAlignment="1">
      <alignment horizontal="center" vertical="center" textRotation="90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textRotation="90" wrapText="1"/>
    </xf>
    <xf numFmtId="0" fontId="6" fillId="2" borderId="5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0" fillId="0" borderId="0" xfId="0" applyBorder="1"/>
    <xf numFmtId="49" fontId="6" fillId="2" borderId="5" xfId="0" applyNumberFormat="1" applyFont="1" applyFill="1" applyBorder="1" applyAlignment="1">
      <alignment horizontal="center" vertical="center" textRotation="90" wrapText="1"/>
    </xf>
    <xf numFmtId="49" fontId="5" fillId="0" borderId="1" xfId="0" applyNumberFormat="1" applyFont="1" applyFill="1" applyBorder="1" applyAlignment="1">
      <alignment horizontal="left"/>
    </xf>
    <xf numFmtId="49" fontId="8" fillId="3" borderId="1" xfId="0" applyNumberFormat="1" applyFont="1" applyFill="1" applyBorder="1" applyAlignment="1">
      <alignment horizontal="center"/>
    </xf>
    <xf numFmtId="49" fontId="0" fillId="0" borderId="0" xfId="0" applyNumberFormat="1"/>
    <xf numFmtId="0" fontId="14" fillId="0" borderId="1" xfId="0" applyFont="1" applyFill="1" applyBorder="1"/>
    <xf numFmtId="0" fontId="15" fillId="0" borderId="1" xfId="0" applyFont="1" applyFill="1" applyBorder="1"/>
    <xf numFmtId="0" fontId="16" fillId="0" borderId="1" xfId="0" applyFont="1" applyFill="1" applyBorder="1"/>
    <xf numFmtId="0" fontId="17" fillId="0" borderId="1" xfId="0" applyFont="1" applyFill="1" applyBorder="1" applyAlignment="1">
      <alignment horizontal="center"/>
    </xf>
    <xf numFmtId="49" fontId="17" fillId="0" borderId="1" xfId="0" applyNumberFormat="1" applyFont="1" applyFill="1" applyBorder="1" applyAlignment="1">
      <alignment horizontal="left"/>
    </xf>
    <xf numFmtId="49" fontId="6" fillId="2" borderId="5" xfId="0" applyNumberFormat="1" applyFont="1" applyFill="1" applyBorder="1" applyAlignment="1">
      <alignment vertical="center" textRotation="90" wrapText="1"/>
    </xf>
    <xf numFmtId="0" fontId="3" fillId="6" borderId="1" xfId="0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 vertical="center" wrapText="1"/>
    </xf>
    <xf numFmtId="0" fontId="19" fillId="0" borderId="1" xfId="0" applyFont="1" applyFill="1" applyBorder="1"/>
    <xf numFmtId="0" fontId="20" fillId="0" borderId="1" xfId="0" applyFont="1" applyFill="1" applyBorder="1"/>
    <xf numFmtId="0" fontId="21" fillId="0" borderId="1" xfId="0" applyFont="1" applyFill="1" applyBorder="1"/>
    <xf numFmtId="0" fontId="22" fillId="0" borderId="1" xfId="0" applyFont="1" applyBorder="1"/>
    <xf numFmtId="0" fontId="22" fillId="0" borderId="1" xfId="0" applyFont="1" applyFill="1" applyBorder="1"/>
    <xf numFmtId="0" fontId="23" fillId="0" borderId="1" xfId="0" applyFont="1" applyFill="1" applyBorder="1"/>
    <xf numFmtId="0" fontId="24" fillId="0" borderId="1" xfId="0" applyFont="1" applyFill="1" applyBorder="1"/>
    <xf numFmtId="0" fontId="9" fillId="5" borderId="1" xfId="0" applyFont="1" applyFill="1" applyBorder="1"/>
    <xf numFmtId="0" fontId="25" fillId="0" borderId="1" xfId="0" applyFont="1" applyFill="1" applyBorder="1"/>
    <xf numFmtId="0" fontId="26" fillId="6" borderId="6" xfId="0" applyFont="1" applyFill="1" applyBorder="1" applyAlignment="1">
      <alignment vertical="center"/>
    </xf>
    <xf numFmtId="0" fontId="26" fillId="6" borderId="0" xfId="0" applyFont="1" applyFill="1" applyAlignment="1">
      <alignment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10" borderId="9" xfId="0" applyFont="1" applyFill="1" applyBorder="1" applyAlignment="1">
      <alignment horizontal="center" vertical="center"/>
    </xf>
    <xf numFmtId="0" fontId="26" fillId="10" borderId="10" xfId="0" applyFont="1" applyFill="1" applyBorder="1" applyAlignment="1">
      <alignment horizontal="center" vertical="center"/>
    </xf>
    <xf numFmtId="0" fontId="26" fillId="10" borderId="11" xfId="0" applyFont="1" applyFill="1" applyBorder="1" applyAlignment="1">
      <alignment horizontal="center" vertical="center"/>
    </xf>
    <xf numFmtId="0" fontId="26" fillId="10" borderId="13" xfId="0" applyFont="1" applyFill="1" applyBorder="1" applyAlignment="1">
      <alignment horizontal="center" vertical="center"/>
    </xf>
    <xf numFmtId="0" fontId="26" fillId="6" borderId="12" xfId="0" applyFont="1" applyFill="1" applyBorder="1" applyAlignment="1">
      <alignment vertical="center"/>
    </xf>
    <xf numFmtId="0" fontId="26" fillId="6" borderId="14" xfId="0" applyFont="1" applyFill="1" applyBorder="1" applyAlignment="1">
      <alignment vertical="center"/>
    </xf>
    <xf numFmtId="0" fontId="13" fillId="11" borderId="1" xfId="0" applyFont="1" applyFill="1" applyBorder="1" applyAlignment="1">
      <alignment horizontal="center" vertical="center" wrapText="1"/>
    </xf>
    <xf numFmtId="0" fontId="6" fillId="11" borderId="5" xfId="0" applyFont="1" applyFill="1" applyBorder="1" applyAlignment="1">
      <alignment horizontal="center" vertical="center" textRotation="90" wrapText="1"/>
    </xf>
    <xf numFmtId="0" fontId="3" fillId="11" borderId="1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0" fillId="11" borderId="0" xfId="0" applyFill="1"/>
    <xf numFmtId="0" fontId="13" fillId="6" borderId="1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textRotation="90" wrapText="1"/>
    </xf>
    <xf numFmtId="0" fontId="9" fillId="7" borderId="1" xfId="0" applyFont="1" applyFill="1" applyBorder="1"/>
    <xf numFmtId="0" fontId="27" fillId="0" borderId="1" xfId="0" applyFont="1" applyFill="1" applyBorder="1"/>
    <xf numFmtId="0" fontId="8" fillId="6" borderId="1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 vertical="center"/>
    </xf>
    <xf numFmtId="0" fontId="26" fillId="10" borderId="14" xfId="0" applyFont="1" applyFill="1" applyBorder="1" applyAlignment="1">
      <alignment horizontal="center" vertical="center"/>
    </xf>
    <xf numFmtId="0" fontId="26" fillId="13" borderId="9" xfId="0" applyFont="1" applyFill="1" applyBorder="1" applyAlignment="1">
      <alignment horizontal="center" vertical="center"/>
    </xf>
    <xf numFmtId="0" fontId="26" fillId="6" borderId="0" xfId="0" applyFont="1" applyFill="1" applyBorder="1" applyAlignment="1">
      <alignment vertical="center"/>
    </xf>
    <xf numFmtId="0" fontId="14" fillId="0" borderId="1" xfId="3" applyFont="1" applyFill="1" applyBorder="1"/>
    <xf numFmtId="0" fontId="29" fillId="15" borderId="5" xfId="0" applyFont="1" applyFill="1" applyBorder="1" applyAlignment="1">
      <alignment horizontal="center" vertical="center" textRotation="90" wrapText="1"/>
    </xf>
    <xf numFmtId="0" fontId="3" fillId="15" borderId="1" xfId="0" applyFont="1" applyFill="1" applyBorder="1" applyAlignment="1">
      <alignment horizontal="center"/>
    </xf>
    <xf numFmtId="0" fontId="29" fillId="16" borderId="5" xfId="0" applyFont="1" applyFill="1" applyBorder="1" applyAlignment="1">
      <alignment horizontal="center" vertical="center" textRotation="90" wrapText="1"/>
    </xf>
    <xf numFmtId="0" fontId="3" fillId="16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0" fillId="0" borderId="0" xfId="0" applyFill="1"/>
    <xf numFmtId="0" fontId="6" fillId="17" borderId="5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18" borderId="1" xfId="0" applyFont="1" applyFill="1" applyBorder="1" applyAlignment="1">
      <alignment horizontal="center"/>
    </xf>
    <xf numFmtId="0" fontId="3" fillId="19" borderId="1" xfId="0" applyFont="1" applyFill="1" applyBorder="1" applyAlignment="1">
      <alignment horizontal="center"/>
    </xf>
    <xf numFmtId="0" fontId="3" fillId="14" borderId="1" xfId="0" applyFont="1" applyFill="1" applyBorder="1" applyAlignment="1">
      <alignment horizontal="center"/>
    </xf>
    <xf numFmtId="0" fontId="17" fillId="11" borderId="1" xfId="0" applyFont="1" applyFill="1" applyBorder="1" applyAlignment="1">
      <alignment horizontal="center"/>
    </xf>
    <xf numFmtId="0" fontId="17" fillId="15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7" fillId="18" borderId="1" xfId="0" applyFont="1" applyFill="1" applyBorder="1" applyAlignment="1">
      <alignment horizontal="center"/>
    </xf>
    <xf numFmtId="0" fontId="30" fillId="4" borderId="1" xfId="0" applyFont="1" applyFill="1" applyBorder="1" applyAlignment="1">
      <alignment horizontal="center" vertical="center" textRotation="90" wrapText="1"/>
    </xf>
    <xf numFmtId="0" fontId="31" fillId="4" borderId="1" xfId="0" applyFont="1" applyFill="1" applyBorder="1" applyAlignment="1">
      <alignment horizontal="center" vertical="center" textRotation="90" wrapText="1"/>
    </xf>
    <xf numFmtId="0" fontId="30" fillId="17" borderId="1" xfId="0" applyFont="1" applyFill="1" applyBorder="1" applyAlignment="1">
      <alignment horizontal="center" vertical="center" textRotation="90" wrapText="1"/>
    </xf>
    <xf numFmtId="0" fontId="3" fillId="17" borderId="1" xfId="0" applyFont="1" applyFill="1" applyBorder="1" applyAlignment="1">
      <alignment horizontal="center"/>
    </xf>
    <xf numFmtId="0" fontId="3" fillId="17" borderId="1" xfId="0" applyFont="1" applyFill="1" applyBorder="1" applyAlignment="1">
      <alignment horizontal="center" vertical="center"/>
    </xf>
    <xf numFmtId="0" fontId="6" fillId="20" borderId="5" xfId="0" applyFont="1" applyFill="1" applyBorder="1" applyAlignment="1">
      <alignment horizontal="center" vertical="center" textRotation="90" wrapText="1"/>
    </xf>
    <xf numFmtId="0" fontId="3" fillId="20" borderId="1" xfId="0" applyFont="1" applyFill="1" applyBorder="1" applyAlignment="1">
      <alignment horizontal="center"/>
    </xf>
    <xf numFmtId="0" fontId="17" fillId="20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 textRotation="90" wrapText="1"/>
    </xf>
    <xf numFmtId="0" fontId="13" fillId="0" borderId="2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13" fillId="6" borderId="4" xfId="0" applyFont="1" applyFill="1" applyBorder="1" applyAlignment="1">
      <alignment vertical="center" wrapText="1"/>
    </xf>
    <xf numFmtId="0" fontId="17" fillId="14" borderId="1" xfId="0" applyFont="1" applyFill="1" applyBorder="1" applyAlignment="1">
      <alignment horizontal="center"/>
    </xf>
    <xf numFmtId="0" fontId="18" fillId="11" borderId="1" xfId="0" applyFont="1" applyFill="1" applyBorder="1" applyAlignment="1">
      <alignment horizontal="center"/>
    </xf>
    <xf numFmtId="0" fontId="18" fillId="18" borderId="1" xfId="0" applyFont="1" applyFill="1" applyBorder="1" applyAlignment="1">
      <alignment horizontal="center"/>
    </xf>
    <xf numFmtId="0" fontId="18" fillId="14" borderId="1" xfId="0" applyFont="1" applyFill="1" applyBorder="1" applyAlignment="1">
      <alignment horizontal="center"/>
    </xf>
    <xf numFmtId="0" fontId="18" fillId="15" borderId="1" xfId="0" applyFont="1" applyFill="1" applyBorder="1" applyAlignment="1">
      <alignment horizontal="center"/>
    </xf>
    <xf numFmtId="0" fontId="18" fillId="16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20" borderId="1" xfId="0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49" fontId="32" fillId="0" borderId="1" xfId="0" applyNumberFormat="1" applyFont="1" applyFill="1" applyBorder="1" applyAlignment="1">
      <alignment horizontal="left"/>
    </xf>
    <xf numFmtId="0" fontId="32" fillId="0" borderId="1" xfId="0" applyFont="1" applyFill="1" applyBorder="1"/>
    <xf numFmtId="0" fontId="33" fillId="0" borderId="1" xfId="0" applyFont="1" applyFill="1" applyBorder="1"/>
    <xf numFmtId="0" fontId="34" fillId="0" borderId="1" xfId="0" applyFont="1" applyFill="1" applyBorder="1" applyAlignment="1">
      <alignment horizontal="center"/>
    </xf>
    <xf numFmtId="49" fontId="34" fillId="0" borderId="1" xfId="0" applyNumberFormat="1" applyFont="1" applyFill="1" applyBorder="1" applyAlignment="1">
      <alignment horizontal="left"/>
    </xf>
    <xf numFmtId="0" fontId="35" fillId="0" borderId="1" xfId="0" applyFont="1" applyFill="1" applyBorder="1"/>
    <xf numFmtId="0" fontId="3" fillId="21" borderId="1" xfId="0" applyFont="1" applyFill="1" applyBorder="1" applyAlignment="1">
      <alignment horizontal="center"/>
    </xf>
    <xf numFmtId="0" fontId="36" fillId="2" borderId="5" xfId="0" applyFont="1" applyFill="1" applyBorder="1" applyAlignment="1">
      <alignment horizontal="center" vertical="center" textRotation="90" wrapText="1"/>
    </xf>
    <xf numFmtId="0" fontId="36" fillId="2" borderId="5" xfId="0" applyFont="1" applyFill="1" applyBorder="1" applyAlignment="1">
      <alignment horizontal="center" vertical="center" wrapText="1"/>
    </xf>
    <xf numFmtId="49" fontId="36" fillId="2" borderId="5" xfId="0" applyNumberFormat="1" applyFont="1" applyFill="1" applyBorder="1" applyAlignment="1">
      <alignment horizontal="center" vertical="center" textRotation="90" wrapText="1"/>
    </xf>
    <xf numFmtId="0" fontId="36" fillId="5" borderId="5" xfId="0" applyFont="1" applyFill="1" applyBorder="1" applyAlignment="1">
      <alignment horizontal="center" vertical="center" textRotation="90" wrapText="1"/>
    </xf>
    <xf numFmtId="0" fontId="36" fillId="11" borderId="5" xfId="0" applyFont="1" applyFill="1" applyBorder="1" applyAlignment="1">
      <alignment horizontal="center" vertical="center" textRotation="90" wrapText="1"/>
    </xf>
    <xf numFmtId="0" fontId="36" fillId="6" borderId="5" xfId="0" applyFont="1" applyFill="1" applyBorder="1" applyAlignment="1">
      <alignment horizontal="center" vertical="center" textRotation="90" wrapText="1"/>
    </xf>
    <xf numFmtId="0" fontId="36" fillId="15" borderId="5" xfId="0" applyFont="1" applyFill="1" applyBorder="1" applyAlignment="1">
      <alignment horizontal="center" vertical="center" textRotation="90" wrapText="1"/>
    </xf>
    <xf numFmtId="0" fontId="36" fillId="16" borderId="5" xfId="0" applyFont="1" applyFill="1" applyBorder="1" applyAlignment="1">
      <alignment horizontal="center" vertical="center" textRotation="90" wrapText="1"/>
    </xf>
    <xf numFmtId="0" fontId="36" fillId="20" borderId="5" xfId="0" applyFont="1" applyFill="1" applyBorder="1" applyAlignment="1">
      <alignment horizontal="center" vertical="center" textRotation="90" wrapText="1"/>
    </xf>
    <xf numFmtId="0" fontId="37" fillId="4" borderId="1" xfId="0" applyFont="1" applyFill="1" applyBorder="1" applyAlignment="1">
      <alignment horizontal="center" vertical="center" textRotation="90" wrapText="1"/>
    </xf>
    <xf numFmtId="0" fontId="10" fillId="0" borderId="0" xfId="0" applyFont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7" fillId="21" borderId="1" xfId="0" applyFont="1" applyFill="1" applyBorder="1" applyAlignment="1">
      <alignment horizontal="center"/>
    </xf>
    <xf numFmtId="0" fontId="4" fillId="21" borderId="1" xfId="0" applyFont="1" applyFill="1" applyBorder="1"/>
    <xf numFmtId="0" fontId="5" fillId="21" borderId="1" xfId="0" applyFont="1" applyFill="1" applyBorder="1" applyAlignment="1">
      <alignment horizontal="center"/>
    </xf>
    <xf numFmtId="49" fontId="5" fillId="21" borderId="1" xfId="0" applyNumberFormat="1" applyFont="1" applyFill="1" applyBorder="1" applyAlignment="1">
      <alignment horizontal="left"/>
    </xf>
    <xf numFmtId="0" fontId="5" fillId="21" borderId="1" xfId="0" applyFont="1" applyFill="1" applyBorder="1"/>
    <xf numFmtId="0" fontId="3" fillId="21" borderId="1" xfId="0" applyFont="1" applyFill="1" applyBorder="1" applyAlignment="1">
      <alignment horizontal="center" vertical="center"/>
    </xf>
    <xf numFmtId="0" fontId="8" fillId="21" borderId="1" xfId="0" applyFont="1" applyFill="1" applyBorder="1" applyAlignment="1">
      <alignment horizontal="center"/>
    </xf>
    <xf numFmtId="0" fontId="20" fillId="21" borderId="1" xfId="0" applyFont="1" applyFill="1" applyBorder="1"/>
    <xf numFmtId="0" fontId="0" fillId="21" borderId="1" xfId="0" applyFill="1" applyBorder="1" applyAlignment="1">
      <alignment horizontal="center"/>
    </xf>
    <xf numFmtId="0" fontId="0" fillId="21" borderId="0" xfId="0" applyFill="1"/>
    <xf numFmtId="0" fontId="36" fillId="2" borderId="5" xfId="0" applyFont="1" applyFill="1" applyBorder="1" applyAlignment="1">
      <alignment vertical="center" textRotation="90" wrapText="1"/>
    </xf>
    <xf numFmtId="49" fontId="36" fillId="2" borderId="5" xfId="0" applyNumberFormat="1" applyFont="1" applyFill="1" applyBorder="1" applyAlignment="1">
      <alignment vertical="center" textRotation="90" wrapText="1"/>
    </xf>
    <xf numFmtId="0" fontId="36" fillId="17" borderId="5" xfId="0" applyFont="1" applyFill="1" applyBorder="1" applyAlignment="1">
      <alignment horizontal="center" vertical="center" textRotation="90" wrapText="1"/>
    </xf>
    <xf numFmtId="0" fontId="37" fillId="17" borderId="1" xfId="0" applyFont="1" applyFill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21" borderId="0" xfId="0" applyFill="1" applyAlignment="1">
      <alignment horizontal="center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11" borderId="7" xfId="0" applyFont="1" applyFill="1" applyBorder="1" applyAlignment="1">
      <alignment horizontal="center" vertical="center"/>
    </xf>
    <xf numFmtId="0" fontId="26" fillId="11" borderId="10" xfId="0" applyFont="1" applyFill="1" applyBorder="1" applyAlignment="1">
      <alignment horizontal="center" vertical="center"/>
    </xf>
    <xf numFmtId="0" fontId="3" fillId="17" borderId="16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</cellXfs>
  <cellStyles count="4">
    <cellStyle name="Insatisfaisant" xfId="3" builtinId="27"/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12</xdr:col>
      <xdr:colOff>236953</xdr:colOff>
      <xdr:row>44</xdr:row>
      <xdr:rowOff>113548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571750"/>
          <a:ext cx="9380953" cy="60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S1264"/>
  <sheetViews>
    <sheetView topLeftCell="G1190" zoomScale="40" zoomScaleNormal="40" workbookViewId="0">
      <selection activeCell="AS3" sqref="AS3:AS1208"/>
    </sheetView>
  </sheetViews>
  <sheetFormatPr baseColWidth="10" defaultRowHeight="15"/>
  <cols>
    <col min="2" max="2" width="56.140625" customWidth="1"/>
    <col min="3" max="3" width="10" customWidth="1"/>
    <col min="4" max="4" width="20.28515625" style="29" customWidth="1"/>
    <col min="5" max="5" width="60.140625" customWidth="1"/>
    <col min="6" max="6" width="14.28515625" customWidth="1"/>
    <col min="7" max="7" width="20.28515625" customWidth="1"/>
    <col min="8" max="9" width="14.28515625" customWidth="1"/>
    <col min="10" max="10" width="14" customWidth="1"/>
    <col min="11" max="23" width="14.28515625" customWidth="1"/>
    <col min="24" max="24" width="17.85546875" style="61" customWidth="1"/>
    <col min="25" max="25" width="18.85546875" customWidth="1"/>
    <col min="26" max="26" width="17.85546875" customWidth="1"/>
    <col min="27" max="27" width="18.85546875" customWidth="1"/>
    <col min="28" max="28" width="14.28515625" customWidth="1"/>
    <col min="29" max="29" width="17.85546875" customWidth="1"/>
    <col min="30" max="30" width="9.28515625" customWidth="1"/>
    <col min="31" max="32" width="8.7109375" customWidth="1"/>
    <col min="33" max="33" width="9.42578125" customWidth="1"/>
    <col min="34" max="34" width="9.28515625" customWidth="1"/>
    <col min="35" max="36" width="8.7109375" customWidth="1"/>
    <col min="37" max="37" width="9.7109375" customWidth="1"/>
    <col min="38" max="38" width="17.85546875" customWidth="1"/>
    <col min="39" max="39" width="14.140625" customWidth="1"/>
    <col min="40" max="40" width="12.28515625" customWidth="1"/>
    <col min="41" max="41" width="17.85546875" customWidth="1"/>
    <col min="42" max="42" width="18.85546875" customWidth="1"/>
    <col min="43" max="44" width="16.140625" bestFit="1" customWidth="1"/>
  </cols>
  <sheetData>
    <row r="1" spans="1:45" s="15" customFormat="1" ht="63">
      <c r="A1" s="151" t="s">
        <v>28</v>
      </c>
      <c r="B1" s="152"/>
      <c r="C1" s="152"/>
      <c r="D1" s="152"/>
      <c r="E1" s="153"/>
      <c r="F1" s="23" t="s">
        <v>32</v>
      </c>
      <c r="G1" s="37" t="s">
        <v>31</v>
      </c>
      <c r="H1" s="37" t="s">
        <v>30</v>
      </c>
      <c r="I1" s="37" t="s">
        <v>33</v>
      </c>
      <c r="J1" s="37" t="s">
        <v>29</v>
      </c>
      <c r="K1" s="37" t="s">
        <v>1352</v>
      </c>
      <c r="L1" s="37" t="s">
        <v>35</v>
      </c>
      <c r="M1" s="37" t="s">
        <v>36</v>
      </c>
      <c r="N1" s="37" t="s">
        <v>37</v>
      </c>
      <c r="O1" s="37" t="s">
        <v>38</v>
      </c>
      <c r="P1" s="37" t="s">
        <v>39</v>
      </c>
      <c r="Q1" s="37" t="s">
        <v>40</v>
      </c>
      <c r="R1" s="37" t="s">
        <v>41</v>
      </c>
      <c r="S1" s="37" t="s">
        <v>42</v>
      </c>
      <c r="T1" s="37" t="s">
        <v>43</v>
      </c>
      <c r="U1" s="37" t="s">
        <v>47</v>
      </c>
      <c r="V1" s="37" t="s">
        <v>44</v>
      </c>
      <c r="W1" s="57" t="s">
        <v>48</v>
      </c>
      <c r="X1" s="37" t="s">
        <v>5401</v>
      </c>
      <c r="Y1" s="37" t="s">
        <v>49</v>
      </c>
      <c r="Z1" s="24" t="s">
        <v>50</v>
      </c>
      <c r="AA1" s="24" t="s">
        <v>51</v>
      </c>
      <c r="AB1" s="24" t="s">
        <v>52</v>
      </c>
      <c r="AC1" s="24" t="s">
        <v>53</v>
      </c>
      <c r="AD1" s="62" t="s">
        <v>1344</v>
      </c>
      <c r="AE1" s="62" t="s">
        <v>1345</v>
      </c>
      <c r="AF1" s="62" t="s">
        <v>1346</v>
      </c>
      <c r="AG1" s="62" t="s">
        <v>1347</v>
      </c>
      <c r="AH1" s="62" t="s">
        <v>1348</v>
      </c>
      <c r="AI1" s="62" t="s">
        <v>1349</v>
      </c>
      <c r="AJ1" s="62" t="s">
        <v>1350</v>
      </c>
      <c r="AK1" s="62" t="s">
        <v>1351</v>
      </c>
      <c r="AL1" s="100"/>
      <c r="AM1" s="98"/>
      <c r="AN1" s="99"/>
      <c r="AO1" s="99"/>
      <c r="AP1" s="16"/>
    </row>
    <row r="2" spans="1:45" s="8" customFormat="1" ht="138" customHeight="1">
      <c r="A2" s="17" t="s">
        <v>5</v>
      </c>
      <c r="B2" s="22" t="s">
        <v>3</v>
      </c>
      <c r="C2" s="19" t="s">
        <v>0</v>
      </c>
      <c r="D2" s="26" t="s">
        <v>1</v>
      </c>
      <c r="E2" s="22" t="s">
        <v>2</v>
      </c>
      <c r="F2" s="97" t="s">
        <v>7</v>
      </c>
      <c r="G2" s="97" t="s">
        <v>8</v>
      </c>
      <c r="H2" s="97" t="s">
        <v>9</v>
      </c>
      <c r="I2" s="97" t="s">
        <v>10</v>
      </c>
      <c r="J2" s="97" t="s">
        <v>11</v>
      </c>
      <c r="K2" s="97" t="s">
        <v>12</v>
      </c>
      <c r="L2" s="97" t="s">
        <v>13</v>
      </c>
      <c r="M2" s="97" t="s">
        <v>14</v>
      </c>
      <c r="N2" s="97" t="s">
        <v>15</v>
      </c>
      <c r="O2" s="97" t="s">
        <v>16</v>
      </c>
      <c r="P2" s="97" t="s">
        <v>17</v>
      </c>
      <c r="Q2" s="97" t="s">
        <v>18</v>
      </c>
      <c r="R2" s="97" t="s">
        <v>19</v>
      </c>
      <c r="S2" s="97" t="s">
        <v>20</v>
      </c>
      <c r="T2" s="97" t="s">
        <v>21</v>
      </c>
      <c r="U2" s="97" t="s">
        <v>46</v>
      </c>
      <c r="V2" s="97" t="s">
        <v>22</v>
      </c>
      <c r="W2" s="58" t="s">
        <v>23</v>
      </c>
      <c r="X2" s="97" t="s">
        <v>24</v>
      </c>
      <c r="Y2" s="97" t="s">
        <v>25</v>
      </c>
      <c r="Z2" s="97" t="s">
        <v>45</v>
      </c>
      <c r="AA2" s="97" t="s">
        <v>26</v>
      </c>
      <c r="AB2" s="97" t="s">
        <v>27</v>
      </c>
      <c r="AC2" s="97" t="s">
        <v>6</v>
      </c>
      <c r="AD2" s="63" t="s">
        <v>1336</v>
      </c>
      <c r="AE2" s="63" t="s">
        <v>1337</v>
      </c>
      <c r="AF2" s="63" t="s">
        <v>1338</v>
      </c>
      <c r="AG2" s="63" t="s">
        <v>1339</v>
      </c>
      <c r="AH2" s="63" t="s">
        <v>1340</v>
      </c>
      <c r="AI2" s="63" t="s">
        <v>1341</v>
      </c>
      <c r="AJ2" s="63" t="s">
        <v>1342</v>
      </c>
      <c r="AK2" s="63" t="s">
        <v>1343</v>
      </c>
      <c r="AL2" s="63" t="s">
        <v>5061</v>
      </c>
      <c r="AM2" s="72" t="s">
        <v>5399</v>
      </c>
      <c r="AN2" s="74" t="s">
        <v>5400</v>
      </c>
      <c r="AO2" s="19" t="s">
        <v>5062</v>
      </c>
      <c r="AP2" s="93" t="s">
        <v>4</v>
      </c>
      <c r="AQ2" s="88" t="s">
        <v>5857</v>
      </c>
      <c r="AR2" s="88" t="s">
        <v>5858</v>
      </c>
      <c r="AS2" s="89" t="s">
        <v>5859</v>
      </c>
    </row>
    <row r="3" spans="1:45" ht="23.25">
      <c r="A3" s="1">
        <v>1</v>
      </c>
      <c r="B3" s="10" t="s">
        <v>58</v>
      </c>
      <c r="C3" s="11">
        <v>6</v>
      </c>
      <c r="D3" s="27" t="s">
        <v>59</v>
      </c>
      <c r="E3" s="39" t="s">
        <v>1399</v>
      </c>
      <c r="F3" s="13"/>
      <c r="G3" s="81">
        <v>40</v>
      </c>
      <c r="H3" s="13"/>
      <c r="I3" s="13">
        <v>25</v>
      </c>
      <c r="J3" s="13">
        <v>15</v>
      </c>
      <c r="K3" s="13"/>
      <c r="L3" s="13"/>
      <c r="M3" s="13">
        <v>6</v>
      </c>
      <c r="N3" s="13">
        <v>15</v>
      </c>
      <c r="O3" s="13"/>
      <c r="P3" s="13"/>
      <c r="Q3" s="13"/>
      <c r="R3" s="13">
        <v>15</v>
      </c>
      <c r="S3" s="13"/>
      <c r="T3" s="13"/>
      <c r="U3" s="13"/>
      <c r="V3" s="13"/>
      <c r="W3" s="59"/>
      <c r="X3" s="81">
        <v>15</v>
      </c>
      <c r="Y3" s="13"/>
      <c r="Z3" s="13"/>
      <c r="AA3" s="81">
        <v>25</v>
      </c>
      <c r="AB3" s="13">
        <v>20</v>
      </c>
      <c r="AC3" s="13"/>
      <c r="AD3" s="13">
        <v>5</v>
      </c>
      <c r="AE3" s="13">
        <v>7</v>
      </c>
      <c r="AF3" s="13"/>
      <c r="AG3" s="81">
        <v>30</v>
      </c>
      <c r="AH3" s="13"/>
      <c r="AI3" s="13"/>
      <c r="AJ3" s="13"/>
      <c r="AK3" s="13"/>
      <c r="AL3" s="83">
        <v>8</v>
      </c>
      <c r="AM3" s="73">
        <f t="shared" ref="AM3:AM66" si="0">SUM(F3:AC3)</f>
        <v>176</v>
      </c>
      <c r="AN3" s="75">
        <f t="shared" ref="AN3:AN66" si="1">SUM(AD3:AK3)+AL3</f>
        <v>50</v>
      </c>
      <c r="AO3" s="79">
        <f t="shared" ref="AO3:AO66" si="2">IF(AND(AQ3&gt;=3,AR3&gt;0),10,0)+(IF(AND(AQ3&gt;=7,AR3&gt;0),10,0)+(IF(AND(AQ3&gt;=11,AR3&gt;0),20,0)))</f>
        <v>20</v>
      </c>
      <c r="AP3" s="94">
        <f t="shared" ref="AP3:AP66" si="3">SUM(F3:AO3)-AM3-AN3</f>
        <v>246</v>
      </c>
      <c r="AQ3" s="92">
        <f t="shared" ref="AQ3:AQ66" si="4">SUM(IF(F3="",0,1),IF(G3="",0,1),IF(H3="",0,1),IF(I3="",0,1),IF(J3="",0,1),IF(K3="",0,1),IF(L3="",0,1),IF(M3="",0,1),IF(N3="",0,1),IF(O3="",0,1),IF(P3="",0,1),IF(Q3="",0,1),IF(R3="",0,1),IF(S3="",0,1),IF(T3="",0,1),IF(U3="",0,1),IF(V3="",0,1),IF(W3="",0,1),IF(X3="",0,1),IF(Y3="",0,1),IF(Z3="",0,1),IF(AA3="",0,1),IF(AB3="",0,1),IF(AC3="",0,1))</f>
        <v>9</v>
      </c>
      <c r="AR3" s="92">
        <f t="shared" ref="AR3:AR66" si="5">SUM(IF(AD3="",0,1),IF(AE3="",0,1),IF(AF3="",0,1),IF(AG3="",0,1),IF(AH3="",0,1),IF(AI3="",0,1),IF(AJ3="",0,1),IF(AK3="",0,1))</f>
        <v>3</v>
      </c>
      <c r="AS3" s="92">
        <f t="shared" ref="AS3:AS66" si="6">AQ3+AR3</f>
        <v>12</v>
      </c>
    </row>
    <row r="4" spans="1:45" ht="23.25">
      <c r="A4" s="1">
        <v>2</v>
      </c>
      <c r="B4" s="10" t="s">
        <v>276</v>
      </c>
      <c r="C4" s="11">
        <v>38</v>
      </c>
      <c r="D4" s="27" t="s">
        <v>277</v>
      </c>
      <c r="E4" s="39" t="s">
        <v>282</v>
      </c>
      <c r="F4" s="13">
        <v>5</v>
      </c>
      <c r="G4" s="13">
        <v>35</v>
      </c>
      <c r="H4" s="13"/>
      <c r="I4" s="13">
        <v>15</v>
      </c>
      <c r="J4" s="13"/>
      <c r="K4" s="13"/>
      <c r="L4" s="13"/>
      <c r="M4" s="13"/>
      <c r="N4" s="13"/>
      <c r="O4" s="13"/>
      <c r="P4" s="13"/>
      <c r="Q4" s="13"/>
      <c r="R4" s="13">
        <v>30</v>
      </c>
      <c r="S4" s="13"/>
      <c r="T4" s="13">
        <v>20</v>
      </c>
      <c r="U4" s="13"/>
      <c r="V4" s="13"/>
      <c r="W4" s="59"/>
      <c r="X4" s="13"/>
      <c r="Y4" s="13"/>
      <c r="Z4" s="13"/>
      <c r="AA4" s="13"/>
      <c r="AB4" s="13">
        <v>20</v>
      </c>
      <c r="AC4" s="13"/>
      <c r="AD4" s="13"/>
      <c r="AE4" s="13"/>
      <c r="AF4" s="13"/>
      <c r="AG4" s="13">
        <v>15</v>
      </c>
      <c r="AH4" s="13"/>
      <c r="AI4" s="13"/>
      <c r="AJ4" s="13"/>
      <c r="AK4" s="81">
        <v>30</v>
      </c>
      <c r="AL4" s="83">
        <v>17</v>
      </c>
      <c r="AM4" s="73">
        <f t="shared" si="0"/>
        <v>125</v>
      </c>
      <c r="AN4" s="75">
        <f t="shared" si="1"/>
        <v>62</v>
      </c>
      <c r="AO4" s="79">
        <f t="shared" si="2"/>
        <v>10</v>
      </c>
      <c r="AP4" s="94">
        <f t="shared" si="3"/>
        <v>197</v>
      </c>
      <c r="AQ4" s="92">
        <f t="shared" si="4"/>
        <v>6</v>
      </c>
      <c r="AR4" s="92">
        <f t="shared" si="5"/>
        <v>2</v>
      </c>
      <c r="AS4" s="92">
        <f t="shared" si="6"/>
        <v>8</v>
      </c>
    </row>
    <row r="5" spans="1:45" ht="23.25">
      <c r="A5" s="1">
        <v>3</v>
      </c>
      <c r="B5" s="10" t="s">
        <v>2179</v>
      </c>
      <c r="C5" s="11">
        <v>94</v>
      </c>
      <c r="D5" s="27" t="s">
        <v>271</v>
      </c>
      <c r="E5" s="12" t="s">
        <v>2180</v>
      </c>
      <c r="F5" s="81">
        <v>20</v>
      </c>
      <c r="G5" s="13"/>
      <c r="H5" s="13"/>
      <c r="I5" s="13"/>
      <c r="J5" s="13"/>
      <c r="K5" s="13"/>
      <c r="L5" s="13">
        <v>10</v>
      </c>
      <c r="M5" s="13"/>
      <c r="N5" s="13"/>
      <c r="O5" s="13"/>
      <c r="P5" s="13"/>
      <c r="Q5" s="81">
        <v>35</v>
      </c>
      <c r="R5" s="13"/>
      <c r="S5" s="81">
        <v>25</v>
      </c>
      <c r="T5" s="13"/>
      <c r="U5" s="13">
        <v>5</v>
      </c>
      <c r="V5" s="81">
        <v>15</v>
      </c>
      <c r="W5" s="59"/>
      <c r="X5" s="13"/>
      <c r="Y5" s="13"/>
      <c r="Z5" s="13"/>
      <c r="AA5" s="13">
        <v>20</v>
      </c>
      <c r="AB5" s="81">
        <v>35</v>
      </c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73">
        <f t="shared" si="0"/>
        <v>165</v>
      </c>
      <c r="AN5" s="75">
        <f t="shared" si="1"/>
        <v>0</v>
      </c>
      <c r="AO5" s="79">
        <f t="shared" si="2"/>
        <v>0</v>
      </c>
      <c r="AP5" s="94">
        <f t="shared" si="3"/>
        <v>165</v>
      </c>
      <c r="AQ5" s="92">
        <f t="shared" si="4"/>
        <v>8</v>
      </c>
      <c r="AR5" s="92">
        <f t="shared" si="5"/>
        <v>0</v>
      </c>
      <c r="AS5" s="92">
        <f t="shared" si="6"/>
        <v>8</v>
      </c>
    </row>
    <row r="6" spans="1:45" ht="23.25">
      <c r="A6" s="1">
        <v>4</v>
      </c>
      <c r="B6" s="10" t="s">
        <v>272</v>
      </c>
      <c r="C6" s="11">
        <v>94</v>
      </c>
      <c r="D6" s="27" t="s">
        <v>273</v>
      </c>
      <c r="E6" s="12" t="s">
        <v>2180</v>
      </c>
      <c r="F6" s="81">
        <v>20</v>
      </c>
      <c r="G6" s="13"/>
      <c r="H6" s="13"/>
      <c r="I6" s="13"/>
      <c r="J6" s="13"/>
      <c r="K6" s="13"/>
      <c r="L6" s="13">
        <v>10</v>
      </c>
      <c r="M6" s="13"/>
      <c r="N6" s="13"/>
      <c r="O6" s="13"/>
      <c r="P6" s="13"/>
      <c r="Q6" s="81">
        <v>35</v>
      </c>
      <c r="R6" s="13"/>
      <c r="S6" s="81">
        <v>25</v>
      </c>
      <c r="T6" s="13"/>
      <c r="U6" s="13">
        <v>5</v>
      </c>
      <c r="V6" s="81">
        <v>15</v>
      </c>
      <c r="W6" s="59"/>
      <c r="X6" s="13"/>
      <c r="Y6" s="13"/>
      <c r="Z6" s="13"/>
      <c r="AA6" s="13">
        <v>20</v>
      </c>
      <c r="AB6" s="81">
        <v>35</v>
      </c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73">
        <f t="shared" si="0"/>
        <v>165</v>
      </c>
      <c r="AN6" s="75">
        <f t="shared" si="1"/>
        <v>0</v>
      </c>
      <c r="AO6" s="79">
        <f t="shared" si="2"/>
        <v>0</v>
      </c>
      <c r="AP6" s="94">
        <f t="shared" si="3"/>
        <v>165</v>
      </c>
      <c r="AQ6" s="92">
        <f t="shared" si="4"/>
        <v>8</v>
      </c>
      <c r="AR6" s="92">
        <f t="shared" si="5"/>
        <v>0</v>
      </c>
      <c r="AS6" s="92">
        <f t="shared" si="6"/>
        <v>8</v>
      </c>
    </row>
    <row r="7" spans="1:45" ht="23.25">
      <c r="A7" s="1">
        <v>5</v>
      </c>
      <c r="B7" s="10" t="s">
        <v>274</v>
      </c>
      <c r="C7" s="11">
        <v>94</v>
      </c>
      <c r="D7" s="27" t="s">
        <v>275</v>
      </c>
      <c r="E7" s="12" t="s">
        <v>2180</v>
      </c>
      <c r="F7" s="81">
        <v>20</v>
      </c>
      <c r="G7" s="13"/>
      <c r="H7" s="13"/>
      <c r="I7" s="13"/>
      <c r="J7" s="13"/>
      <c r="K7" s="13"/>
      <c r="L7" s="13">
        <v>10</v>
      </c>
      <c r="M7" s="13"/>
      <c r="N7" s="13"/>
      <c r="O7" s="13"/>
      <c r="P7" s="13"/>
      <c r="Q7" s="81">
        <v>35</v>
      </c>
      <c r="R7" s="13"/>
      <c r="S7" s="81">
        <v>25</v>
      </c>
      <c r="T7" s="13"/>
      <c r="U7" s="13">
        <v>5</v>
      </c>
      <c r="V7" s="81">
        <v>15</v>
      </c>
      <c r="W7" s="59"/>
      <c r="X7" s="13"/>
      <c r="Y7" s="13"/>
      <c r="Z7" s="13"/>
      <c r="AA7" s="13">
        <v>20</v>
      </c>
      <c r="AB7" s="81">
        <v>35</v>
      </c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73">
        <f t="shared" si="0"/>
        <v>165</v>
      </c>
      <c r="AN7" s="75">
        <f t="shared" si="1"/>
        <v>0</v>
      </c>
      <c r="AO7" s="79">
        <f t="shared" si="2"/>
        <v>0</v>
      </c>
      <c r="AP7" s="94">
        <f t="shared" si="3"/>
        <v>165</v>
      </c>
      <c r="AQ7" s="92">
        <f t="shared" si="4"/>
        <v>8</v>
      </c>
      <c r="AR7" s="92">
        <f t="shared" si="5"/>
        <v>0</v>
      </c>
      <c r="AS7" s="92">
        <f t="shared" si="6"/>
        <v>8</v>
      </c>
    </row>
    <row r="8" spans="1:45" ht="23.25">
      <c r="A8" s="1">
        <v>6</v>
      </c>
      <c r="B8" s="10" t="s">
        <v>180</v>
      </c>
      <c r="C8" s="11">
        <v>39</v>
      </c>
      <c r="D8" s="27" t="s">
        <v>181</v>
      </c>
      <c r="E8" s="12" t="s">
        <v>182</v>
      </c>
      <c r="F8" s="13"/>
      <c r="G8" s="13">
        <v>30</v>
      </c>
      <c r="H8" s="13"/>
      <c r="I8" s="81">
        <v>40</v>
      </c>
      <c r="J8" s="13"/>
      <c r="K8" s="13"/>
      <c r="L8" s="13"/>
      <c r="M8" s="13"/>
      <c r="N8" s="13"/>
      <c r="O8" s="13"/>
      <c r="P8" s="13"/>
      <c r="Q8" s="13"/>
      <c r="R8" s="13">
        <v>15</v>
      </c>
      <c r="S8" s="13"/>
      <c r="T8" s="13">
        <v>20</v>
      </c>
      <c r="U8" s="13"/>
      <c r="V8" s="13"/>
      <c r="W8" s="59"/>
      <c r="X8" s="13"/>
      <c r="Y8" s="13"/>
      <c r="Z8" s="13"/>
      <c r="AA8" s="13"/>
      <c r="AB8" s="13">
        <v>15</v>
      </c>
      <c r="AC8" s="13"/>
      <c r="AD8" s="13"/>
      <c r="AE8" s="13"/>
      <c r="AF8" s="13"/>
      <c r="AG8" s="13">
        <v>5</v>
      </c>
      <c r="AH8" s="13"/>
      <c r="AI8" s="13">
        <v>7</v>
      </c>
      <c r="AJ8" s="13"/>
      <c r="AK8" s="13"/>
      <c r="AL8" s="13"/>
      <c r="AM8" s="73">
        <f t="shared" si="0"/>
        <v>120</v>
      </c>
      <c r="AN8" s="75">
        <f t="shared" si="1"/>
        <v>12</v>
      </c>
      <c r="AO8" s="79">
        <f t="shared" si="2"/>
        <v>10</v>
      </c>
      <c r="AP8" s="94">
        <f t="shared" si="3"/>
        <v>142</v>
      </c>
      <c r="AQ8" s="92">
        <f t="shared" si="4"/>
        <v>5</v>
      </c>
      <c r="AR8" s="92">
        <f t="shared" si="5"/>
        <v>2</v>
      </c>
      <c r="AS8" s="92">
        <f t="shared" si="6"/>
        <v>7</v>
      </c>
    </row>
    <row r="9" spans="1:45" ht="23.25">
      <c r="A9" s="1">
        <v>7</v>
      </c>
      <c r="B9" s="10" t="s">
        <v>178</v>
      </c>
      <c r="C9" s="11">
        <v>39</v>
      </c>
      <c r="D9" s="27" t="s">
        <v>179</v>
      </c>
      <c r="E9" s="12" t="s">
        <v>182</v>
      </c>
      <c r="F9" s="13"/>
      <c r="G9" s="13">
        <v>30</v>
      </c>
      <c r="H9" s="13"/>
      <c r="I9" s="81">
        <v>40</v>
      </c>
      <c r="J9" s="13"/>
      <c r="K9" s="13"/>
      <c r="L9" s="13"/>
      <c r="M9" s="13"/>
      <c r="N9" s="13"/>
      <c r="O9" s="13"/>
      <c r="P9" s="13"/>
      <c r="Q9" s="13"/>
      <c r="R9" s="13">
        <v>15</v>
      </c>
      <c r="S9" s="13"/>
      <c r="T9" s="13">
        <v>15</v>
      </c>
      <c r="U9" s="13"/>
      <c r="V9" s="13"/>
      <c r="W9" s="59"/>
      <c r="X9" s="13"/>
      <c r="Y9" s="13"/>
      <c r="Z9" s="13"/>
      <c r="AA9" s="13"/>
      <c r="AB9" s="13">
        <v>15</v>
      </c>
      <c r="AC9" s="13"/>
      <c r="AD9" s="13"/>
      <c r="AE9" s="13"/>
      <c r="AF9" s="13"/>
      <c r="AG9" s="13">
        <v>5</v>
      </c>
      <c r="AH9" s="13"/>
      <c r="AI9" s="13">
        <v>7</v>
      </c>
      <c r="AJ9" s="13"/>
      <c r="AK9" s="13"/>
      <c r="AL9" s="13"/>
      <c r="AM9" s="73">
        <f t="shared" si="0"/>
        <v>115</v>
      </c>
      <c r="AN9" s="75">
        <f t="shared" si="1"/>
        <v>12</v>
      </c>
      <c r="AO9" s="79">
        <f t="shared" si="2"/>
        <v>10</v>
      </c>
      <c r="AP9" s="94">
        <f t="shared" si="3"/>
        <v>137</v>
      </c>
      <c r="AQ9" s="92">
        <f t="shared" si="4"/>
        <v>5</v>
      </c>
      <c r="AR9" s="92">
        <f t="shared" si="5"/>
        <v>2</v>
      </c>
      <c r="AS9" s="92">
        <f t="shared" si="6"/>
        <v>7</v>
      </c>
    </row>
    <row r="10" spans="1:45" ht="23.25">
      <c r="A10" s="1">
        <v>8</v>
      </c>
      <c r="B10" s="46" t="s">
        <v>55</v>
      </c>
      <c r="C10" s="109">
        <v>30</v>
      </c>
      <c r="D10" s="110" t="s">
        <v>61</v>
      </c>
      <c r="E10" s="111" t="s">
        <v>524</v>
      </c>
      <c r="F10" s="86"/>
      <c r="G10" s="86">
        <v>35</v>
      </c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102"/>
      <c r="X10" s="86"/>
      <c r="Y10" s="86"/>
      <c r="Z10" s="86"/>
      <c r="AA10" s="86"/>
      <c r="AB10" s="86">
        <v>30</v>
      </c>
      <c r="AC10" s="86"/>
      <c r="AD10" s="86">
        <v>20</v>
      </c>
      <c r="AE10" s="103">
        <v>20</v>
      </c>
      <c r="AF10" s="86"/>
      <c r="AG10" s="86"/>
      <c r="AH10" s="86"/>
      <c r="AI10" s="86"/>
      <c r="AJ10" s="86"/>
      <c r="AK10" s="86"/>
      <c r="AL10" s="104">
        <v>25</v>
      </c>
      <c r="AM10" s="105">
        <f t="shared" si="0"/>
        <v>65</v>
      </c>
      <c r="AN10" s="106">
        <f t="shared" si="1"/>
        <v>65</v>
      </c>
      <c r="AO10" s="107">
        <f t="shared" si="2"/>
        <v>0</v>
      </c>
      <c r="AP10" s="108">
        <f t="shared" si="3"/>
        <v>130</v>
      </c>
      <c r="AQ10" s="92">
        <f t="shared" si="4"/>
        <v>2</v>
      </c>
      <c r="AR10" s="92">
        <f t="shared" si="5"/>
        <v>2</v>
      </c>
      <c r="AS10" s="92">
        <f t="shared" si="6"/>
        <v>4</v>
      </c>
    </row>
    <row r="11" spans="1:45" ht="23.25">
      <c r="A11" s="1">
        <v>9</v>
      </c>
      <c r="B11" s="10" t="s">
        <v>1124</v>
      </c>
      <c r="C11" s="11">
        <v>31</v>
      </c>
      <c r="D11" s="27" t="s">
        <v>1125</v>
      </c>
      <c r="E11" s="12"/>
      <c r="F11" s="13"/>
      <c r="G11" s="13"/>
      <c r="H11" s="13">
        <v>10</v>
      </c>
      <c r="I11" s="13"/>
      <c r="J11" s="13"/>
      <c r="K11" s="13">
        <v>10</v>
      </c>
      <c r="L11" s="13"/>
      <c r="M11" s="13"/>
      <c r="N11" s="13"/>
      <c r="O11" s="13">
        <v>8</v>
      </c>
      <c r="P11" s="13"/>
      <c r="Q11" s="13"/>
      <c r="R11" s="13">
        <v>20</v>
      </c>
      <c r="S11" s="13"/>
      <c r="T11" s="13"/>
      <c r="U11" s="13"/>
      <c r="V11" s="13"/>
      <c r="W11" s="59"/>
      <c r="X11" s="13"/>
      <c r="Y11" s="13">
        <v>15</v>
      </c>
      <c r="Z11" s="13"/>
      <c r="AA11" s="13"/>
      <c r="AB11" s="13">
        <v>25</v>
      </c>
      <c r="AC11" s="13">
        <v>15</v>
      </c>
      <c r="AD11" s="13"/>
      <c r="AE11" s="13"/>
      <c r="AF11" s="13"/>
      <c r="AG11" s="13"/>
      <c r="AH11" s="13">
        <v>5</v>
      </c>
      <c r="AI11" s="13"/>
      <c r="AJ11" s="13"/>
      <c r="AK11" s="13"/>
      <c r="AL11" s="13"/>
      <c r="AM11" s="73">
        <f t="shared" si="0"/>
        <v>103</v>
      </c>
      <c r="AN11" s="75">
        <f t="shared" si="1"/>
        <v>5</v>
      </c>
      <c r="AO11" s="79">
        <f t="shared" si="2"/>
        <v>20</v>
      </c>
      <c r="AP11" s="94">
        <f t="shared" si="3"/>
        <v>128</v>
      </c>
      <c r="AQ11" s="92">
        <f t="shared" si="4"/>
        <v>7</v>
      </c>
      <c r="AR11" s="92">
        <f t="shared" si="5"/>
        <v>1</v>
      </c>
      <c r="AS11" s="92">
        <f t="shared" si="6"/>
        <v>8</v>
      </c>
    </row>
    <row r="12" spans="1:45" ht="23.25">
      <c r="A12" s="1">
        <v>10</v>
      </c>
      <c r="B12" s="10" t="s">
        <v>125</v>
      </c>
      <c r="C12" s="11">
        <v>73</v>
      </c>
      <c r="D12" s="27" t="s">
        <v>126</v>
      </c>
      <c r="E12" s="12" t="s">
        <v>4255</v>
      </c>
      <c r="F12" s="13"/>
      <c r="G12" s="13">
        <v>25</v>
      </c>
      <c r="H12" s="13"/>
      <c r="I12" s="13">
        <v>25</v>
      </c>
      <c r="J12" s="13"/>
      <c r="K12" s="13"/>
      <c r="L12" s="13"/>
      <c r="M12" s="13"/>
      <c r="N12" s="13"/>
      <c r="O12" s="13"/>
      <c r="P12" s="13"/>
      <c r="Q12" s="13"/>
      <c r="R12" s="13">
        <v>25</v>
      </c>
      <c r="S12" s="13"/>
      <c r="T12" s="13">
        <v>20</v>
      </c>
      <c r="U12" s="13"/>
      <c r="V12" s="13"/>
      <c r="W12" s="59"/>
      <c r="X12" s="13"/>
      <c r="Y12" s="13"/>
      <c r="Z12" s="13"/>
      <c r="AA12" s="13"/>
      <c r="AB12" s="13"/>
      <c r="AC12" s="13"/>
      <c r="AD12" s="13"/>
      <c r="AE12" s="13"/>
      <c r="AF12" s="13"/>
      <c r="AG12" s="13">
        <v>20</v>
      </c>
      <c r="AH12" s="13"/>
      <c r="AI12" s="13"/>
      <c r="AJ12" s="13"/>
      <c r="AK12" s="13"/>
      <c r="AL12" s="13"/>
      <c r="AM12" s="73">
        <f t="shared" si="0"/>
        <v>95</v>
      </c>
      <c r="AN12" s="75">
        <f t="shared" si="1"/>
        <v>20</v>
      </c>
      <c r="AO12" s="79">
        <f t="shared" si="2"/>
        <v>10</v>
      </c>
      <c r="AP12" s="94">
        <f t="shared" si="3"/>
        <v>125</v>
      </c>
      <c r="AQ12" s="92">
        <f t="shared" si="4"/>
        <v>4</v>
      </c>
      <c r="AR12" s="92">
        <f t="shared" si="5"/>
        <v>1</v>
      </c>
      <c r="AS12" s="92">
        <f t="shared" si="6"/>
        <v>5</v>
      </c>
    </row>
    <row r="13" spans="1:45" ht="23.25">
      <c r="A13" s="1">
        <v>11</v>
      </c>
      <c r="B13" s="10" t="s">
        <v>129</v>
      </c>
      <c r="C13" s="11">
        <v>73</v>
      </c>
      <c r="D13" s="27" t="s">
        <v>130</v>
      </c>
      <c r="E13" s="12" t="s">
        <v>4256</v>
      </c>
      <c r="F13" s="13"/>
      <c r="G13" s="13">
        <v>25</v>
      </c>
      <c r="H13" s="13"/>
      <c r="I13" s="13">
        <v>25</v>
      </c>
      <c r="J13" s="13"/>
      <c r="K13" s="13"/>
      <c r="L13" s="13"/>
      <c r="M13" s="13"/>
      <c r="N13" s="13"/>
      <c r="O13" s="13"/>
      <c r="P13" s="13"/>
      <c r="Q13" s="13"/>
      <c r="R13" s="13">
        <v>25</v>
      </c>
      <c r="S13" s="13"/>
      <c r="T13" s="13">
        <v>20</v>
      </c>
      <c r="U13" s="13"/>
      <c r="V13" s="13"/>
      <c r="W13" s="59"/>
      <c r="X13" s="13"/>
      <c r="Y13" s="13"/>
      <c r="Z13" s="13"/>
      <c r="AA13" s="13"/>
      <c r="AB13" s="13"/>
      <c r="AC13" s="13"/>
      <c r="AD13" s="13"/>
      <c r="AE13" s="13"/>
      <c r="AF13" s="13"/>
      <c r="AG13" s="13">
        <v>20</v>
      </c>
      <c r="AH13" s="13"/>
      <c r="AI13" s="13"/>
      <c r="AJ13" s="13"/>
      <c r="AK13" s="13"/>
      <c r="AL13" s="13"/>
      <c r="AM13" s="73">
        <f t="shared" si="0"/>
        <v>95</v>
      </c>
      <c r="AN13" s="75">
        <f t="shared" si="1"/>
        <v>20</v>
      </c>
      <c r="AO13" s="79">
        <f t="shared" si="2"/>
        <v>10</v>
      </c>
      <c r="AP13" s="94">
        <f t="shared" si="3"/>
        <v>125</v>
      </c>
      <c r="AQ13" s="92">
        <f t="shared" si="4"/>
        <v>4</v>
      </c>
      <c r="AR13" s="92">
        <f t="shared" si="5"/>
        <v>1</v>
      </c>
      <c r="AS13" s="92">
        <f t="shared" si="6"/>
        <v>5</v>
      </c>
    </row>
    <row r="14" spans="1:45" ht="23.25">
      <c r="A14" s="1">
        <v>12</v>
      </c>
      <c r="B14" s="10" t="s">
        <v>1177</v>
      </c>
      <c r="C14" s="11">
        <v>31</v>
      </c>
      <c r="D14" s="27" t="s">
        <v>1181</v>
      </c>
      <c r="E14" s="12" t="s">
        <v>1179</v>
      </c>
      <c r="F14" s="13"/>
      <c r="G14" s="13"/>
      <c r="H14" s="81">
        <v>20</v>
      </c>
      <c r="I14" s="13"/>
      <c r="J14" s="13"/>
      <c r="K14" s="13"/>
      <c r="L14" s="13"/>
      <c r="M14" s="13"/>
      <c r="N14" s="13"/>
      <c r="O14" s="13"/>
      <c r="P14" s="13"/>
      <c r="Q14" s="13"/>
      <c r="R14" s="13">
        <v>15</v>
      </c>
      <c r="S14" s="13"/>
      <c r="T14" s="13"/>
      <c r="U14" s="13"/>
      <c r="V14" s="13"/>
      <c r="W14" s="59"/>
      <c r="X14" s="13"/>
      <c r="Y14" s="81">
        <v>20</v>
      </c>
      <c r="Z14" s="13"/>
      <c r="AA14" s="13"/>
      <c r="AB14" s="13">
        <v>25</v>
      </c>
      <c r="AC14" s="13">
        <v>8</v>
      </c>
      <c r="AD14" s="13"/>
      <c r="AE14" s="13"/>
      <c r="AF14" s="13"/>
      <c r="AG14" s="13"/>
      <c r="AH14" s="13">
        <v>10</v>
      </c>
      <c r="AI14" s="13"/>
      <c r="AJ14" s="13"/>
      <c r="AK14" s="13"/>
      <c r="AL14" s="13"/>
      <c r="AM14" s="73">
        <f t="shared" si="0"/>
        <v>88</v>
      </c>
      <c r="AN14" s="75">
        <f t="shared" si="1"/>
        <v>10</v>
      </c>
      <c r="AO14" s="79">
        <f t="shared" si="2"/>
        <v>10</v>
      </c>
      <c r="AP14" s="94">
        <f t="shared" si="3"/>
        <v>108</v>
      </c>
      <c r="AQ14" s="92">
        <f t="shared" si="4"/>
        <v>5</v>
      </c>
      <c r="AR14" s="92">
        <f t="shared" si="5"/>
        <v>1</v>
      </c>
      <c r="AS14" s="92">
        <f t="shared" si="6"/>
        <v>6</v>
      </c>
    </row>
    <row r="15" spans="1:45" ht="23.25">
      <c r="A15" s="1">
        <v>13</v>
      </c>
      <c r="B15" s="10" t="s">
        <v>2634</v>
      </c>
      <c r="C15" s="11">
        <v>31</v>
      </c>
      <c r="D15" s="27" t="s">
        <v>2635</v>
      </c>
      <c r="E15" s="12" t="s">
        <v>1165</v>
      </c>
      <c r="F15" s="13"/>
      <c r="G15" s="13"/>
      <c r="H15" s="13"/>
      <c r="I15" s="13"/>
      <c r="J15" s="13"/>
      <c r="K15" s="13"/>
      <c r="L15" s="13"/>
      <c r="M15" s="13"/>
      <c r="N15" s="13"/>
      <c r="O15" s="81">
        <v>15</v>
      </c>
      <c r="P15" s="13"/>
      <c r="Q15" s="13"/>
      <c r="R15" s="13">
        <v>20</v>
      </c>
      <c r="S15" s="13"/>
      <c r="T15" s="13"/>
      <c r="U15" s="13"/>
      <c r="V15" s="13"/>
      <c r="W15" s="59"/>
      <c r="X15" s="13"/>
      <c r="Y15" s="13"/>
      <c r="Z15" s="13"/>
      <c r="AA15" s="13"/>
      <c r="AB15" s="13">
        <v>25</v>
      </c>
      <c r="AC15" s="13">
        <v>15</v>
      </c>
      <c r="AD15" s="13"/>
      <c r="AE15" s="13"/>
      <c r="AF15" s="13"/>
      <c r="AG15" s="13"/>
      <c r="AH15" s="13">
        <v>20</v>
      </c>
      <c r="AI15" s="13"/>
      <c r="AJ15" s="13"/>
      <c r="AK15" s="13"/>
      <c r="AL15" s="13"/>
      <c r="AM15" s="73">
        <f t="shared" si="0"/>
        <v>75</v>
      </c>
      <c r="AN15" s="75">
        <f t="shared" si="1"/>
        <v>20</v>
      </c>
      <c r="AO15" s="79">
        <f t="shared" si="2"/>
        <v>10</v>
      </c>
      <c r="AP15" s="94">
        <f t="shared" si="3"/>
        <v>105</v>
      </c>
      <c r="AQ15" s="92">
        <f t="shared" si="4"/>
        <v>4</v>
      </c>
      <c r="AR15" s="92">
        <f t="shared" si="5"/>
        <v>1</v>
      </c>
      <c r="AS15" s="92">
        <f t="shared" si="6"/>
        <v>5</v>
      </c>
    </row>
    <row r="16" spans="1:45" ht="23.25">
      <c r="A16" s="1">
        <v>14</v>
      </c>
      <c r="B16" s="10" t="s">
        <v>278</v>
      </c>
      <c r="C16" s="11">
        <v>38</v>
      </c>
      <c r="D16" s="27" t="s">
        <v>279</v>
      </c>
      <c r="E16" s="39" t="s">
        <v>282</v>
      </c>
      <c r="F16" s="13"/>
      <c r="G16" s="13">
        <v>35</v>
      </c>
      <c r="H16" s="13"/>
      <c r="I16" s="13">
        <v>15</v>
      </c>
      <c r="J16" s="13"/>
      <c r="K16" s="13"/>
      <c r="L16" s="13"/>
      <c r="M16" s="13"/>
      <c r="N16" s="13"/>
      <c r="O16" s="13"/>
      <c r="P16" s="13"/>
      <c r="Q16" s="13"/>
      <c r="R16" s="13">
        <v>30</v>
      </c>
      <c r="S16" s="13"/>
      <c r="T16" s="13"/>
      <c r="U16" s="13"/>
      <c r="V16" s="13"/>
      <c r="W16" s="59"/>
      <c r="X16" s="13"/>
      <c r="Y16" s="13"/>
      <c r="Z16" s="13"/>
      <c r="AA16" s="13"/>
      <c r="AB16" s="13"/>
      <c r="AC16" s="13"/>
      <c r="AD16" s="13"/>
      <c r="AE16" s="13"/>
      <c r="AF16" s="13"/>
      <c r="AG16" s="13">
        <v>15</v>
      </c>
      <c r="AH16" s="13"/>
      <c r="AI16" s="13"/>
      <c r="AJ16" s="13"/>
      <c r="AK16" s="13"/>
      <c r="AL16" s="13"/>
      <c r="AM16" s="73">
        <f t="shared" si="0"/>
        <v>80</v>
      </c>
      <c r="AN16" s="75">
        <f t="shared" si="1"/>
        <v>15</v>
      </c>
      <c r="AO16" s="79">
        <f t="shared" si="2"/>
        <v>10</v>
      </c>
      <c r="AP16" s="94">
        <f t="shared" si="3"/>
        <v>105</v>
      </c>
      <c r="AQ16" s="92">
        <f t="shared" si="4"/>
        <v>3</v>
      </c>
      <c r="AR16" s="92">
        <f t="shared" si="5"/>
        <v>1</v>
      </c>
      <c r="AS16" s="92">
        <f t="shared" si="6"/>
        <v>4</v>
      </c>
    </row>
    <row r="17" spans="1:45" ht="23.25">
      <c r="A17" s="1">
        <v>15</v>
      </c>
      <c r="B17" s="10" t="s">
        <v>1397</v>
      </c>
      <c r="C17" s="11">
        <v>6</v>
      </c>
      <c r="D17" s="27" t="s">
        <v>1398</v>
      </c>
      <c r="E17" s="39" t="s">
        <v>1399</v>
      </c>
      <c r="F17" s="13"/>
      <c r="G17" s="13"/>
      <c r="H17" s="13"/>
      <c r="I17" s="13">
        <v>25</v>
      </c>
      <c r="J17" s="13">
        <v>15</v>
      </c>
      <c r="K17" s="13"/>
      <c r="L17" s="13"/>
      <c r="M17" s="13">
        <v>6</v>
      </c>
      <c r="N17" s="13">
        <v>15</v>
      </c>
      <c r="O17" s="13"/>
      <c r="P17" s="13"/>
      <c r="Q17" s="13"/>
      <c r="R17" s="13"/>
      <c r="S17" s="13"/>
      <c r="T17" s="13"/>
      <c r="U17" s="13"/>
      <c r="V17" s="13"/>
      <c r="W17" s="59"/>
      <c r="X17" s="13"/>
      <c r="Y17" s="13"/>
      <c r="Z17" s="13"/>
      <c r="AA17" s="13"/>
      <c r="AB17" s="13">
        <v>20</v>
      </c>
      <c r="AC17" s="13"/>
      <c r="AD17" s="13">
        <v>5</v>
      </c>
      <c r="AE17" s="13">
        <v>7</v>
      </c>
      <c r="AF17" s="13"/>
      <c r="AG17" s="13"/>
      <c r="AH17" s="13"/>
      <c r="AI17" s="13"/>
      <c r="AJ17" s="13"/>
      <c r="AK17" s="13"/>
      <c r="AL17" s="13"/>
      <c r="AM17" s="73">
        <f t="shared" si="0"/>
        <v>81</v>
      </c>
      <c r="AN17" s="75">
        <f t="shared" si="1"/>
        <v>12</v>
      </c>
      <c r="AO17" s="79">
        <f t="shared" si="2"/>
        <v>10</v>
      </c>
      <c r="AP17" s="94">
        <f t="shared" si="3"/>
        <v>103</v>
      </c>
      <c r="AQ17" s="92">
        <f t="shared" si="4"/>
        <v>5</v>
      </c>
      <c r="AR17" s="92">
        <f t="shared" si="5"/>
        <v>2</v>
      </c>
      <c r="AS17" s="92">
        <f t="shared" si="6"/>
        <v>7</v>
      </c>
    </row>
    <row r="18" spans="1:45" ht="23.25">
      <c r="A18" s="1">
        <v>16</v>
      </c>
      <c r="B18" s="10" t="s">
        <v>1400</v>
      </c>
      <c r="C18" s="11">
        <v>6</v>
      </c>
      <c r="D18" s="27" t="s">
        <v>1401</v>
      </c>
      <c r="E18" s="39" t="s">
        <v>1399</v>
      </c>
      <c r="F18" s="13"/>
      <c r="G18" s="13"/>
      <c r="H18" s="13"/>
      <c r="I18" s="13">
        <v>25</v>
      </c>
      <c r="J18" s="13">
        <v>15</v>
      </c>
      <c r="K18" s="13"/>
      <c r="L18" s="13"/>
      <c r="M18" s="13">
        <v>6</v>
      </c>
      <c r="N18" s="13">
        <v>15</v>
      </c>
      <c r="O18" s="13"/>
      <c r="P18" s="13"/>
      <c r="Q18" s="13"/>
      <c r="R18" s="13"/>
      <c r="S18" s="13"/>
      <c r="T18" s="13"/>
      <c r="U18" s="13"/>
      <c r="V18" s="13"/>
      <c r="W18" s="59"/>
      <c r="X18" s="13"/>
      <c r="Y18" s="13"/>
      <c r="Z18" s="13"/>
      <c r="AA18" s="13"/>
      <c r="AB18" s="13">
        <v>20</v>
      </c>
      <c r="AC18" s="13"/>
      <c r="AD18" s="13">
        <v>5</v>
      </c>
      <c r="AE18" s="13">
        <v>7</v>
      </c>
      <c r="AF18" s="13"/>
      <c r="AG18" s="13"/>
      <c r="AH18" s="13"/>
      <c r="AI18" s="13"/>
      <c r="AJ18" s="13"/>
      <c r="AK18" s="13"/>
      <c r="AL18" s="13"/>
      <c r="AM18" s="73">
        <f t="shared" si="0"/>
        <v>81</v>
      </c>
      <c r="AN18" s="75">
        <f t="shared" si="1"/>
        <v>12</v>
      </c>
      <c r="AO18" s="79">
        <f t="shared" si="2"/>
        <v>10</v>
      </c>
      <c r="AP18" s="94">
        <f t="shared" si="3"/>
        <v>103</v>
      </c>
      <c r="AQ18" s="92">
        <f t="shared" si="4"/>
        <v>5</v>
      </c>
      <c r="AR18" s="92">
        <f t="shared" si="5"/>
        <v>2</v>
      </c>
      <c r="AS18" s="92">
        <f t="shared" si="6"/>
        <v>7</v>
      </c>
    </row>
    <row r="19" spans="1:45" ht="23.25">
      <c r="A19" s="1">
        <v>17</v>
      </c>
      <c r="B19" s="10" t="s">
        <v>190</v>
      </c>
      <c r="C19" s="11">
        <v>84</v>
      </c>
      <c r="D19" s="27" t="s">
        <v>191</v>
      </c>
      <c r="E19" s="39" t="s">
        <v>3000</v>
      </c>
      <c r="F19" s="13"/>
      <c r="G19" s="13">
        <v>30</v>
      </c>
      <c r="H19" s="13"/>
      <c r="I19" s="13"/>
      <c r="J19" s="13"/>
      <c r="K19" s="13"/>
      <c r="L19" s="13"/>
      <c r="M19" s="13"/>
      <c r="N19" s="81">
        <v>20</v>
      </c>
      <c r="O19" s="13"/>
      <c r="P19" s="13"/>
      <c r="Q19" s="13"/>
      <c r="R19" s="81">
        <v>35</v>
      </c>
      <c r="S19" s="13"/>
      <c r="T19" s="13"/>
      <c r="U19" s="13"/>
      <c r="V19" s="13"/>
      <c r="W19" s="59"/>
      <c r="X19" s="13"/>
      <c r="Y19" s="13"/>
      <c r="Z19" s="13"/>
      <c r="AA19" s="13"/>
      <c r="AB19" s="13"/>
      <c r="AC19" s="13"/>
      <c r="AD19" s="13"/>
      <c r="AE19" s="13"/>
      <c r="AF19" s="13"/>
      <c r="AG19" s="13">
        <v>5</v>
      </c>
      <c r="AH19" s="13"/>
      <c r="AI19" s="13"/>
      <c r="AJ19" s="13"/>
      <c r="AK19" s="13"/>
      <c r="AL19" s="13"/>
      <c r="AM19" s="73">
        <f t="shared" si="0"/>
        <v>85</v>
      </c>
      <c r="AN19" s="75">
        <f t="shared" si="1"/>
        <v>5</v>
      </c>
      <c r="AO19" s="79">
        <f t="shared" si="2"/>
        <v>10</v>
      </c>
      <c r="AP19" s="94">
        <f t="shared" si="3"/>
        <v>100</v>
      </c>
      <c r="AQ19" s="92">
        <f t="shared" si="4"/>
        <v>3</v>
      </c>
      <c r="AR19" s="92">
        <f t="shared" si="5"/>
        <v>1</v>
      </c>
      <c r="AS19" s="92">
        <f t="shared" si="6"/>
        <v>4</v>
      </c>
    </row>
    <row r="20" spans="1:45" ht="23.25">
      <c r="A20" s="1">
        <v>18</v>
      </c>
      <c r="B20" s="10" t="s">
        <v>176</v>
      </c>
      <c r="C20" s="11">
        <v>39</v>
      </c>
      <c r="D20" s="27" t="s">
        <v>177</v>
      </c>
      <c r="E20" s="12" t="s">
        <v>182</v>
      </c>
      <c r="F20" s="13"/>
      <c r="G20" s="13">
        <v>30</v>
      </c>
      <c r="H20" s="13"/>
      <c r="I20" s="81">
        <v>40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>
        <v>15</v>
      </c>
      <c r="U20" s="13"/>
      <c r="V20" s="13"/>
      <c r="W20" s="59"/>
      <c r="X20" s="13"/>
      <c r="Y20" s="13"/>
      <c r="Z20" s="13"/>
      <c r="AA20" s="13"/>
      <c r="AB20" s="13"/>
      <c r="AC20" s="13"/>
      <c r="AD20" s="13"/>
      <c r="AE20" s="13"/>
      <c r="AF20" s="13"/>
      <c r="AG20" s="13">
        <v>5</v>
      </c>
      <c r="AH20" s="13"/>
      <c r="AI20" s="13"/>
      <c r="AJ20" s="13"/>
      <c r="AK20" s="13"/>
      <c r="AL20" s="13"/>
      <c r="AM20" s="73">
        <f t="shared" si="0"/>
        <v>85</v>
      </c>
      <c r="AN20" s="75">
        <f t="shared" si="1"/>
        <v>5</v>
      </c>
      <c r="AO20" s="79">
        <f t="shared" si="2"/>
        <v>10</v>
      </c>
      <c r="AP20" s="94">
        <f t="shared" si="3"/>
        <v>100</v>
      </c>
      <c r="AQ20" s="92">
        <f t="shared" si="4"/>
        <v>3</v>
      </c>
      <c r="AR20" s="92">
        <f t="shared" si="5"/>
        <v>1</v>
      </c>
      <c r="AS20" s="92">
        <f t="shared" si="6"/>
        <v>4</v>
      </c>
    </row>
    <row r="21" spans="1:45" ht="23.25">
      <c r="A21" s="1">
        <v>19</v>
      </c>
      <c r="B21" s="10" t="s">
        <v>315</v>
      </c>
      <c r="C21" s="11">
        <v>26</v>
      </c>
      <c r="D21" s="27" t="s">
        <v>316</v>
      </c>
      <c r="E21" s="39" t="s">
        <v>321</v>
      </c>
      <c r="F21" s="13"/>
      <c r="G21" s="13">
        <v>15</v>
      </c>
      <c r="H21" s="13"/>
      <c r="I21" s="13">
        <v>20</v>
      </c>
      <c r="J21" s="13"/>
      <c r="K21" s="13"/>
      <c r="L21" s="13"/>
      <c r="M21" s="13"/>
      <c r="N21" s="13"/>
      <c r="O21" s="13"/>
      <c r="P21" s="13"/>
      <c r="Q21" s="13"/>
      <c r="R21" s="13">
        <v>15</v>
      </c>
      <c r="S21" s="13"/>
      <c r="T21" s="81">
        <v>30</v>
      </c>
      <c r="U21" s="13"/>
      <c r="V21" s="13"/>
      <c r="W21" s="59"/>
      <c r="X21" s="13"/>
      <c r="Y21" s="13"/>
      <c r="Z21" s="13"/>
      <c r="AA21" s="13"/>
      <c r="AB21" s="13"/>
      <c r="AC21" s="13"/>
      <c r="AD21" s="13"/>
      <c r="AE21" s="13"/>
      <c r="AF21" s="13"/>
      <c r="AG21" s="13">
        <v>5</v>
      </c>
      <c r="AH21" s="13"/>
      <c r="AI21" s="13"/>
      <c r="AJ21" s="13"/>
      <c r="AK21" s="13"/>
      <c r="AL21" s="13"/>
      <c r="AM21" s="73">
        <f t="shared" si="0"/>
        <v>80</v>
      </c>
      <c r="AN21" s="75">
        <f t="shared" si="1"/>
        <v>5</v>
      </c>
      <c r="AO21" s="79">
        <f t="shared" si="2"/>
        <v>10</v>
      </c>
      <c r="AP21" s="94">
        <f t="shared" si="3"/>
        <v>95</v>
      </c>
      <c r="AQ21" s="92">
        <f t="shared" si="4"/>
        <v>4</v>
      </c>
      <c r="AR21" s="92">
        <f t="shared" si="5"/>
        <v>1</v>
      </c>
      <c r="AS21" s="92">
        <f t="shared" si="6"/>
        <v>5</v>
      </c>
    </row>
    <row r="22" spans="1:45" ht="23.25">
      <c r="A22" s="1">
        <v>20</v>
      </c>
      <c r="B22" s="10" t="s">
        <v>317</v>
      </c>
      <c r="C22" s="11">
        <v>26</v>
      </c>
      <c r="D22" s="27" t="s">
        <v>318</v>
      </c>
      <c r="E22" s="39" t="s">
        <v>321</v>
      </c>
      <c r="F22" s="13"/>
      <c r="G22" s="13">
        <v>15</v>
      </c>
      <c r="H22" s="13"/>
      <c r="I22" s="13">
        <v>20</v>
      </c>
      <c r="J22" s="13"/>
      <c r="K22" s="13"/>
      <c r="L22" s="13"/>
      <c r="M22" s="13"/>
      <c r="N22" s="13"/>
      <c r="O22" s="13"/>
      <c r="P22" s="13"/>
      <c r="Q22" s="13"/>
      <c r="R22" s="13">
        <v>15</v>
      </c>
      <c r="S22" s="13"/>
      <c r="T22" s="81">
        <v>30</v>
      </c>
      <c r="U22" s="13"/>
      <c r="V22" s="13"/>
      <c r="W22" s="59"/>
      <c r="X22" s="13"/>
      <c r="Y22" s="13"/>
      <c r="Z22" s="13"/>
      <c r="AA22" s="13"/>
      <c r="AB22" s="13"/>
      <c r="AC22" s="13"/>
      <c r="AD22" s="13"/>
      <c r="AE22" s="13"/>
      <c r="AF22" s="13"/>
      <c r="AG22" s="13">
        <v>5</v>
      </c>
      <c r="AH22" s="13"/>
      <c r="AI22" s="13"/>
      <c r="AJ22" s="13"/>
      <c r="AK22" s="13"/>
      <c r="AL22" s="13"/>
      <c r="AM22" s="73">
        <f t="shared" si="0"/>
        <v>80</v>
      </c>
      <c r="AN22" s="75">
        <f t="shared" si="1"/>
        <v>5</v>
      </c>
      <c r="AO22" s="79">
        <f t="shared" si="2"/>
        <v>10</v>
      </c>
      <c r="AP22" s="94">
        <f t="shared" si="3"/>
        <v>95</v>
      </c>
      <c r="AQ22" s="92">
        <f t="shared" si="4"/>
        <v>4</v>
      </c>
      <c r="AR22" s="92">
        <f t="shared" si="5"/>
        <v>1</v>
      </c>
      <c r="AS22" s="92">
        <f t="shared" si="6"/>
        <v>5</v>
      </c>
    </row>
    <row r="23" spans="1:45" ht="23.25">
      <c r="A23" s="1">
        <v>21</v>
      </c>
      <c r="B23" s="10" t="s">
        <v>2910</v>
      </c>
      <c r="C23" s="11">
        <v>6</v>
      </c>
      <c r="D23" s="27" t="s">
        <v>2939</v>
      </c>
      <c r="E23" s="12" t="s">
        <v>2962</v>
      </c>
      <c r="F23" s="13"/>
      <c r="G23" s="13"/>
      <c r="H23" s="13"/>
      <c r="I23" s="13"/>
      <c r="J23" s="13"/>
      <c r="K23" s="13"/>
      <c r="L23" s="13"/>
      <c r="M23" s="81">
        <v>25</v>
      </c>
      <c r="N23" s="13">
        <v>8</v>
      </c>
      <c r="O23" s="13"/>
      <c r="P23" s="13"/>
      <c r="Q23" s="13"/>
      <c r="R23" s="13"/>
      <c r="S23" s="13"/>
      <c r="T23" s="13"/>
      <c r="U23" s="13"/>
      <c r="V23" s="13"/>
      <c r="W23" s="59"/>
      <c r="X23" s="81">
        <v>15</v>
      </c>
      <c r="Y23" s="13"/>
      <c r="Z23" s="13"/>
      <c r="AA23" s="13"/>
      <c r="AB23" s="13"/>
      <c r="AC23" s="13"/>
      <c r="AD23" s="13">
        <v>7</v>
      </c>
      <c r="AE23" s="13">
        <v>5</v>
      </c>
      <c r="AF23" s="13"/>
      <c r="AG23" s="13">
        <v>20</v>
      </c>
      <c r="AH23" s="13"/>
      <c r="AI23" s="13"/>
      <c r="AJ23" s="13"/>
      <c r="AK23" s="13"/>
      <c r="AL23" s="13"/>
      <c r="AM23" s="73">
        <f t="shared" si="0"/>
        <v>48</v>
      </c>
      <c r="AN23" s="75">
        <f t="shared" si="1"/>
        <v>32</v>
      </c>
      <c r="AO23" s="79">
        <f t="shared" si="2"/>
        <v>10</v>
      </c>
      <c r="AP23" s="94">
        <f t="shared" si="3"/>
        <v>90</v>
      </c>
      <c r="AQ23" s="92">
        <f t="shared" si="4"/>
        <v>3</v>
      </c>
      <c r="AR23" s="92">
        <f t="shared" si="5"/>
        <v>3</v>
      </c>
      <c r="AS23" s="92">
        <f t="shared" si="6"/>
        <v>6</v>
      </c>
    </row>
    <row r="24" spans="1:45" ht="23.25">
      <c r="A24" s="1">
        <v>22</v>
      </c>
      <c r="B24" s="10" t="s">
        <v>163</v>
      </c>
      <c r="C24" s="11">
        <v>42</v>
      </c>
      <c r="D24" s="27" t="s">
        <v>164</v>
      </c>
      <c r="E24" s="39" t="s">
        <v>169</v>
      </c>
      <c r="F24" s="13">
        <v>15</v>
      </c>
      <c r="G24" s="13">
        <v>20</v>
      </c>
      <c r="H24" s="13"/>
      <c r="I24" s="13">
        <v>15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>
        <v>15</v>
      </c>
      <c r="U24" s="13"/>
      <c r="V24" s="13"/>
      <c r="W24" s="59"/>
      <c r="X24" s="13"/>
      <c r="Y24" s="13"/>
      <c r="Z24" s="13"/>
      <c r="AA24" s="13"/>
      <c r="AB24" s="13">
        <v>25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73">
        <f t="shared" si="0"/>
        <v>90</v>
      </c>
      <c r="AN24" s="75">
        <f t="shared" si="1"/>
        <v>0</v>
      </c>
      <c r="AO24" s="79">
        <f t="shared" si="2"/>
        <v>0</v>
      </c>
      <c r="AP24" s="94">
        <f t="shared" si="3"/>
        <v>90</v>
      </c>
      <c r="AQ24" s="92">
        <f t="shared" si="4"/>
        <v>5</v>
      </c>
      <c r="AR24" s="92">
        <f t="shared" si="5"/>
        <v>0</v>
      </c>
      <c r="AS24" s="92">
        <f t="shared" si="6"/>
        <v>5</v>
      </c>
    </row>
    <row r="25" spans="1:45" ht="23.25">
      <c r="A25" s="1">
        <v>23</v>
      </c>
      <c r="B25" s="10" t="s">
        <v>165</v>
      </c>
      <c r="C25" s="11">
        <v>42</v>
      </c>
      <c r="D25" s="27" t="s">
        <v>166</v>
      </c>
      <c r="E25" s="39" t="s">
        <v>169</v>
      </c>
      <c r="F25" s="13">
        <v>15</v>
      </c>
      <c r="G25" s="13">
        <v>20</v>
      </c>
      <c r="H25" s="13"/>
      <c r="I25" s="13">
        <v>15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>
        <v>15</v>
      </c>
      <c r="U25" s="13"/>
      <c r="V25" s="13"/>
      <c r="W25" s="59"/>
      <c r="X25" s="13"/>
      <c r="Y25" s="13"/>
      <c r="Z25" s="13"/>
      <c r="AA25" s="13"/>
      <c r="AB25" s="13">
        <v>25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73">
        <f t="shared" si="0"/>
        <v>90</v>
      </c>
      <c r="AN25" s="75">
        <f t="shared" si="1"/>
        <v>0</v>
      </c>
      <c r="AO25" s="79">
        <f t="shared" si="2"/>
        <v>0</v>
      </c>
      <c r="AP25" s="94">
        <f t="shared" si="3"/>
        <v>90</v>
      </c>
      <c r="AQ25" s="92">
        <f t="shared" si="4"/>
        <v>5</v>
      </c>
      <c r="AR25" s="92">
        <f t="shared" si="5"/>
        <v>0</v>
      </c>
      <c r="AS25" s="92">
        <f t="shared" si="6"/>
        <v>5</v>
      </c>
    </row>
    <row r="26" spans="1:45" ht="23.25">
      <c r="A26" s="1">
        <v>24</v>
      </c>
      <c r="B26" s="10" t="s">
        <v>258</v>
      </c>
      <c r="C26" s="11">
        <v>71</v>
      </c>
      <c r="D26" s="27" t="s">
        <v>259</v>
      </c>
      <c r="E26" s="12" t="s">
        <v>270</v>
      </c>
      <c r="F26" s="13"/>
      <c r="G26" s="13">
        <v>25</v>
      </c>
      <c r="H26" s="13"/>
      <c r="I26" s="13"/>
      <c r="J26" s="13"/>
      <c r="K26" s="13"/>
      <c r="L26" s="13"/>
      <c r="M26" s="13"/>
      <c r="N26" s="13"/>
      <c r="O26" s="13"/>
      <c r="P26" s="13">
        <v>5</v>
      </c>
      <c r="Q26" s="13"/>
      <c r="R26" s="13"/>
      <c r="S26" s="13"/>
      <c r="T26" s="13"/>
      <c r="U26" s="13"/>
      <c r="V26" s="13"/>
      <c r="W26" s="59"/>
      <c r="X26" s="13"/>
      <c r="Y26" s="13"/>
      <c r="Z26" s="13"/>
      <c r="AA26" s="13"/>
      <c r="AB26" s="13">
        <v>25</v>
      </c>
      <c r="AC26" s="13"/>
      <c r="AD26" s="13"/>
      <c r="AE26" s="13"/>
      <c r="AF26" s="13"/>
      <c r="AG26" s="13"/>
      <c r="AH26" s="13"/>
      <c r="AI26" s="13"/>
      <c r="AJ26" s="13"/>
      <c r="AK26" s="13">
        <v>25</v>
      </c>
      <c r="AL26" s="13"/>
      <c r="AM26" s="73">
        <f t="shared" si="0"/>
        <v>55</v>
      </c>
      <c r="AN26" s="75">
        <f t="shared" si="1"/>
        <v>25</v>
      </c>
      <c r="AO26" s="79">
        <f t="shared" si="2"/>
        <v>10</v>
      </c>
      <c r="AP26" s="94">
        <f t="shared" si="3"/>
        <v>90</v>
      </c>
      <c r="AQ26" s="92">
        <f t="shared" si="4"/>
        <v>3</v>
      </c>
      <c r="AR26" s="92">
        <f t="shared" si="5"/>
        <v>1</v>
      </c>
      <c r="AS26" s="92">
        <f t="shared" si="6"/>
        <v>4</v>
      </c>
    </row>
    <row r="27" spans="1:45" s="7" customFormat="1" ht="21.75" customHeight="1">
      <c r="A27" s="1">
        <v>25</v>
      </c>
      <c r="B27" s="10" t="s">
        <v>1126</v>
      </c>
      <c r="C27" s="11">
        <v>31</v>
      </c>
      <c r="D27" s="27" t="s">
        <v>1128</v>
      </c>
      <c r="E27" s="12"/>
      <c r="F27" s="13"/>
      <c r="G27" s="13"/>
      <c r="H27" s="13">
        <v>10</v>
      </c>
      <c r="I27" s="13"/>
      <c r="J27" s="13"/>
      <c r="K27" s="13">
        <v>10</v>
      </c>
      <c r="L27" s="13"/>
      <c r="M27" s="13"/>
      <c r="N27" s="13"/>
      <c r="O27" s="13">
        <v>8</v>
      </c>
      <c r="P27" s="13"/>
      <c r="Q27" s="13"/>
      <c r="R27" s="13"/>
      <c r="S27" s="13"/>
      <c r="T27" s="13"/>
      <c r="U27" s="13"/>
      <c r="V27" s="13"/>
      <c r="W27" s="59"/>
      <c r="X27" s="13"/>
      <c r="Y27" s="13">
        <v>15</v>
      </c>
      <c r="Z27" s="13"/>
      <c r="AA27" s="13"/>
      <c r="AB27" s="13">
        <v>5</v>
      </c>
      <c r="AC27" s="13">
        <v>15</v>
      </c>
      <c r="AD27" s="13"/>
      <c r="AE27" s="13"/>
      <c r="AF27" s="13"/>
      <c r="AG27" s="13"/>
      <c r="AH27" s="13">
        <v>15</v>
      </c>
      <c r="AI27" s="13"/>
      <c r="AJ27" s="13"/>
      <c r="AK27" s="13"/>
      <c r="AL27" s="13"/>
      <c r="AM27" s="73">
        <f t="shared" si="0"/>
        <v>63</v>
      </c>
      <c r="AN27" s="75">
        <f t="shared" si="1"/>
        <v>15</v>
      </c>
      <c r="AO27" s="79">
        <f t="shared" si="2"/>
        <v>10</v>
      </c>
      <c r="AP27" s="94">
        <f t="shared" si="3"/>
        <v>88</v>
      </c>
      <c r="AQ27" s="92">
        <f t="shared" si="4"/>
        <v>6</v>
      </c>
      <c r="AR27" s="92">
        <f t="shared" si="5"/>
        <v>1</v>
      </c>
      <c r="AS27" s="92">
        <f t="shared" si="6"/>
        <v>7</v>
      </c>
    </row>
    <row r="28" spans="1:45" ht="26.25">
      <c r="A28" s="1">
        <v>26</v>
      </c>
      <c r="B28" s="10" t="s">
        <v>64</v>
      </c>
      <c r="C28" s="11">
        <v>83</v>
      </c>
      <c r="D28" s="27" t="s">
        <v>65</v>
      </c>
      <c r="E28" s="12" t="s">
        <v>2881</v>
      </c>
      <c r="F28" s="13"/>
      <c r="G28" s="81">
        <v>40</v>
      </c>
      <c r="H28" s="13"/>
      <c r="I28" s="13"/>
      <c r="J28" s="13"/>
      <c r="K28" s="13"/>
      <c r="L28" s="13"/>
      <c r="M28" s="13">
        <v>20</v>
      </c>
      <c r="N28" s="13"/>
      <c r="O28" s="13"/>
      <c r="P28" s="13"/>
      <c r="Q28" s="13"/>
      <c r="R28" s="13"/>
      <c r="S28" s="13"/>
      <c r="T28" s="13"/>
      <c r="U28" s="13"/>
      <c r="V28" s="13"/>
      <c r="W28" s="59"/>
      <c r="X28" s="13"/>
      <c r="Y28" s="13"/>
      <c r="Z28" s="13"/>
      <c r="AA28" s="76"/>
      <c r="AB28" s="13">
        <v>10</v>
      </c>
      <c r="AC28" s="13"/>
      <c r="AD28" s="13"/>
      <c r="AE28" s="13">
        <v>5</v>
      </c>
      <c r="AF28" s="13"/>
      <c r="AG28" s="13"/>
      <c r="AH28" s="13"/>
      <c r="AI28" s="13"/>
      <c r="AJ28" s="13"/>
      <c r="AK28" s="13"/>
      <c r="AL28" s="13"/>
      <c r="AM28" s="73">
        <f t="shared" si="0"/>
        <v>70</v>
      </c>
      <c r="AN28" s="75">
        <f t="shared" si="1"/>
        <v>5</v>
      </c>
      <c r="AO28" s="79">
        <f t="shared" si="2"/>
        <v>10</v>
      </c>
      <c r="AP28" s="94">
        <f t="shared" si="3"/>
        <v>85</v>
      </c>
      <c r="AQ28" s="92">
        <f t="shared" si="4"/>
        <v>3</v>
      </c>
      <c r="AR28" s="92">
        <f t="shared" si="5"/>
        <v>1</v>
      </c>
      <c r="AS28" s="92">
        <f t="shared" si="6"/>
        <v>4</v>
      </c>
    </row>
    <row r="29" spans="1:45" ht="23.25">
      <c r="A29" s="1">
        <v>27</v>
      </c>
      <c r="B29" s="10" t="s">
        <v>194</v>
      </c>
      <c r="C29" s="11">
        <v>84</v>
      </c>
      <c r="D29" s="27" t="s">
        <v>195</v>
      </c>
      <c r="E29" s="39" t="s">
        <v>2999</v>
      </c>
      <c r="F29" s="13"/>
      <c r="G29" s="13">
        <v>30</v>
      </c>
      <c r="H29" s="13"/>
      <c r="I29" s="13"/>
      <c r="J29" s="13"/>
      <c r="K29" s="13"/>
      <c r="L29" s="13"/>
      <c r="M29" s="13"/>
      <c r="N29" s="81">
        <v>20</v>
      </c>
      <c r="O29" s="13"/>
      <c r="P29" s="13"/>
      <c r="Q29" s="13"/>
      <c r="R29" s="81">
        <v>35</v>
      </c>
      <c r="S29" s="13"/>
      <c r="T29" s="13"/>
      <c r="U29" s="13"/>
      <c r="V29" s="13"/>
      <c r="W29" s="59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73">
        <f t="shared" si="0"/>
        <v>85</v>
      </c>
      <c r="AN29" s="75">
        <f t="shared" si="1"/>
        <v>0</v>
      </c>
      <c r="AO29" s="79">
        <f t="shared" si="2"/>
        <v>0</v>
      </c>
      <c r="AP29" s="94">
        <f t="shared" si="3"/>
        <v>85</v>
      </c>
      <c r="AQ29" s="92">
        <f t="shared" si="4"/>
        <v>3</v>
      </c>
      <c r="AR29" s="92">
        <f t="shared" si="5"/>
        <v>0</v>
      </c>
      <c r="AS29" s="92">
        <f t="shared" si="6"/>
        <v>3</v>
      </c>
    </row>
    <row r="30" spans="1:45" ht="23.25">
      <c r="A30" s="1">
        <v>28</v>
      </c>
      <c r="B30" s="10" t="s">
        <v>1777</v>
      </c>
      <c r="C30" s="11">
        <v>34</v>
      </c>
      <c r="D30" s="27" t="s">
        <v>1778</v>
      </c>
      <c r="E30" s="39" t="s">
        <v>1779</v>
      </c>
      <c r="F30" s="13"/>
      <c r="G30" s="13"/>
      <c r="H30" s="13"/>
      <c r="I30" s="13">
        <v>30</v>
      </c>
      <c r="J30" s="13"/>
      <c r="K30" s="13">
        <v>15</v>
      </c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59"/>
      <c r="X30" s="13"/>
      <c r="Y30" s="13"/>
      <c r="Z30" s="13"/>
      <c r="AA30" s="13"/>
      <c r="AB30" s="13">
        <v>20</v>
      </c>
      <c r="AC30" s="13"/>
      <c r="AD30" s="13">
        <v>7</v>
      </c>
      <c r="AE30" s="13"/>
      <c r="AF30" s="13"/>
      <c r="AG30" s="13"/>
      <c r="AH30" s="13"/>
      <c r="AI30" s="13"/>
      <c r="AJ30" s="13"/>
      <c r="AK30" s="13"/>
      <c r="AL30" s="13"/>
      <c r="AM30" s="73">
        <f t="shared" si="0"/>
        <v>65</v>
      </c>
      <c r="AN30" s="75">
        <f t="shared" si="1"/>
        <v>7</v>
      </c>
      <c r="AO30" s="79">
        <f t="shared" si="2"/>
        <v>10</v>
      </c>
      <c r="AP30" s="94">
        <f t="shared" si="3"/>
        <v>82</v>
      </c>
      <c r="AQ30" s="92">
        <f t="shared" si="4"/>
        <v>3</v>
      </c>
      <c r="AR30" s="92">
        <f t="shared" si="5"/>
        <v>1</v>
      </c>
      <c r="AS30" s="92">
        <f t="shared" si="6"/>
        <v>4</v>
      </c>
    </row>
    <row r="31" spans="1:45" ht="23.25">
      <c r="A31" s="1">
        <v>29</v>
      </c>
      <c r="B31" s="10" t="s">
        <v>1782</v>
      </c>
      <c r="C31" s="11">
        <v>34</v>
      </c>
      <c r="D31" s="27" t="s">
        <v>1783</v>
      </c>
      <c r="E31" s="39" t="s">
        <v>1779</v>
      </c>
      <c r="F31" s="13"/>
      <c r="G31" s="13"/>
      <c r="H31" s="13"/>
      <c r="I31" s="13">
        <v>30</v>
      </c>
      <c r="J31" s="13"/>
      <c r="K31" s="13">
        <v>15</v>
      </c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59"/>
      <c r="X31" s="13"/>
      <c r="Y31" s="13"/>
      <c r="Z31" s="13"/>
      <c r="AA31" s="13"/>
      <c r="AB31" s="13">
        <v>20</v>
      </c>
      <c r="AC31" s="13"/>
      <c r="AD31" s="13">
        <v>7</v>
      </c>
      <c r="AE31" s="13"/>
      <c r="AF31" s="13"/>
      <c r="AG31" s="13"/>
      <c r="AH31" s="13"/>
      <c r="AI31" s="13"/>
      <c r="AJ31" s="13"/>
      <c r="AK31" s="13"/>
      <c r="AL31" s="13"/>
      <c r="AM31" s="73">
        <f t="shared" si="0"/>
        <v>65</v>
      </c>
      <c r="AN31" s="75">
        <f t="shared" si="1"/>
        <v>7</v>
      </c>
      <c r="AO31" s="79">
        <f t="shared" si="2"/>
        <v>10</v>
      </c>
      <c r="AP31" s="94">
        <f t="shared" si="3"/>
        <v>82</v>
      </c>
      <c r="AQ31" s="92">
        <f t="shared" si="4"/>
        <v>3</v>
      </c>
      <c r="AR31" s="92">
        <f t="shared" si="5"/>
        <v>1</v>
      </c>
      <c r="AS31" s="92">
        <f t="shared" si="6"/>
        <v>4</v>
      </c>
    </row>
    <row r="32" spans="1:45" ht="23.25">
      <c r="A32" s="1">
        <v>30</v>
      </c>
      <c r="B32" s="10" t="s">
        <v>913</v>
      </c>
      <c r="C32" s="11">
        <v>89</v>
      </c>
      <c r="D32" s="27" t="s">
        <v>914</v>
      </c>
      <c r="E32" s="12" t="s">
        <v>915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81">
        <v>20</v>
      </c>
      <c r="Q32" s="13"/>
      <c r="R32" s="13"/>
      <c r="S32" s="13">
        <v>10</v>
      </c>
      <c r="T32" s="13">
        <v>25</v>
      </c>
      <c r="U32" s="13"/>
      <c r="V32" s="13"/>
      <c r="W32" s="59"/>
      <c r="X32" s="13"/>
      <c r="Y32" s="13"/>
      <c r="Z32" s="13"/>
      <c r="AA32" s="13"/>
      <c r="AB32" s="13">
        <v>10</v>
      </c>
      <c r="AC32" s="13"/>
      <c r="AD32" s="13"/>
      <c r="AE32" s="13"/>
      <c r="AF32" s="13"/>
      <c r="AG32" s="13"/>
      <c r="AH32" s="13"/>
      <c r="AI32" s="13"/>
      <c r="AJ32" s="13"/>
      <c r="AK32" s="13">
        <v>7</v>
      </c>
      <c r="AL32" s="13"/>
      <c r="AM32" s="73">
        <f t="shared" si="0"/>
        <v>65</v>
      </c>
      <c r="AN32" s="75">
        <f t="shared" si="1"/>
        <v>7</v>
      </c>
      <c r="AO32" s="79">
        <f t="shared" si="2"/>
        <v>10</v>
      </c>
      <c r="AP32" s="94">
        <f t="shared" si="3"/>
        <v>82</v>
      </c>
      <c r="AQ32" s="92">
        <f t="shared" si="4"/>
        <v>4</v>
      </c>
      <c r="AR32" s="92">
        <f t="shared" si="5"/>
        <v>1</v>
      </c>
      <c r="AS32" s="92">
        <f t="shared" si="6"/>
        <v>5</v>
      </c>
    </row>
    <row r="33" spans="1:45" ht="23.25">
      <c r="A33" s="1">
        <v>31</v>
      </c>
      <c r="B33" s="10" t="s">
        <v>280</v>
      </c>
      <c r="C33" s="11">
        <v>38</v>
      </c>
      <c r="D33" s="27" t="s">
        <v>281</v>
      </c>
      <c r="E33" s="39" t="s">
        <v>282</v>
      </c>
      <c r="F33" s="13"/>
      <c r="G33" s="13">
        <v>35</v>
      </c>
      <c r="H33" s="13"/>
      <c r="I33" s="13">
        <v>15</v>
      </c>
      <c r="J33" s="13"/>
      <c r="K33" s="13"/>
      <c r="L33" s="13"/>
      <c r="M33" s="13"/>
      <c r="N33" s="13"/>
      <c r="O33" s="13"/>
      <c r="P33" s="13"/>
      <c r="Q33" s="13"/>
      <c r="R33" s="13">
        <v>30</v>
      </c>
      <c r="S33" s="13"/>
      <c r="T33" s="13"/>
      <c r="U33" s="13"/>
      <c r="V33" s="13"/>
      <c r="W33" s="59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73">
        <f t="shared" si="0"/>
        <v>80</v>
      </c>
      <c r="AN33" s="75">
        <f t="shared" si="1"/>
        <v>0</v>
      </c>
      <c r="AO33" s="79">
        <f t="shared" si="2"/>
        <v>0</v>
      </c>
      <c r="AP33" s="94">
        <f t="shared" si="3"/>
        <v>80</v>
      </c>
      <c r="AQ33" s="92">
        <f t="shared" si="4"/>
        <v>3</v>
      </c>
      <c r="AR33" s="92">
        <f t="shared" si="5"/>
        <v>0</v>
      </c>
      <c r="AS33" s="92">
        <f t="shared" si="6"/>
        <v>3</v>
      </c>
    </row>
    <row r="34" spans="1:45" ht="23.25">
      <c r="A34" s="1">
        <v>32</v>
      </c>
      <c r="B34" s="10" t="s">
        <v>1176</v>
      </c>
      <c r="C34" s="11">
        <v>31</v>
      </c>
      <c r="D34" s="27" t="s">
        <v>1180</v>
      </c>
      <c r="E34" s="12" t="s">
        <v>1179</v>
      </c>
      <c r="F34" s="13"/>
      <c r="G34" s="13"/>
      <c r="H34" s="81">
        <v>20</v>
      </c>
      <c r="I34" s="13"/>
      <c r="J34" s="13"/>
      <c r="K34" s="13"/>
      <c r="L34" s="13"/>
      <c r="M34" s="13"/>
      <c r="N34" s="13"/>
      <c r="O34" s="13"/>
      <c r="P34" s="13"/>
      <c r="Q34" s="13"/>
      <c r="R34" s="13">
        <v>15</v>
      </c>
      <c r="S34" s="13"/>
      <c r="T34" s="13"/>
      <c r="U34" s="13"/>
      <c r="V34" s="13"/>
      <c r="W34" s="59"/>
      <c r="X34" s="13"/>
      <c r="Y34" s="13"/>
      <c r="Z34" s="13"/>
      <c r="AA34" s="13"/>
      <c r="AB34" s="13">
        <v>20</v>
      </c>
      <c r="AC34" s="13"/>
      <c r="AD34" s="13"/>
      <c r="AE34" s="13"/>
      <c r="AF34" s="13"/>
      <c r="AG34" s="13"/>
      <c r="AH34" s="13">
        <v>15</v>
      </c>
      <c r="AI34" s="13"/>
      <c r="AJ34" s="13"/>
      <c r="AK34" s="13"/>
      <c r="AL34" s="13"/>
      <c r="AM34" s="73">
        <f t="shared" si="0"/>
        <v>55</v>
      </c>
      <c r="AN34" s="75">
        <f t="shared" si="1"/>
        <v>15</v>
      </c>
      <c r="AO34" s="79">
        <f t="shared" si="2"/>
        <v>10</v>
      </c>
      <c r="AP34" s="94">
        <f t="shared" si="3"/>
        <v>80</v>
      </c>
      <c r="AQ34" s="92">
        <f t="shared" si="4"/>
        <v>3</v>
      </c>
      <c r="AR34" s="92">
        <f t="shared" si="5"/>
        <v>1</v>
      </c>
      <c r="AS34" s="92">
        <f t="shared" si="6"/>
        <v>4</v>
      </c>
    </row>
    <row r="35" spans="1:45" ht="23.25">
      <c r="A35" s="1">
        <v>33</v>
      </c>
      <c r="B35" s="10" t="s">
        <v>305</v>
      </c>
      <c r="C35" s="11">
        <v>26</v>
      </c>
      <c r="D35" s="27" t="s">
        <v>306</v>
      </c>
      <c r="E35" s="39" t="s">
        <v>321</v>
      </c>
      <c r="F35" s="13"/>
      <c r="G35" s="13">
        <v>15</v>
      </c>
      <c r="H35" s="13"/>
      <c r="I35" s="13">
        <v>15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81">
        <v>30</v>
      </c>
      <c r="U35" s="13"/>
      <c r="V35" s="13"/>
      <c r="W35" s="59"/>
      <c r="X35" s="13"/>
      <c r="Y35" s="13"/>
      <c r="Z35" s="13"/>
      <c r="AA35" s="13"/>
      <c r="AB35" s="13"/>
      <c r="AC35" s="13"/>
      <c r="AD35" s="13"/>
      <c r="AE35" s="13"/>
      <c r="AF35" s="13"/>
      <c r="AG35" s="13">
        <v>5</v>
      </c>
      <c r="AH35" s="13"/>
      <c r="AI35" s="13"/>
      <c r="AJ35" s="13"/>
      <c r="AK35" s="13"/>
      <c r="AL35" s="13"/>
      <c r="AM35" s="73">
        <f t="shared" si="0"/>
        <v>60</v>
      </c>
      <c r="AN35" s="75">
        <f t="shared" si="1"/>
        <v>5</v>
      </c>
      <c r="AO35" s="79">
        <f t="shared" si="2"/>
        <v>10</v>
      </c>
      <c r="AP35" s="94">
        <f t="shared" si="3"/>
        <v>75</v>
      </c>
      <c r="AQ35" s="92">
        <f t="shared" si="4"/>
        <v>3</v>
      </c>
      <c r="AR35" s="92">
        <f t="shared" si="5"/>
        <v>1</v>
      </c>
      <c r="AS35" s="92">
        <f t="shared" si="6"/>
        <v>4</v>
      </c>
    </row>
    <row r="36" spans="1:45" ht="23.25">
      <c r="A36" s="1">
        <v>34</v>
      </c>
      <c r="B36" s="10" t="s">
        <v>54</v>
      </c>
      <c r="C36" s="11">
        <v>34</v>
      </c>
      <c r="D36" s="27" t="s">
        <v>60</v>
      </c>
      <c r="E36" s="12"/>
      <c r="F36" s="13"/>
      <c r="G36" s="13">
        <v>25</v>
      </c>
      <c r="H36" s="13"/>
      <c r="I36" s="13"/>
      <c r="J36" s="13">
        <v>10</v>
      </c>
      <c r="K36" s="81">
        <v>20</v>
      </c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59"/>
      <c r="X36" s="13"/>
      <c r="Y36" s="13"/>
      <c r="Z36" s="13"/>
      <c r="AA36" s="13"/>
      <c r="AB36" s="13">
        <v>15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73">
        <f t="shared" si="0"/>
        <v>70</v>
      </c>
      <c r="AN36" s="75">
        <f t="shared" si="1"/>
        <v>0</v>
      </c>
      <c r="AO36" s="79">
        <f t="shared" si="2"/>
        <v>0</v>
      </c>
      <c r="AP36" s="94">
        <f t="shared" si="3"/>
        <v>70</v>
      </c>
      <c r="AQ36" s="92">
        <f t="shared" si="4"/>
        <v>4</v>
      </c>
      <c r="AR36" s="92">
        <f t="shared" si="5"/>
        <v>0</v>
      </c>
      <c r="AS36" s="92">
        <f t="shared" si="6"/>
        <v>4</v>
      </c>
    </row>
    <row r="37" spans="1:45" ht="23.25">
      <c r="A37" s="1">
        <v>35</v>
      </c>
      <c r="B37" s="10" t="s">
        <v>192</v>
      </c>
      <c r="C37" s="11">
        <v>84</v>
      </c>
      <c r="D37" s="27" t="s">
        <v>193</v>
      </c>
      <c r="E37" s="12"/>
      <c r="F37" s="13"/>
      <c r="G37" s="13">
        <v>30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81">
        <v>35</v>
      </c>
      <c r="S37" s="13"/>
      <c r="T37" s="13"/>
      <c r="U37" s="13"/>
      <c r="V37" s="13"/>
      <c r="W37" s="59"/>
      <c r="X37" s="13"/>
      <c r="Y37" s="13"/>
      <c r="Z37" s="13"/>
      <c r="AA37" s="13"/>
      <c r="AB37" s="13"/>
      <c r="AC37" s="13"/>
      <c r="AD37" s="13"/>
      <c r="AE37" s="13"/>
      <c r="AF37" s="13"/>
      <c r="AG37" s="13">
        <v>5</v>
      </c>
      <c r="AH37" s="13"/>
      <c r="AI37" s="13"/>
      <c r="AJ37" s="13"/>
      <c r="AK37" s="13"/>
      <c r="AL37" s="13"/>
      <c r="AM37" s="73">
        <f t="shared" si="0"/>
        <v>65</v>
      </c>
      <c r="AN37" s="75">
        <f t="shared" si="1"/>
        <v>5</v>
      </c>
      <c r="AO37" s="79">
        <f t="shared" si="2"/>
        <v>0</v>
      </c>
      <c r="AP37" s="94">
        <f t="shared" si="3"/>
        <v>70</v>
      </c>
      <c r="AQ37" s="92">
        <f t="shared" si="4"/>
        <v>2</v>
      </c>
      <c r="AR37" s="92">
        <f t="shared" si="5"/>
        <v>1</v>
      </c>
      <c r="AS37" s="92">
        <f t="shared" si="6"/>
        <v>3</v>
      </c>
    </row>
    <row r="38" spans="1:45" ht="23.25">
      <c r="A38" s="1">
        <v>36</v>
      </c>
      <c r="B38" s="10" t="s">
        <v>2912</v>
      </c>
      <c r="C38" s="11">
        <v>6</v>
      </c>
      <c r="D38" s="27" t="s">
        <v>2941</v>
      </c>
      <c r="E38" s="12" t="s">
        <v>2823</v>
      </c>
      <c r="F38" s="13"/>
      <c r="G38" s="13"/>
      <c r="H38" s="13"/>
      <c r="I38" s="13"/>
      <c r="J38" s="13"/>
      <c r="K38" s="13"/>
      <c r="L38" s="13"/>
      <c r="M38" s="13"/>
      <c r="N38" s="13">
        <v>5</v>
      </c>
      <c r="O38" s="13"/>
      <c r="P38" s="13"/>
      <c r="Q38" s="13"/>
      <c r="R38" s="13">
        <v>15</v>
      </c>
      <c r="S38" s="13"/>
      <c r="T38" s="13"/>
      <c r="U38" s="13"/>
      <c r="V38" s="13"/>
      <c r="W38" s="59"/>
      <c r="X38" s="13"/>
      <c r="Y38" s="13"/>
      <c r="Z38" s="13"/>
      <c r="AA38" s="13"/>
      <c r="AB38" s="13"/>
      <c r="AC38" s="13"/>
      <c r="AD38" s="13">
        <v>5</v>
      </c>
      <c r="AE38" s="13">
        <v>5</v>
      </c>
      <c r="AF38" s="13"/>
      <c r="AG38" s="81">
        <v>30</v>
      </c>
      <c r="AH38" s="13"/>
      <c r="AI38" s="13"/>
      <c r="AJ38" s="13"/>
      <c r="AK38" s="13"/>
      <c r="AL38" s="83">
        <v>8</v>
      </c>
      <c r="AM38" s="73">
        <f t="shared" si="0"/>
        <v>20</v>
      </c>
      <c r="AN38" s="75">
        <f t="shared" si="1"/>
        <v>48</v>
      </c>
      <c r="AO38" s="79">
        <f t="shared" si="2"/>
        <v>0</v>
      </c>
      <c r="AP38" s="94">
        <f t="shared" si="3"/>
        <v>68</v>
      </c>
      <c r="AQ38" s="92">
        <f t="shared" si="4"/>
        <v>2</v>
      </c>
      <c r="AR38" s="92">
        <f t="shared" si="5"/>
        <v>3</v>
      </c>
      <c r="AS38" s="92">
        <f t="shared" si="6"/>
        <v>5</v>
      </c>
    </row>
    <row r="39" spans="1:45" ht="23.25">
      <c r="A39" s="1">
        <v>37</v>
      </c>
      <c r="B39" s="10" t="s">
        <v>1137</v>
      </c>
      <c r="C39" s="11">
        <v>12</v>
      </c>
      <c r="D39" s="27" t="s">
        <v>1140</v>
      </c>
      <c r="E39" s="39" t="s">
        <v>1134</v>
      </c>
      <c r="F39" s="13"/>
      <c r="G39" s="13"/>
      <c r="H39" s="13">
        <v>10</v>
      </c>
      <c r="I39" s="13"/>
      <c r="J39" s="81">
        <v>20</v>
      </c>
      <c r="K39" s="13">
        <v>5</v>
      </c>
      <c r="L39" s="13"/>
      <c r="M39" s="13"/>
      <c r="N39" s="13"/>
      <c r="O39" s="13">
        <v>5</v>
      </c>
      <c r="P39" s="13"/>
      <c r="Q39" s="13"/>
      <c r="R39" s="13"/>
      <c r="S39" s="13"/>
      <c r="T39" s="13"/>
      <c r="U39" s="13"/>
      <c r="V39" s="13"/>
      <c r="W39" s="59"/>
      <c r="X39" s="13"/>
      <c r="Y39" s="13"/>
      <c r="Z39" s="13"/>
      <c r="AA39" s="13"/>
      <c r="AB39" s="13">
        <v>10</v>
      </c>
      <c r="AC39" s="13"/>
      <c r="AD39" s="13">
        <v>7</v>
      </c>
      <c r="AE39" s="13"/>
      <c r="AF39" s="13"/>
      <c r="AG39" s="13"/>
      <c r="AH39" s="13"/>
      <c r="AI39" s="13"/>
      <c r="AJ39" s="13"/>
      <c r="AK39" s="13"/>
      <c r="AL39" s="13"/>
      <c r="AM39" s="73">
        <f t="shared" si="0"/>
        <v>50</v>
      </c>
      <c r="AN39" s="75">
        <f t="shared" si="1"/>
        <v>7</v>
      </c>
      <c r="AO39" s="79">
        <f t="shared" si="2"/>
        <v>10</v>
      </c>
      <c r="AP39" s="94">
        <f t="shared" si="3"/>
        <v>67</v>
      </c>
      <c r="AQ39" s="92">
        <f t="shared" si="4"/>
        <v>5</v>
      </c>
      <c r="AR39" s="92">
        <f t="shared" si="5"/>
        <v>1</v>
      </c>
      <c r="AS39" s="92">
        <f t="shared" si="6"/>
        <v>6</v>
      </c>
    </row>
    <row r="40" spans="1:45" ht="23.25">
      <c r="A40" s="1">
        <v>38</v>
      </c>
      <c r="B40" s="10" t="s">
        <v>1139</v>
      </c>
      <c r="C40" s="11">
        <v>12</v>
      </c>
      <c r="D40" s="27" t="s">
        <v>1142</v>
      </c>
      <c r="E40" s="39" t="s">
        <v>1134</v>
      </c>
      <c r="F40" s="13"/>
      <c r="G40" s="13"/>
      <c r="H40" s="13">
        <v>10</v>
      </c>
      <c r="I40" s="13"/>
      <c r="J40" s="81">
        <v>20</v>
      </c>
      <c r="K40" s="13">
        <v>5</v>
      </c>
      <c r="L40" s="13"/>
      <c r="M40" s="13"/>
      <c r="N40" s="13"/>
      <c r="O40" s="13">
        <v>5</v>
      </c>
      <c r="P40" s="13"/>
      <c r="Q40" s="13"/>
      <c r="R40" s="13"/>
      <c r="S40" s="13"/>
      <c r="T40" s="13"/>
      <c r="U40" s="13"/>
      <c r="V40" s="13"/>
      <c r="W40" s="59"/>
      <c r="X40" s="13"/>
      <c r="Y40" s="13"/>
      <c r="Z40" s="13"/>
      <c r="AA40" s="13"/>
      <c r="AB40" s="13">
        <v>10</v>
      </c>
      <c r="AC40" s="13"/>
      <c r="AD40" s="13">
        <v>7</v>
      </c>
      <c r="AE40" s="13"/>
      <c r="AF40" s="13"/>
      <c r="AG40" s="13"/>
      <c r="AH40" s="13"/>
      <c r="AI40" s="13"/>
      <c r="AJ40" s="13"/>
      <c r="AK40" s="13"/>
      <c r="AL40" s="13"/>
      <c r="AM40" s="73">
        <f t="shared" si="0"/>
        <v>50</v>
      </c>
      <c r="AN40" s="75">
        <f t="shared" si="1"/>
        <v>7</v>
      </c>
      <c r="AO40" s="79">
        <f t="shared" si="2"/>
        <v>10</v>
      </c>
      <c r="AP40" s="94">
        <f t="shared" si="3"/>
        <v>67</v>
      </c>
      <c r="AQ40" s="92">
        <f t="shared" si="4"/>
        <v>5</v>
      </c>
      <c r="AR40" s="92">
        <f t="shared" si="5"/>
        <v>1</v>
      </c>
      <c r="AS40" s="92">
        <f t="shared" si="6"/>
        <v>6</v>
      </c>
    </row>
    <row r="41" spans="1:45" ht="23.25">
      <c r="A41" s="1">
        <v>39</v>
      </c>
      <c r="B41" s="10" t="s">
        <v>2909</v>
      </c>
      <c r="C41" s="11">
        <v>6</v>
      </c>
      <c r="D41" s="27" t="s">
        <v>2938</v>
      </c>
      <c r="E41" s="12" t="s">
        <v>2962</v>
      </c>
      <c r="F41" s="13"/>
      <c r="G41" s="13"/>
      <c r="H41" s="13"/>
      <c r="I41" s="13"/>
      <c r="J41" s="13"/>
      <c r="K41" s="13"/>
      <c r="L41" s="13"/>
      <c r="M41" s="81">
        <v>25</v>
      </c>
      <c r="N41" s="13">
        <v>8</v>
      </c>
      <c r="O41" s="13"/>
      <c r="P41" s="13"/>
      <c r="Q41" s="13"/>
      <c r="R41" s="13"/>
      <c r="S41" s="13"/>
      <c r="T41" s="13"/>
      <c r="U41" s="13"/>
      <c r="V41" s="13"/>
      <c r="W41" s="59"/>
      <c r="X41" s="13"/>
      <c r="Y41" s="13"/>
      <c r="Z41" s="13"/>
      <c r="AA41" s="13"/>
      <c r="AB41" s="13"/>
      <c r="AC41" s="13"/>
      <c r="AD41" s="13">
        <v>7</v>
      </c>
      <c r="AE41" s="13">
        <v>5</v>
      </c>
      <c r="AF41" s="13"/>
      <c r="AG41" s="13">
        <v>20</v>
      </c>
      <c r="AH41" s="13"/>
      <c r="AI41" s="13"/>
      <c r="AJ41" s="13"/>
      <c r="AK41" s="13"/>
      <c r="AL41" s="13"/>
      <c r="AM41" s="73">
        <f t="shared" si="0"/>
        <v>33</v>
      </c>
      <c r="AN41" s="75">
        <f t="shared" si="1"/>
        <v>32</v>
      </c>
      <c r="AO41" s="79">
        <f t="shared" si="2"/>
        <v>0</v>
      </c>
      <c r="AP41" s="94">
        <f t="shared" si="3"/>
        <v>65</v>
      </c>
      <c r="AQ41" s="92">
        <f t="shared" si="4"/>
        <v>2</v>
      </c>
      <c r="AR41" s="92">
        <f t="shared" si="5"/>
        <v>3</v>
      </c>
      <c r="AS41" s="92">
        <f t="shared" si="6"/>
        <v>5</v>
      </c>
    </row>
    <row r="42" spans="1:45" ht="23.25">
      <c r="A42" s="1">
        <v>40</v>
      </c>
      <c r="B42" s="10" t="s">
        <v>322</v>
      </c>
      <c r="C42" s="11">
        <v>26</v>
      </c>
      <c r="D42" s="27" t="s">
        <v>323</v>
      </c>
      <c r="E42" s="12" t="s">
        <v>328</v>
      </c>
      <c r="F42" s="13"/>
      <c r="G42" s="13">
        <v>15</v>
      </c>
      <c r="H42" s="13"/>
      <c r="I42" s="13">
        <v>8</v>
      </c>
      <c r="J42" s="13"/>
      <c r="K42" s="13"/>
      <c r="L42" s="13"/>
      <c r="M42" s="13"/>
      <c r="N42" s="13"/>
      <c r="O42" s="13"/>
      <c r="P42" s="13"/>
      <c r="Q42" s="13"/>
      <c r="R42" s="13">
        <v>25</v>
      </c>
      <c r="S42" s="13"/>
      <c r="T42" s="13"/>
      <c r="U42" s="13"/>
      <c r="V42" s="13"/>
      <c r="W42" s="59"/>
      <c r="X42" s="13"/>
      <c r="Y42" s="13"/>
      <c r="Z42" s="13"/>
      <c r="AA42" s="13"/>
      <c r="AB42" s="13"/>
      <c r="AC42" s="13"/>
      <c r="AD42" s="13"/>
      <c r="AE42" s="13"/>
      <c r="AF42" s="13"/>
      <c r="AG42" s="13">
        <v>5</v>
      </c>
      <c r="AH42" s="13"/>
      <c r="AI42" s="13"/>
      <c r="AJ42" s="13"/>
      <c r="AK42" s="13"/>
      <c r="AL42" s="13"/>
      <c r="AM42" s="73">
        <f t="shared" si="0"/>
        <v>48</v>
      </c>
      <c r="AN42" s="75">
        <f t="shared" si="1"/>
        <v>5</v>
      </c>
      <c r="AO42" s="79">
        <f t="shared" si="2"/>
        <v>10</v>
      </c>
      <c r="AP42" s="94">
        <f t="shared" si="3"/>
        <v>63</v>
      </c>
      <c r="AQ42" s="92">
        <f t="shared" si="4"/>
        <v>3</v>
      </c>
      <c r="AR42" s="92">
        <f t="shared" si="5"/>
        <v>1</v>
      </c>
      <c r="AS42" s="92">
        <f t="shared" si="6"/>
        <v>4</v>
      </c>
    </row>
    <row r="43" spans="1:45" ht="23.25">
      <c r="A43" s="1">
        <v>41</v>
      </c>
      <c r="B43" s="10" t="s">
        <v>3672</v>
      </c>
      <c r="C43" s="11">
        <v>78</v>
      </c>
      <c r="D43" s="27" t="s">
        <v>3730</v>
      </c>
      <c r="E43" s="12" t="s">
        <v>4236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>
        <v>20</v>
      </c>
      <c r="R43" s="13"/>
      <c r="S43" s="13">
        <v>20</v>
      </c>
      <c r="T43" s="13"/>
      <c r="U43" s="13"/>
      <c r="V43" s="13"/>
      <c r="W43" s="59"/>
      <c r="X43" s="13"/>
      <c r="Y43" s="13"/>
      <c r="Z43" s="13"/>
      <c r="AA43" s="13">
        <v>20</v>
      </c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73">
        <f t="shared" si="0"/>
        <v>60</v>
      </c>
      <c r="AN43" s="75">
        <f t="shared" si="1"/>
        <v>0</v>
      </c>
      <c r="AO43" s="79">
        <f t="shared" si="2"/>
        <v>0</v>
      </c>
      <c r="AP43" s="94">
        <f t="shared" si="3"/>
        <v>60</v>
      </c>
      <c r="AQ43" s="92">
        <f t="shared" si="4"/>
        <v>3</v>
      </c>
      <c r="AR43" s="92">
        <f t="shared" si="5"/>
        <v>0</v>
      </c>
      <c r="AS43" s="92">
        <f t="shared" si="6"/>
        <v>3</v>
      </c>
    </row>
    <row r="44" spans="1:45" ht="23.25">
      <c r="A44" s="1">
        <v>42</v>
      </c>
      <c r="B44" s="10" t="s">
        <v>3693</v>
      </c>
      <c r="C44" s="11">
        <v>78</v>
      </c>
      <c r="D44" s="27" t="s">
        <v>3749</v>
      </c>
      <c r="E44" s="12" t="s">
        <v>4236</v>
      </c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>
        <v>20</v>
      </c>
      <c r="R44" s="13"/>
      <c r="S44" s="13">
        <v>20</v>
      </c>
      <c r="T44" s="13"/>
      <c r="U44" s="13"/>
      <c r="V44" s="13"/>
      <c r="W44" s="59"/>
      <c r="X44" s="13"/>
      <c r="Y44" s="13"/>
      <c r="Z44" s="13"/>
      <c r="AA44" s="13">
        <v>20</v>
      </c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73">
        <f t="shared" si="0"/>
        <v>60</v>
      </c>
      <c r="AN44" s="75">
        <f t="shared" si="1"/>
        <v>0</v>
      </c>
      <c r="AO44" s="79">
        <f t="shared" si="2"/>
        <v>0</v>
      </c>
      <c r="AP44" s="94">
        <f t="shared" si="3"/>
        <v>60</v>
      </c>
      <c r="AQ44" s="92">
        <f t="shared" si="4"/>
        <v>3</v>
      </c>
      <c r="AR44" s="92">
        <f t="shared" si="5"/>
        <v>0</v>
      </c>
      <c r="AS44" s="92">
        <f t="shared" si="6"/>
        <v>3</v>
      </c>
    </row>
    <row r="45" spans="1:45" ht="23.25">
      <c r="A45" s="1">
        <v>43</v>
      </c>
      <c r="B45" s="10" t="s">
        <v>1178</v>
      </c>
      <c r="C45" s="11">
        <v>31</v>
      </c>
      <c r="D45" s="27" t="s">
        <v>1182</v>
      </c>
      <c r="E45" s="12" t="s">
        <v>1179</v>
      </c>
      <c r="F45" s="13"/>
      <c r="G45" s="13"/>
      <c r="H45" s="81">
        <v>20</v>
      </c>
      <c r="I45" s="13"/>
      <c r="J45" s="13"/>
      <c r="K45" s="13"/>
      <c r="L45" s="13"/>
      <c r="M45" s="13"/>
      <c r="N45" s="13"/>
      <c r="O45" s="13"/>
      <c r="P45" s="13"/>
      <c r="Q45" s="13"/>
      <c r="R45" s="13">
        <v>20</v>
      </c>
      <c r="S45" s="13"/>
      <c r="T45" s="13"/>
      <c r="U45" s="13"/>
      <c r="V45" s="13"/>
      <c r="W45" s="59"/>
      <c r="X45" s="13"/>
      <c r="Y45" s="81">
        <v>20</v>
      </c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73">
        <f t="shared" si="0"/>
        <v>60</v>
      </c>
      <c r="AN45" s="75">
        <f t="shared" si="1"/>
        <v>0</v>
      </c>
      <c r="AO45" s="79">
        <f t="shared" si="2"/>
        <v>0</v>
      </c>
      <c r="AP45" s="94">
        <f t="shared" si="3"/>
        <v>60</v>
      </c>
      <c r="AQ45" s="92">
        <f t="shared" si="4"/>
        <v>3</v>
      </c>
      <c r="AR45" s="92">
        <f t="shared" si="5"/>
        <v>0</v>
      </c>
      <c r="AS45" s="92">
        <f t="shared" si="6"/>
        <v>3</v>
      </c>
    </row>
    <row r="46" spans="1:45" ht="23.25">
      <c r="A46" s="1">
        <v>44</v>
      </c>
      <c r="B46" s="10" t="s">
        <v>2211</v>
      </c>
      <c r="C46" s="11">
        <v>29</v>
      </c>
      <c r="D46" s="27" t="s">
        <v>2214</v>
      </c>
      <c r="E46" s="39" t="s">
        <v>2590</v>
      </c>
      <c r="F46" s="13"/>
      <c r="G46" s="13"/>
      <c r="H46" s="13"/>
      <c r="I46" s="13"/>
      <c r="J46" s="13"/>
      <c r="K46" s="13"/>
      <c r="L46" s="13">
        <v>20</v>
      </c>
      <c r="M46" s="13"/>
      <c r="N46" s="13"/>
      <c r="O46" s="13"/>
      <c r="P46" s="13"/>
      <c r="Q46" s="13">
        <v>30</v>
      </c>
      <c r="R46" s="13"/>
      <c r="S46" s="13"/>
      <c r="T46" s="13"/>
      <c r="U46" s="13"/>
      <c r="V46" s="13"/>
      <c r="W46" s="59"/>
      <c r="X46" s="13"/>
      <c r="Y46" s="13"/>
      <c r="Z46" s="13"/>
      <c r="AA46" s="13"/>
      <c r="AB46" s="13">
        <v>10</v>
      </c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73">
        <f t="shared" si="0"/>
        <v>60</v>
      </c>
      <c r="AN46" s="75">
        <f t="shared" si="1"/>
        <v>0</v>
      </c>
      <c r="AO46" s="79">
        <f t="shared" si="2"/>
        <v>0</v>
      </c>
      <c r="AP46" s="94">
        <f t="shared" si="3"/>
        <v>60</v>
      </c>
      <c r="AQ46" s="92">
        <f t="shared" si="4"/>
        <v>3</v>
      </c>
      <c r="AR46" s="92">
        <f t="shared" si="5"/>
        <v>0</v>
      </c>
      <c r="AS46" s="92">
        <f t="shared" si="6"/>
        <v>3</v>
      </c>
    </row>
    <row r="47" spans="1:45" ht="23.25">
      <c r="A47" s="1">
        <v>45</v>
      </c>
      <c r="B47" s="10" t="s">
        <v>2213</v>
      </c>
      <c r="C47" s="11">
        <v>29</v>
      </c>
      <c r="D47" s="27" t="s">
        <v>2216</v>
      </c>
      <c r="E47" s="39" t="s">
        <v>2591</v>
      </c>
      <c r="F47" s="13"/>
      <c r="G47" s="13"/>
      <c r="H47" s="13"/>
      <c r="I47" s="13"/>
      <c r="J47" s="13"/>
      <c r="K47" s="13"/>
      <c r="L47" s="13">
        <v>20</v>
      </c>
      <c r="M47" s="13"/>
      <c r="N47" s="13"/>
      <c r="O47" s="13"/>
      <c r="P47" s="13"/>
      <c r="Q47" s="13">
        <v>30</v>
      </c>
      <c r="R47" s="13"/>
      <c r="S47" s="13"/>
      <c r="T47" s="13"/>
      <c r="U47" s="13"/>
      <c r="V47" s="13"/>
      <c r="W47" s="59"/>
      <c r="X47" s="13"/>
      <c r="Y47" s="13"/>
      <c r="Z47" s="13"/>
      <c r="AA47" s="13"/>
      <c r="AB47" s="13">
        <v>10</v>
      </c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73">
        <f t="shared" si="0"/>
        <v>60</v>
      </c>
      <c r="AN47" s="75">
        <f t="shared" si="1"/>
        <v>0</v>
      </c>
      <c r="AO47" s="79">
        <f t="shared" si="2"/>
        <v>0</v>
      </c>
      <c r="AP47" s="94">
        <f t="shared" si="3"/>
        <v>60</v>
      </c>
      <c r="AQ47" s="92">
        <f t="shared" si="4"/>
        <v>3</v>
      </c>
      <c r="AR47" s="92">
        <f t="shared" si="5"/>
        <v>0</v>
      </c>
      <c r="AS47" s="92">
        <f t="shared" si="6"/>
        <v>3</v>
      </c>
    </row>
    <row r="48" spans="1:45" ht="23.25">
      <c r="A48" s="1">
        <v>46</v>
      </c>
      <c r="B48" s="10" t="s">
        <v>1404</v>
      </c>
      <c r="C48" s="11">
        <v>34</v>
      </c>
      <c r="D48" s="27" t="s">
        <v>1405</v>
      </c>
      <c r="E48" s="12"/>
      <c r="F48" s="13"/>
      <c r="G48" s="13"/>
      <c r="H48" s="13"/>
      <c r="I48" s="13"/>
      <c r="J48" s="13">
        <v>10</v>
      </c>
      <c r="K48" s="81">
        <v>20</v>
      </c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59"/>
      <c r="X48" s="13"/>
      <c r="Y48" s="13"/>
      <c r="Z48" s="13"/>
      <c r="AA48" s="13"/>
      <c r="AB48" s="13">
        <v>15</v>
      </c>
      <c r="AC48" s="13"/>
      <c r="AD48" s="13">
        <v>5</v>
      </c>
      <c r="AE48" s="13"/>
      <c r="AF48" s="13"/>
      <c r="AG48" s="13"/>
      <c r="AH48" s="13"/>
      <c r="AI48" s="13"/>
      <c r="AJ48" s="13"/>
      <c r="AK48" s="13"/>
      <c r="AL48" s="13"/>
      <c r="AM48" s="73">
        <f t="shared" si="0"/>
        <v>45</v>
      </c>
      <c r="AN48" s="75">
        <f t="shared" si="1"/>
        <v>5</v>
      </c>
      <c r="AO48" s="79">
        <f t="shared" si="2"/>
        <v>10</v>
      </c>
      <c r="AP48" s="94">
        <f t="shared" si="3"/>
        <v>60</v>
      </c>
      <c r="AQ48" s="92">
        <f t="shared" si="4"/>
        <v>3</v>
      </c>
      <c r="AR48" s="92">
        <f t="shared" si="5"/>
        <v>1</v>
      </c>
      <c r="AS48" s="92">
        <f t="shared" si="6"/>
        <v>4</v>
      </c>
    </row>
    <row r="49" spans="1:45" ht="23.25">
      <c r="A49" s="1">
        <v>47</v>
      </c>
      <c r="B49" s="10" t="s">
        <v>2260</v>
      </c>
      <c r="C49" s="11">
        <v>49</v>
      </c>
      <c r="D49" s="27" t="s">
        <v>2272</v>
      </c>
      <c r="E49" s="39" t="s">
        <v>2576</v>
      </c>
      <c r="F49" s="13"/>
      <c r="G49" s="13"/>
      <c r="H49" s="13"/>
      <c r="I49" s="13"/>
      <c r="J49" s="13"/>
      <c r="K49" s="13"/>
      <c r="L49" s="81">
        <v>35</v>
      </c>
      <c r="M49" s="13"/>
      <c r="N49" s="13"/>
      <c r="O49" s="13"/>
      <c r="P49" s="13"/>
      <c r="Q49" s="13">
        <v>15</v>
      </c>
      <c r="R49" s="13"/>
      <c r="S49" s="13"/>
      <c r="T49" s="13"/>
      <c r="U49" s="13"/>
      <c r="V49" s="13"/>
      <c r="W49" s="59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73">
        <f t="shared" si="0"/>
        <v>50</v>
      </c>
      <c r="AN49" s="75">
        <f t="shared" si="1"/>
        <v>0</v>
      </c>
      <c r="AO49" s="79">
        <f t="shared" si="2"/>
        <v>0</v>
      </c>
      <c r="AP49" s="94">
        <f t="shared" si="3"/>
        <v>50</v>
      </c>
      <c r="AQ49" s="92">
        <f t="shared" si="4"/>
        <v>2</v>
      </c>
      <c r="AR49" s="92">
        <f t="shared" si="5"/>
        <v>0</v>
      </c>
      <c r="AS49" s="92">
        <f t="shared" si="6"/>
        <v>2</v>
      </c>
    </row>
    <row r="50" spans="1:45" ht="23.25">
      <c r="A50" s="1">
        <v>48</v>
      </c>
      <c r="B50" s="10" t="s">
        <v>2261</v>
      </c>
      <c r="C50" s="11">
        <v>49</v>
      </c>
      <c r="D50" s="27" t="s">
        <v>2273</v>
      </c>
      <c r="E50" s="39" t="s">
        <v>2600</v>
      </c>
      <c r="F50" s="13"/>
      <c r="G50" s="13"/>
      <c r="H50" s="13"/>
      <c r="I50" s="13"/>
      <c r="J50" s="13"/>
      <c r="K50" s="13"/>
      <c r="L50" s="81">
        <v>35</v>
      </c>
      <c r="M50" s="13"/>
      <c r="N50" s="13"/>
      <c r="O50" s="13"/>
      <c r="P50" s="13"/>
      <c r="Q50" s="13">
        <v>15</v>
      </c>
      <c r="R50" s="13"/>
      <c r="S50" s="13"/>
      <c r="T50" s="13"/>
      <c r="U50" s="13"/>
      <c r="V50" s="13"/>
      <c r="W50" s="59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73">
        <f t="shared" si="0"/>
        <v>50</v>
      </c>
      <c r="AN50" s="75">
        <f t="shared" si="1"/>
        <v>0</v>
      </c>
      <c r="AO50" s="79">
        <f t="shared" si="2"/>
        <v>0</v>
      </c>
      <c r="AP50" s="94">
        <f t="shared" si="3"/>
        <v>50</v>
      </c>
      <c r="AQ50" s="92">
        <f t="shared" si="4"/>
        <v>2</v>
      </c>
      <c r="AR50" s="92">
        <f t="shared" si="5"/>
        <v>0</v>
      </c>
      <c r="AS50" s="92">
        <f t="shared" si="6"/>
        <v>2</v>
      </c>
    </row>
    <row r="51" spans="1:45" ht="23.25">
      <c r="A51" s="1">
        <v>49</v>
      </c>
      <c r="B51" s="10" t="s">
        <v>2262</v>
      </c>
      <c r="C51" s="11">
        <v>49</v>
      </c>
      <c r="D51" s="27" t="s">
        <v>2274</v>
      </c>
      <c r="E51" s="12" t="s">
        <v>2599</v>
      </c>
      <c r="F51" s="13"/>
      <c r="G51" s="13"/>
      <c r="H51" s="13"/>
      <c r="I51" s="13"/>
      <c r="J51" s="13"/>
      <c r="K51" s="13"/>
      <c r="L51" s="81">
        <v>35</v>
      </c>
      <c r="M51" s="13"/>
      <c r="N51" s="13"/>
      <c r="O51" s="13"/>
      <c r="P51" s="13"/>
      <c r="Q51" s="13">
        <v>15</v>
      </c>
      <c r="R51" s="13"/>
      <c r="S51" s="13"/>
      <c r="T51" s="13"/>
      <c r="U51" s="13"/>
      <c r="V51" s="13"/>
      <c r="W51" s="59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73">
        <f t="shared" si="0"/>
        <v>50</v>
      </c>
      <c r="AN51" s="75">
        <f t="shared" si="1"/>
        <v>0</v>
      </c>
      <c r="AO51" s="79">
        <f t="shared" si="2"/>
        <v>0</v>
      </c>
      <c r="AP51" s="94">
        <f t="shared" si="3"/>
        <v>50</v>
      </c>
      <c r="AQ51" s="92">
        <f t="shared" si="4"/>
        <v>2</v>
      </c>
      <c r="AR51" s="92">
        <f t="shared" si="5"/>
        <v>0</v>
      </c>
      <c r="AS51" s="92">
        <f t="shared" si="6"/>
        <v>2</v>
      </c>
    </row>
    <row r="52" spans="1:45" ht="23.25">
      <c r="A52" s="1">
        <v>50</v>
      </c>
      <c r="B52" s="10" t="s">
        <v>3710</v>
      </c>
      <c r="C52" s="11">
        <v>78</v>
      </c>
      <c r="D52" s="27" t="s">
        <v>3769</v>
      </c>
      <c r="E52" s="12" t="s">
        <v>4237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>
        <v>15</v>
      </c>
      <c r="R52" s="13"/>
      <c r="S52" s="13">
        <v>5</v>
      </c>
      <c r="T52" s="13"/>
      <c r="U52" s="81">
        <v>10</v>
      </c>
      <c r="V52" s="13"/>
      <c r="W52" s="59"/>
      <c r="X52" s="13"/>
      <c r="Y52" s="13"/>
      <c r="Z52" s="13"/>
      <c r="AA52" s="13">
        <v>20</v>
      </c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73">
        <f t="shared" si="0"/>
        <v>50</v>
      </c>
      <c r="AN52" s="75">
        <f t="shared" si="1"/>
        <v>0</v>
      </c>
      <c r="AO52" s="79">
        <f t="shared" si="2"/>
        <v>0</v>
      </c>
      <c r="AP52" s="94">
        <f t="shared" si="3"/>
        <v>50</v>
      </c>
      <c r="AQ52" s="92">
        <f t="shared" si="4"/>
        <v>4</v>
      </c>
      <c r="AR52" s="92">
        <f t="shared" si="5"/>
        <v>0</v>
      </c>
      <c r="AS52" s="92">
        <f t="shared" si="6"/>
        <v>4</v>
      </c>
    </row>
    <row r="53" spans="1:45" ht="23.25">
      <c r="A53" s="1">
        <v>51</v>
      </c>
      <c r="B53" s="10" t="s">
        <v>218</v>
      </c>
      <c r="C53" s="11">
        <v>69</v>
      </c>
      <c r="D53" s="27" t="s">
        <v>219</v>
      </c>
      <c r="E53" s="12"/>
      <c r="F53" s="13"/>
      <c r="G53" s="13">
        <v>20</v>
      </c>
      <c r="H53" s="13"/>
      <c r="I53" s="13">
        <v>25</v>
      </c>
      <c r="J53" s="13"/>
      <c r="K53" s="13"/>
      <c r="L53" s="13"/>
      <c r="M53" s="13"/>
      <c r="N53" s="13"/>
      <c r="O53" s="13"/>
      <c r="P53" s="13"/>
      <c r="Q53" s="13"/>
      <c r="R53" s="13">
        <v>5</v>
      </c>
      <c r="S53" s="13"/>
      <c r="T53" s="13"/>
      <c r="U53" s="13"/>
      <c r="V53" s="13"/>
      <c r="W53" s="59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73">
        <f t="shared" si="0"/>
        <v>50</v>
      </c>
      <c r="AN53" s="75">
        <f t="shared" si="1"/>
        <v>0</v>
      </c>
      <c r="AO53" s="79">
        <f t="shared" si="2"/>
        <v>0</v>
      </c>
      <c r="AP53" s="94">
        <f t="shared" si="3"/>
        <v>50</v>
      </c>
      <c r="AQ53" s="92">
        <f t="shared" si="4"/>
        <v>3</v>
      </c>
      <c r="AR53" s="92">
        <f t="shared" si="5"/>
        <v>0</v>
      </c>
      <c r="AS53" s="92">
        <f t="shared" si="6"/>
        <v>3</v>
      </c>
    </row>
    <row r="54" spans="1:45" ht="23.25">
      <c r="A54" s="1">
        <v>52</v>
      </c>
      <c r="B54" s="10" t="s">
        <v>2257</v>
      </c>
      <c r="C54" s="11">
        <v>49</v>
      </c>
      <c r="D54" s="27" t="s">
        <v>2269</v>
      </c>
      <c r="E54" s="12" t="s">
        <v>2597</v>
      </c>
      <c r="F54" s="13"/>
      <c r="G54" s="13"/>
      <c r="H54" s="13"/>
      <c r="I54" s="13"/>
      <c r="J54" s="13"/>
      <c r="K54" s="13"/>
      <c r="L54" s="13">
        <v>30</v>
      </c>
      <c r="M54" s="13"/>
      <c r="N54" s="13"/>
      <c r="O54" s="13"/>
      <c r="P54" s="13"/>
      <c r="Q54" s="13">
        <v>20</v>
      </c>
      <c r="R54" s="13"/>
      <c r="S54" s="13"/>
      <c r="T54" s="13"/>
      <c r="U54" s="13"/>
      <c r="V54" s="13"/>
      <c r="W54" s="59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73">
        <f t="shared" si="0"/>
        <v>50</v>
      </c>
      <c r="AN54" s="75">
        <f t="shared" si="1"/>
        <v>0</v>
      </c>
      <c r="AO54" s="79">
        <f t="shared" si="2"/>
        <v>0</v>
      </c>
      <c r="AP54" s="94">
        <f t="shared" si="3"/>
        <v>50</v>
      </c>
      <c r="AQ54" s="92">
        <f t="shared" si="4"/>
        <v>2</v>
      </c>
      <c r="AR54" s="92">
        <f t="shared" si="5"/>
        <v>0</v>
      </c>
      <c r="AS54" s="92">
        <f t="shared" si="6"/>
        <v>2</v>
      </c>
    </row>
    <row r="55" spans="1:45" ht="23.25">
      <c r="A55" s="1">
        <v>53</v>
      </c>
      <c r="B55" s="10" t="s">
        <v>2258</v>
      </c>
      <c r="C55" s="11">
        <v>49</v>
      </c>
      <c r="D55" s="27" t="s">
        <v>2270</v>
      </c>
      <c r="E55" s="12" t="s">
        <v>2597</v>
      </c>
      <c r="F55" s="13"/>
      <c r="G55" s="13"/>
      <c r="H55" s="13"/>
      <c r="I55" s="13"/>
      <c r="J55" s="13"/>
      <c r="K55" s="13"/>
      <c r="L55" s="13">
        <v>30</v>
      </c>
      <c r="M55" s="13"/>
      <c r="N55" s="13"/>
      <c r="O55" s="13"/>
      <c r="P55" s="13"/>
      <c r="Q55" s="13">
        <v>20</v>
      </c>
      <c r="R55" s="13"/>
      <c r="S55" s="13"/>
      <c r="T55" s="13"/>
      <c r="U55" s="13"/>
      <c r="V55" s="13"/>
      <c r="W55" s="59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73">
        <f t="shared" si="0"/>
        <v>50</v>
      </c>
      <c r="AN55" s="75">
        <f t="shared" si="1"/>
        <v>0</v>
      </c>
      <c r="AO55" s="79">
        <f t="shared" si="2"/>
        <v>0</v>
      </c>
      <c r="AP55" s="94">
        <f t="shared" si="3"/>
        <v>50</v>
      </c>
      <c r="AQ55" s="92">
        <f t="shared" si="4"/>
        <v>2</v>
      </c>
      <c r="AR55" s="92">
        <f t="shared" si="5"/>
        <v>0</v>
      </c>
      <c r="AS55" s="92">
        <f t="shared" si="6"/>
        <v>2</v>
      </c>
    </row>
    <row r="56" spans="1:45" ht="23.25">
      <c r="A56" s="1">
        <v>54</v>
      </c>
      <c r="B56" s="10" t="s">
        <v>2259</v>
      </c>
      <c r="C56" s="11">
        <v>49</v>
      </c>
      <c r="D56" s="27" t="s">
        <v>2271</v>
      </c>
      <c r="E56" s="12" t="s">
        <v>2598</v>
      </c>
      <c r="F56" s="13"/>
      <c r="G56" s="13"/>
      <c r="H56" s="13"/>
      <c r="I56" s="13"/>
      <c r="J56" s="13"/>
      <c r="K56" s="13"/>
      <c r="L56" s="13">
        <v>30</v>
      </c>
      <c r="M56" s="13"/>
      <c r="N56" s="13"/>
      <c r="O56" s="13"/>
      <c r="P56" s="13"/>
      <c r="Q56" s="13">
        <v>20</v>
      </c>
      <c r="R56" s="13"/>
      <c r="S56" s="13"/>
      <c r="T56" s="13"/>
      <c r="U56" s="13"/>
      <c r="V56" s="13"/>
      <c r="W56" s="59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73">
        <f t="shared" si="0"/>
        <v>50</v>
      </c>
      <c r="AN56" s="75">
        <f t="shared" si="1"/>
        <v>0</v>
      </c>
      <c r="AO56" s="79">
        <f t="shared" si="2"/>
        <v>0</v>
      </c>
      <c r="AP56" s="94">
        <f t="shared" si="3"/>
        <v>50</v>
      </c>
      <c r="AQ56" s="92">
        <f t="shared" si="4"/>
        <v>2</v>
      </c>
      <c r="AR56" s="92">
        <f t="shared" si="5"/>
        <v>0</v>
      </c>
      <c r="AS56" s="92">
        <f t="shared" si="6"/>
        <v>2</v>
      </c>
    </row>
    <row r="57" spans="1:45" ht="23.25">
      <c r="A57" s="1">
        <v>55</v>
      </c>
      <c r="B57" s="10" t="s">
        <v>1150</v>
      </c>
      <c r="C57" s="11">
        <v>81</v>
      </c>
      <c r="D57" s="27" t="s">
        <v>1154</v>
      </c>
      <c r="E57" s="12" t="s">
        <v>1151</v>
      </c>
      <c r="F57" s="13"/>
      <c r="G57" s="13"/>
      <c r="H57" s="13">
        <v>15</v>
      </c>
      <c r="I57" s="13"/>
      <c r="J57" s="13">
        <v>10</v>
      </c>
      <c r="K57" s="13">
        <v>10</v>
      </c>
      <c r="L57" s="13"/>
      <c r="M57" s="13"/>
      <c r="N57" s="13"/>
      <c r="O57" s="13">
        <v>10</v>
      </c>
      <c r="P57" s="13"/>
      <c r="Q57" s="13"/>
      <c r="R57" s="13"/>
      <c r="S57" s="13"/>
      <c r="T57" s="13"/>
      <c r="U57" s="13"/>
      <c r="V57" s="13"/>
      <c r="W57" s="59"/>
      <c r="X57" s="13"/>
      <c r="Y57" s="13"/>
      <c r="Z57" s="13"/>
      <c r="AA57" s="13"/>
      <c r="AB57" s="13">
        <v>5</v>
      </c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73">
        <f t="shared" si="0"/>
        <v>50</v>
      </c>
      <c r="AN57" s="75">
        <f t="shared" si="1"/>
        <v>0</v>
      </c>
      <c r="AO57" s="79">
        <f t="shared" si="2"/>
        <v>0</v>
      </c>
      <c r="AP57" s="94">
        <f t="shared" si="3"/>
        <v>50</v>
      </c>
      <c r="AQ57" s="92">
        <f t="shared" si="4"/>
        <v>5</v>
      </c>
      <c r="AR57" s="92">
        <f t="shared" si="5"/>
        <v>0</v>
      </c>
      <c r="AS57" s="92">
        <f t="shared" si="6"/>
        <v>5</v>
      </c>
    </row>
    <row r="58" spans="1:45" ht="23.25">
      <c r="A58" s="1">
        <v>56</v>
      </c>
      <c r="B58" s="10" t="s">
        <v>1138</v>
      </c>
      <c r="C58" s="11">
        <v>12</v>
      </c>
      <c r="D58" s="27" t="s">
        <v>1141</v>
      </c>
      <c r="E58" s="39" t="s">
        <v>1134</v>
      </c>
      <c r="F58" s="13"/>
      <c r="G58" s="13"/>
      <c r="H58" s="13">
        <v>10</v>
      </c>
      <c r="I58" s="13"/>
      <c r="J58" s="81">
        <v>20</v>
      </c>
      <c r="K58" s="13">
        <v>5</v>
      </c>
      <c r="L58" s="13"/>
      <c r="M58" s="13"/>
      <c r="N58" s="13"/>
      <c r="O58" s="13">
        <v>5</v>
      </c>
      <c r="P58" s="13"/>
      <c r="Q58" s="13"/>
      <c r="R58" s="13"/>
      <c r="S58" s="13"/>
      <c r="T58" s="13"/>
      <c r="U58" s="13"/>
      <c r="V58" s="13"/>
      <c r="W58" s="59"/>
      <c r="X58" s="13"/>
      <c r="Y58" s="13"/>
      <c r="Z58" s="13"/>
      <c r="AA58" s="13"/>
      <c r="AB58" s="13">
        <v>10</v>
      </c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73">
        <f t="shared" si="0"/>
        <v>50</v>
      </c>
      <c r="AN58" s="75">
        <f t="shared" si="1"/>
        <v>0</v>
      </c>
      <c r="AO58" s="79">
        <f t="shared" si="2"/>
        <v>0</v>
      </c>
      <c r="AP58" s="94">
        <f t="shared" si="3"/>
        <v>50</v>
      </c>
      <c r="AQ58" s="92">
        <f t="shared" si="4"/>
        <v>5</v>
      </c>
      <c r="AR58" s="92">
        <f t="shared" si="5"/>
        <v>0</v>
      </c>
      <c r="AS58" s="92">
        <f t="shared" si="6"/>
        <v>5</v>
      </c>
    </row>
    <row r="59" spans="1:45" ht="23.25">
      <c r="A59" s="1">
        <v>57</v>
      </c>
      <c r="B59" s="10" t="s">
        <v>260</v>
      </c>
      <c r="C59" s="11">
        <v>71</v>
      </c>
      <c r="D59" s="27" t="s">
        <v>261</v>
      </c>
      <c r="E59" s="12" t="s">
        <v>270</v>
      </c>
      <c r="F59" s="13"/>
      <c r="G59" s="13">
        <v>25</v>
      </c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59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>
        <v>25</v>
      </c>
      <c r="AL59" s="13"/>
      <c r="AM59" s="73">
        <f t="shared" si="0"/>
        <v>25</v>
      </c>
      <c r="AN59" s="75">
        <f t="shared" si="1"/>
        <v>25</v>
      </c>
      <c r="AO59" s="79">
        <f t="shared" si="2"/>
        <v>0</v>
      </c>
      <c r="AP59" s="94">
        <f t="shared" si="3"/>
        <v>50</v>
      </c>
      <c r="AQ59" s="92">
        <f t="shared" si="4"/>
        <v>1</v>
      </c>
      <c r="AR59" s="92">
        <f t="shared" si="5"/>
        <v>1</v>
      </c>
      <c r="AS59" s="92">
        <f t="shared" si="6"/>
        <v>2</v>
      </c>
    </row>
    <row r="60" spans="1:45" ht="23.25">
      <c r="A60" s="1">
        <v>58</v>
      </c>
      <c r="B60" s="10" t="s">
        <v>324</v>
      </c>
      <c r="C60" s="11">
        <v>26</v>
      </c>
      <c r="D60" s="27" t="s">
        <v>325</v>
      </c>
      <c r="E60" s="12" t="s">
        <v>328</v>
      </c>
      <c r="F60" s="13"/>
      <c r="G60" s="13">
        <v>15</v>
      </c>
      <c r="H60" s="13"/>
      <c r="I60" s="13">
        <v>8</v>
      </c>
      <c r="J60" s="13"/>
      <c r="K60" s="13"/>
      <c r="L60" s="13"/>
      <c r="M60" s="13"/>
      <c r="N60" s="13"/>
      <c r="O60" s="13"/>
      <c r="P60" s="13"/>
      <c r="Q60" s="13"/>
      <c r="R60" s="13">
        <v>25</v>
      </c>
      <c r="S60" s="13"/>
      <c r="T60" s="13"/>
      <c r="U60" s="13"/>
      <c r="V60" s="13"/>
      <c r="W60" s="59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73">
        <f t="shared" si="0"/>
        <v>48</v>
      </c>
      <c r="AN60" s="75">
        <f t="shared" si="1"/>
        <v>0</v>
      </c>
      <c r="AO60" s="79">
        <f t="shared" si="2"/>
        <v>0</v>
      </c>
      <c r="AP60" s="94">
        <f t="shared" si="3"/>
        <v>48</v>
      </c>
      <c r="AQ60" s="92">
        <f t="shared" si="4"/>
        <v>3</v>
      </c>
      <c r="AR60" s="92">
        <f t="shared" si="5"/>
        <v>0</v>
      </c>
      <c r="AS60" s="92">
        <f t="shared" si="6"/>
        <v>3</v>
      </c>
    </row>
    <row r="61" spans="1:45" ht="23.25">
      <c r="A61" s="1">
        <v>59</v>
      </c>
      <c r="B61" s="10" t="s">
        <v>326</v>
      </c>
      <c r="C61" s="11">
        <v>26</v>
      </c>
      <c r="D61" s="27" t="s">
        <v>327</v>
      </c>
      <c r="E61" s="12" t="s">
        <v>328</v>
      </c>
      <c r="F61" s="13"/>
      <c r="G61" s="13">
        <v>15</v>
      </c>
      <c r="H61" s="13"/>
      <c r="I61" s="13">
        <v>8</v>
      </c>
      <c r="J61" s="13"/>
      <c r="K61" s="13"/>
      <c r="L61" s="13"/>
      <c r="M61" s="13"/>
      <c r="N61" s="13"/>
      <c r="O61" s="13"/>
      <c r="P61" s="13"/>
      <c r="Q61" s="13"/>
      <c r="R61" s="13">
        <v>25</v>
      </c>
      <c r="S61" s="13"/>
      <c r="T61" s="13"/>
      <c r="U61" s="13"/>
      <c r="V61" s="13"/>
      <c r="W61" s="59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73">
        <f t="shared" si="0"/>
        <v>48</v>
      </c>
      <c r="AN61" s="75">
        <f t="shared" si="1"/>
        <v>0</v>
      </c>
      <c r="AO61" s="79">
        <f t="shared" si="2"/>
        <v>0</v>
      </c>
      <c r="AP61" s="94">
        <f t="shared" si="3"/>
        <v>48</v>
      </c>
      <c r="AQ61" s="92">
        <f t="shared" si="4"/>
        <v>3</v>
      </c>
      <c r="AR61" s="92">
        <f t="shared" si="5"/>
        <v>0</v>
      </c>
      <c r="AS61" s="92">
        <f t="shared" si="6"/>
        <v>3</v>
      </c>
    </row>
    <row r="62" spans="1:45" ht="23.25">
      <c r="A62" s="1">
        <v>60</v>
      </c>
      <c r="B62" s="10" t="s">
        <v>216</v>
      </c>
      <c r="C62" s="11">
        <v>69</v>
      </c>
      <c r="D62" s="27" t="s">
        <v>217</v>
      </c>
      <c r="E62" s="12"/>
      <c r="F62" s="13"/>
      <c r="G62" s="13">
        <v>20</v>
      </c>
      <c r="H62" s="13"/>
      <c r="I62" s="13">
        <v>25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59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73">
        <f t="shared" si="0"/>
        <v>45</v>
      </c>
      <c r="AN62" s="75">
        <f t="shared" si="1"/>
        <v>0</v>
      </c>
      <c r="AO62" s="79">
        <f t="shared" si="2"/>
        <v>0</v>
      </c>
      <c r="AP62" s="94">
        <f t="shared" si="3"/>
        <v>45</v>
      </c>
      <c r="AQ62" s="92">
        <f t="shared" si="4"/>
        <v>2</v>
      </c>
      <c r="AR62" s="92">
        <f t="shared" si="5"/>
        <v>0</v>
      </c>
      <c r="AS62" s="92">
        <f t="shared" si="6"/>
        <v>2</v>
      </c>
    </row>
    <row r="63" spans="1:45" ht="23.25">
      <c r="A63" s="1">
        <v>61</v>
      </c>
      <c r="B63" s="10" t="s">
        <v>1149</v>
      </c>
      <c r="C63" s="11">
        <v>81</v>
      </c>
      <c r="D63" s="27" t="s">
        <v>1153</v>
      </c>
      <c r="E63" s="12" t="s">
        <v>1151</v>
      </c>
      <c r="F63" s="13"/>
      <c r="G63" s="13"/>
      <c r="H63" s="13">
        <v>15</v>
      </c>
      <c r="I63" s="13"/>
      <c r="J63" s="13">
        <v>10</v>
      </c>
      <c r="K63" s="13">
        <v>10</v>
      </c>
      <c r="L63" s="13"/>
      <c r="M63" s="13"/>
      <c r="N63" s="13"/>
      <c r="O63" s="13">
        <v>10</v>
      </c>
      <c r="P63" s="13"/>
      <c r="Q63" s="13"/>
      <c r="R63" s="13"/>
      <c r="S63" s="13"/>
      <c r="T63" s="13"/>
      <c r="U63" s="13"/>
      <c r="V63" s="13"/>
      <c r="W63" s="59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73">
        <f t="shared" si="0"/>
        <v>45</v>
      </c>
      <c r="AN63" s="75">
        <f t="shared" si="1"/>
        <v>0</v>
      </c>
      <c r="AO63" s="79">
        <f t="shared" si="2"/>
        <v>0</v>
      </c>
      <c r="AP63" s="94">
        <f t="shared" si="3"/>
        <v>45</v>
      </c>
      <c r="AQ63" s="92">
        <f t="shared" si="4"/>
        <v>4</v>
      </c>
      <c r="AR63" s="92">
        <f t="shared" si="5"/>
        <v>0</v>
      </c>
      <c r="AS63" s="92">
        <f t="shared" si="6"/>
        <v>4</v>
      </c>
    </row>
    <row r="64" spans="1:45" ht="23.25">
      <c r="A64" s="1">
        <v>62</v>
      </c>
      <c r="B64" s="10" t="s">
        <v>1880</v>
      </c>
      <c r="C64" s="11">
        <v>83</v>
      </c>
      <c r="D64" s="27" t="s">
        <v>1881</v>
      </c>
      <c r="E64" s="38" t="s">
        <v>1604</v>
      </c>
      <c r="F64" s="13"/>
      <c r="G64" s="13"/>
      <c r="H64" s="13"/>
      <c r="I64" s="13">
        <v>30</v>
      </c>
      <c r="J64" s="13"/>
      <c r="K64" s="13"/>
      <c r="L64" s="13"/>
      <c r="M64" s="13">
        <v>15</v>
      </c>
      <c r="N64" s="13"/>
      <c r="O64" s="13"/>
      <c r="P64" s="13"/>
      <c r="Q64" s="13"/>
      <c r="R64" s="13"/>
      <c r="S64" s="13"/>
      <c r="T64" s="13"/>
      <c r="U64" s="13"/>
      <c r="V64" s="13"/>
      <c r="W64" s="59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73">
        <f t="shared" si="0"/>
        <v>45</v>
      </c>
      <c r="AN64" s="75">
        <f t="shared" si="1"/>
        <v>0</v>
      </c>
      <c r="AO64" s="79">
        <f t="shared" si="2"/>
        <v>0</v>
      </c>
      <c r="AP64" s="94">
        <f t="shared" si="3"/>
        <v>45</v>
      </c>
      <c r="AQ64" s="92">
        <f t="shared" si="4"/>
        <v>2</v>
      </c>
      <c r="AR64" s="92">
        <f t="shared" si="5"/>
        <v>0</v>
      </c>
      <c r="AS64" s="92">
        <f t="shared" si="6"/>
        <v>2</v>
      </c>
    </row>
    <row r="65" spans="1:45" ht="23.25">
      <c r="A65" s="1">
        <v>63</v>
      </c>
      <c r="B65" s="10" t="s">
        <v>1882</v>
      </c>
      <c r="C65" s="11">
        <v>83</v>
      </c>
      <c r="D65" s="27" t="s">
        <v>1883</v>
      </c>
      <c r="E65" s="38" t="s">
        <v>1604</v>
      </c>
      <c r="F65" s="13"/>
      <c r="G65" s="13"/>
      <c r="H65" s="13"/>
      <c r="I65" s="13">
        <v>30</v>
      </c>
      <c r="J65" s="13"/>
      <c r="K65" s="13"/>
      <c r="L65" s="13"/>
      <c r="M65" s="13">
        <v>15</v>
      </c>
      <c r="N65" s="13"/>
      <c r="O65" s="13"/>
      <c r="P65" s="13"/>
      <c r="Q65" s="13"/>
      <c r="R65" s="13"/>
      <c r="S65" s="13"/>
      <c r="T65" s="13"/>
      <c r="U65" s="13"/>
      <c r="V65" s="13"/>
      <c r="W65" s="59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73">
        <f t="shared" si="0"/>
        <v>45</v>
      </c>
      <c r="AN65" s="75">
        <f t="shared" si="1"/>
        <v>0</v>
      </c>
      <c r="AO65" s="79">
        <f t="shared" si="2"/>
        <v>0</v>
      </c>
      <c r="AP65" s="94">
        <f t="shared" si="3"/>
        <v>45</v>
      </c>
      <c r="AQ65" s="92">
        <f t="shared" si="4"/>
        <v>2</v>
      </c>
      <c r="AR65" s="92">
        <f t="shared" si="5"/>
        <v>0</v>
      </c>
      <c r="AS65" s="92">
        <f t="shared" si="6"/>
        <v>2</v>
      </c>
    </row>
    <row r="66" spans="1:45" ht="23.25">
      <c r="A66" s="1">
        <v>64</v>
      </c>
      <c r="B66" s="10" t="s">
        <v>3711</v>
      </c>
      <c r="C66" s="11">
        <v>78</v>
      </c>
      <c r="D66" s="27" t="s">
        <v>3770</v>
      </c>
      <c r="E66" s="12" t="s">
        <v>4111</v>
      </c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>
        <v>20</v>
      </c>
      <c r="R66" s="13"/>
      <c r="S66" s="13">
        <v>20</v>
      </c>
      <c r="T66" s="13"/>
      <c r="U66" s="13">
        <v>5</v>
      </c>
      <c r="V66" s="13"/>
      <c r="W66" s="59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73">
        <f t="shared" si="0"/>
        <v>45</v>
      </c>
      <c r="AN66" s="75">
        <f t="shared" si="1"/>
        <v>0</v>
      </c>
      <c r="AO66" s="79">
        <f t="shared" si="2"/>
        <v>0</v>
      </c>
      <c r="AP66" s="94">
        <f t="shared" si="3"/>
        <v>45</v>
      </c>
      <c r="AQ66" s="92">
        <f t="shared" si="4"/>
        <v>3</v>
      </c>
      <c r="AR66" s="92">
        <f t="shared" si="5"/>
        <v>0</v>
      </c>
      <c r="AS66" s="92">
        <f t="shared" si="6"/>
        <v>3</v>
      </c>
    </row>
    <row r="67" spans="1:45" ht="23.25">
      <c r="A67" s="1">
        <v>65</v>
      </c>
      <c r="B67" s="10" t="s">
        <v>2093</v>
      </c>
      <c r="C67" s="11">
        <v>72</v>
      </c>
      <c r="D67" s="27" t="s">
        <v>2094</v>
      </c>
      <c r="E67" s="12" t="s">
        <v>2092</v>
      </c>
      <c r="F67" s="13"/>
      <c r="G67" s="13"/>
      <c r="H67" s="13"/>
      <c r="I67" s="13"/>
      <c r="J67" s="13"/>
      <c r="K67" s="13"/>
      <c r="L67" s="13">
        <v>15</v>
      </c>
      <c r="M67" s="13"/>
      <c r="N67" s="13"/>
      <c r="O67" s="13"/>
      <c r="P67" s="13"/>
      <c r="Q67" s="13">
        <v>25</v>
      </c>
      <c r="R67" s="13"/>
      <c r="S67" s="13"/>
      <c r="T67" s="13"/>
      <c r="U67" s="13"/>
      <c r="V67" s="13">
        <v>5</v>
      </c>
      <c r="W67" s="59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73">
        <f t="shared" ref="AM67:AM130" si="7">SUM(F67:AC67)</f>
        <v>45</v>
      </c>
      <c r="AN67" s="75">
        <f t="shared" ref="AN67:AN130" si="8">SUM(AD67:AK67)+AL67</f>
        <v>0</v>
      </c>
      <c r="AO67" s="79">
        <f t="shared" ref="AO67:AO130" si="9">IF(AND(AQ67&gt;=3,AR67&gt;0),10,0)+(IF(AND(AQ67&gt;=7,AR67&gt;0),10,0)+(IF(AND(AQ67&gt;=11,AR67&gt;0),20,0)))</f>
        <v>0</v>
      </c>
      <c r="AP67" s="94">
        <f t="shared" ref="AP67:AP130" si="10">SUM(F67:AO67)-AM67-AN67</f>
        <v>45</v>
      </c>
      <c r="AQ67" s="92">
        <f t="shared" ref="AQ67:AQ130" si="11">SUM(IF(F67="",0,1),IF(G67="",0,1),IF(H67="",0,1),IF(I67="",0,1),IF(J67="",0,1),IF(K67="",0,1),IF(L67="",0,1),IF(M67="",0,1),IF(N67="",0,1),IF(O67="",0,1),IF(P67="",0,1),IF(Q67="",0,1),IF(R67="",0,1),IF(S67="",0,1),IF(T67="",0,1),IF(U67="",0,1),IF(V67="",0,1),IF(W67="",0,1),IF(X67="",0,1),IF(Y67="",0,1),IF(Z67="",0,1),IF(AA67="",0,1),IF(AB67="",0,1),IF(AC67="",0,1))</f>
        <v>3</v>
      </c>
      <c r="AR67" s="92">
        <f t="shared" ref="AR67:AR130" si="12">SUM(IF(AD67="",0,1),IF(AE67="",0,1),IF(AF67="",0,1),IF(AG67="",0,1),IF(AH67="",0,1),IF(AI67="",0,1),IF(AJ67="",0,1),IF(AK67="",0,1))</f>
        <v>0</v>
      </c>
      <c r="AS67" s="92">
        <f t="shared" ref="AS67:AS130" si="13">AQ67+AR67</f>
        <v>3</v>
      </c>
    </row>
    <row r="68" spans="1:45" ht="23.25">
      <c r="A68" s="1">
        <v>66</v>
      </c>
      <c r="B68" s="10" t="s">
        <v>2911</v>
      </c>
      <c r="C68" s="11">
        <v>6</v>
      </c>
      <c r="D68" s="27" t="s">
        <v>2940</v>
      </c>
      <c r="E68" s="12" t="s">
        <v>2962</v>
      </c>
      <c r="F68" s="13"/>
      <c r="G68" s="13"/>
      <c r="H68" s="13"/>
      <c r="I68" s="13"/>
      <c r="J68" s="13"/>
      <c r="K68" s="13"/>
      <c r="L68" s="13"/>
      <c r="M68" s="81">
        <v>25</v>
      </c>
      <c r="N68" s="13">
        <v>8</v>
      </c>
      <c r="O68" s="13"/>
      <c r="P68" s="13"/>
      <c r="Q68" s="13"/>
      <c r="R68" s="13"/>
      <c r="S68" s="13"/>
      <c r="T68" s="13"/>
      <c r="U68" s="13"/>
      <c r="V68" s="13"/>
      <c r="W68" s="59"/>
      <c r="X68" s="13"/>
      <c r="Y68" s="13"/>
      <c r="Z68" s="13"/>
      <c r="AA68" s="13"/>
      <c r="AB68" s="13"/>
      <c r="AC68" s="13"/>
      <c r="AD68" s="13">
        <v>7</v>
      </c>
      <c r="AE68" s="13">
        <v>5</v>
      </c>
      <c r="AF68" s="13"/>
      <c r="AG68" s="13"/>
      <c r="AH68" s="13"/>
      <c r="AI68" s="13"/>
      <c r="AJ68" s="13"/>
      <c r="AK68" s="13"/>
      <c r="AL68" s="13"/>
      <c r="AM68" s="73">
        <f t="shared" si="7"/>
        <v>33</v>
      </c>
      <c r="AN68" s="75">
        <f t="shared" si="8"/>
        <v>12</v>
      </c>
      <c r="AO68" s="79">
        <f t="shared" si="9"/>
        <v>0</v>
      </c>
      <c r="AP68" s="94">
        <f t="shared" si="10"/>
        <v>45</v>
      </c>
      <c r="AQ68" s="92">
        <f t="shared" si="11"/>
        <v>2</v>
      </c>
      <c r="AR68" s="92">
        <f t="shared" si="12"/>
        <v>2</v>
      </c>
      <c r="AS68" s="92">
        <f t="shared" si="13"/>
        <v>4</v>
      </c>
    </row>
    <row r="69" spans="1:45" ht="23.25">
      <c r="A69" s="1">
        <v>67</v>
      </c>
      <c r="B69" s="10" t="s">
        <v>1862</v>
      </c>
      <c r="C69" s="11">
        <v>7</v>
      </c>
      <c r="D69" s="27" t="s">
        <v>1863</v>
      </c>
      <c r="E69" s="32" t="s">
        <v>683</v>
      </c>
      <c r="F69" s="13"/>
      <c r="G69" s="13"/>
      <c r="H69" s="13"/>
      <c r="I69" s="13">
        <v>5</v>
      </c>
      <c r="J69" s="13"/>
      <c r="K69" s="13"/>
      <c r="L69" s="13"/>
      <c r="M69" s="13"/>
      <c r="N69" s="13"/>
      <c r="O69" s="13"/>
      <c r="P69" s="13"/>
      <c r="Q69" s="13"/>
      <c r="R69" s="13">
        <v>20</v>
      </c>
      <c r="S69" s="13"/>
      <c r="T69" s="13">
        <v>20</v>
      </c>
      <c r="U69" s="13"/>
      <c r="V69" s="13"/>
      <c r="W69" s="59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73">
        <f t="shared" si="7"/>
        <v>45</v>
      </c>
      <c r="AN69" s="75">
        <f t="shared" si="8"/>
        <v>0</v>
      </c>
      <c r="AO69" s="79">
        <f t="shared" si="9"/>
        <v>0</v>
      </c>
      <c r="AP69" s="94">
        <f t="shared" si="10"/>
        <v>45</v>
      </c>
      <c r="AQ69" s="92">
        <f t="shared" si="11"/>
        <v>3</v>
      </c>
      <c r="AR69" s="92">
        <f t="shared" si="12"/>
        <v>0</v>
      </c>
      <c r="AS69" s="92">
        <f t="shared" si="13"/>
        <v>3</v>
      </c>
    </row>
    <row r="70" spans="1:45" ht="23.25">
      <c r="A70" s="1">
        <v>68</v>
      </c>
      <c r="B70" s="10" t="s">
        <v>1752</v>
      </c>
      <c r="C70" s="11">
        <v>13</v>
      </c>
      <c r="D70" s="27" t="s">
        <v>1753</v>
      </c>
      <c r="E70" s="39" t="s">
        <v>1754</v>
      </c>
      <c r="F70" s="13"/>
      <c r="G70" s="13"/>
      <c r="H70" s="13"/>
      <c r="I70" s="13">
        <v>35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59"/>
      <c r="X70" s="13"/>
      <c r="Y70" s="13"/>
      <c r="Z70" s="13"/>
      <c r="AA70" s="13"/>
      <c r="AB70" s="13">
        <v>10</v>
      </c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73">
        <f t="shared" si="7"/>
        <v>45</v>
      </c>
      <c r="AN70" s="75">
        <f t="shared" si="8"/>
        <v>0</v>
      </c>
      <c r="AO70" s="79">
        <f t="shared" si="9"/>
        <v>0</v>
      </c>
      <c r="AP70" s="94">
        <f t="shared" si="10"/>
        <v>45</v>
      </c>
      <c r="AQ70" s="92">
        <f t="shared" si="11"/>
        <v>2</v>
      </c>
      <c r="AR70" s="92">
        <f t="shared" si="12"/>
        <v>0</v>
      </c>
      <c r="AS70" s="92">
        <f t="shared" si="13"/>
        <v>2</v>
      </c>
    </row>
    <row r="71" spans="1:45" ht="23.25">
      <c r="A71" s="1">
        <v>69</v>
      </c>
      <c r="B71" s="10" t="s">
        <v>773</v>
      </c>
      <c r="C71" s="11">
        <v>42</v>
      </c>
      <c r="D71" s="27" t="s">
        <v>774</v>
      </c>
      <c r="E71" s="32" t="s">
        <v>169</v>
      </c>
      <c r="F71" s="13"/>
      <c r="G71" s="13"/>
      <c r="H71" s="13"/>
      <c r="I71" s="13">
        <v>15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>
        <v>5</v>
      </c>
      <c r="U71" s="13"/>
      <c r="V71" s="13"/>
      <c r="W71" s="59"/>
      <c r="X71" s="13"/>
      <c r="Y71" s="13"/>
      <c r="Z71" s="13"/>
      <c r="AA71" s="13"/>
      <c r="AB71" s="13">
        <v>25</v>
      </c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73">
        <f t="shared" si="7"/>
        <v>45</v>
      </c>
      <c r="AN71" s="75">
        <f t="shared" si="8"/>
        <v>0</v>
      </c>
      <c r="AO71" s="79">
        <f t="shared" si="9"/>
        <v>0</v>
      </c>
      <c r="AP71" s="94">
        <f t="shared" si="10"/>
        <v>45</v>
      </c>
      <c r="AQ71" s="92">
        <f t="shared" si="11"/>
        <v>3</v>
      </c>
      <c r="AR71" s="92">
        <f t="shared" si="12"/>
        <v>0</v>
      </c>
      <c r="AS71" s="92">
        <f t="shared" si="13"/>
        <v>3</v>
      </c>
    </row>
    <row r="72" spans="1:45" ht="23.25">
      <c r="A72" s="1">
        <v>70</v>
      </c>
      <c r="B72" s="10" t="s">
        <v>264</v>
      </c>
      <c r="C72" s="11">
        <v>71</v>
      </c>
      <c r="D72" s="27" t="s">
        <v>265</v>
      </c>
      <c r="E72" s="12" t="s">
        <v>270</v>
      </c>
      <c r="F72" s="13"/>
      <c r="G72" s="13">
        <v>15</v>
      </c>
      <c r="H72" s="13"/>
      <c r="I72" s="13"/>
      <c r="J72" s="13"/>
      <c r="K72" s="13"/>
      <c r="L72" s="13"/>
      <c r="M72" s="13"/>
      <c r="N72" s="13"/>
      <c r="O72" s="13"/>
      <c r="P72" s="13">
        <v>5</v>
      </c>
      <c r="Q72" s="13"/>
      <c r="R72" s="13"/>
      <c r="S72" s="13"/>
      <c r="T72" s="13"/>
      <c r="U72" s="13"/>
      <c r="V72" s="13"/>
      <c r="W72" s="59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>
        <v>25</v>
      </c>
      <c r="AL72" s="13"/>
      <c r="AM72" s="73">
        <f t="shared" si="7"/>
        <v>20</v>
      </c>
      <c r="AN72" s="75">
        <f t="shared" si="8"/>
        <v>25</v>
      </c>
      <c r="AO72" s="79">
        <f t="shared" si="9"/>
        <v>0</v>
      </c>
      <c r="AP72" s="94">
        <f t="shared" si="10"/>
        <v>45</v>
      </c>
      <c r="AQ72" s="92">
        <f t="shared" si="11"/>
        <v>2</v>
      </c>
      <c r="AR72" s="92">
        <f t="shared" si="12"/>
        <v>1</v>
      </c>
      <c r="AS72" s="92">
        <f t="shared" si="13"/>
        <v>3</v>
      </c>
    </row>
    <row r="73" spans="1:45" ht="23.25">
      <c r="A73" s="1">
        <v>71</v>
      </c>
      <c r="B73" s="10" t="s">
        <v>283</v>
      </c>
      <c r="C73" s="11">
        <v>26</v>
      </c>
      <c r="D73" s="27" t="s">
        <v>284</v>
      </c>
      <c r="E73" s="32" t="s">
        <v>289</v>
      </c>
      <c r="F73" s="13"/>
      <c r="G73" s="13">
        <v>15</v>
      </c>
      <c r="H73" s="13"/>
      <c r="I73" s="13">
        <v>5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>
        <v>5</v>
      </c>
      <c r="U73" s="13"/>
      <c r="V73" s="13"/>
      <c r="W73" s="59"/>
      <c r="X73" s="13"/>
      <c r="Y73" s="13"/>
      <c r="Z73" s="13"/>
      <c r="AA73" s="13"/>
      <c r="AB73" s="13">
        <v>5</v>
      </c>
      <c r="AC73" s="13"/>
      <c r="AD73" s="13"/>
      <c r="AE73" s="13"/>
      <c r="AF73" s="13"/>
      <c r="AG73" s="13">
        <v>5</v>
      </c>
      <c r="AH73" s="13"/>
      <c r="AI73" s="13"/>
      <c r="AJ73" s="13"/>
      <c r="AK73" s="13"/>
      <c r="AL73" s="13"/>
      <c r="AM73" s="73">
        <f t="shared" si="7"/>
        <v>30</v>
      </c>
      <c r="AN73" s="75">
        <f t="shared" si="8"/>
        <v>5</v>
      </c>
      <c r="AO73" s="79">
        <f t="shared" si="9"/>
        <v>10</v>
      </c>
      <c r="AP73" s="94">
        <f t="shared" si="10"/>
        <v>45</v>
      </c>
      <c r="AQ73" s="92">
        <f t="shared" si="11"/>
        <v>4</v>
      </c>
      <c r="AR73" s="92">
        <f t="shared" si="12"/>
        <v>1</v>
      </c>
      <c r="AS73" s="92">
        <f t="shared" si="13"/>
        <v>5</v>
      </c>
    </row>
    <row r="74" spans="1:45" ht="23.25">
      <c r="A74" s="1">
        <v>72</v>
      </c>
      <c r="B74" s="10" t="s">
        <v>2080</v>
      </c>
      <c r="C74" s="11">
        <v>72</v>
      </c>
      <c r="D74" s="27" t="s">
        <v>2081</v>
      </c>
      <c r="E74" s="12" t="s">
        <v>2075</v>
      </c>
      <c r="F74" s="13"/>
      <c r="G74" s="13"/>
      <c r="H74" s="13"/>
      <c r="I74" s="13"/>
      <c r="J74" s="13"/>
      <c r="K74" s="13"/>
      <c r="L74" s="13">
        <v>15</v>
      </c>
      <c r="M74" s="13"/>
      <c r="N74" s="13"/>
      <c r="O74" s="13"/>
      <c r="P74" s="13"/>
      <c r="Q74" s="13">
        <v>20</v>
      </c>
      <c r="R74" s="13"/>
      <c r="S74" s="13"/>
      <c r="T74" s="13"/>
      <c r="U74" s="13"/>
      <c r="V74" s="13">
        <v>8</v>
      </c>
      <c r="W74" s="59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73">
        <f t="shared" si="7"/>
        <v>43</v>
      </c>
      <c r="AN74" s="75">
        <f t="shared" si="8"/>
        <v>0</v>
      </c>
      <c r="AO74" s="79">
        <f t="shared" si="9"/>
        <v>0</v>
      </c>
      <c r="AP74" s="94">
        <f t="shared" si="10"/>
        <v>43</v>
      </c>
      <c r="AQ74" s="92">
        <f t="shared" si="11"/>
        <v>3</v>
      </c>
      <c r="AR74" s="92">
        <f t="shared" si="12"/>
        <v>0</v>
      </c>
      <c r="AS74" s="92">
        <f t="shared" si="13"/>
        <v>3</v>
      </c>
    </row>
    <row r="75" spans="1:45" ht="23.25">
      <c r="A75" s="1">
        <v>73</v>
      </c>
      <c r="B75" s="10" t="s">
        <v>1959</v>
      </c>
      <c r="C75" s="11">
        <v>34</v>
      </c>
      <c r="D75" s="27" t="s">
        <v>1960</v>
      </c>
      <c r="E75" s="39" t="s">
        <v>1779</v>
      </c>
      <c r="F75" s="13"/>
      <c r="G75" s="13"/>
      <c r="H75" s="13"/>
      <c r="I75" s="13"/>
      <c r="J75" s="13"/>
      <c r="K75" s="13">
        <v>15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59"/>
      <c r="X75" s="13"/>
      <c r="Y75" s="13"/>
      <c r="Z75" s="13"/>
      <c r="AA75" s="13"/>
      <c r="AB75" s="13">
        <v>20</v>
      </c>
      <c r="AC75" s="13"/>
      <c r="AD75" s="13">
        <v>7</v>
      </c>
      <c r="AE75" s="13"/>
      <c r="AF75" s="13"/>
      <c r="AG75" s="13"/>
      <c r="AH75" s="13"/>
      <c r="AI75" s="13"/>
      <c r="AJ75" s="13"/>
      <c r="AK75" s="13"/>
      <c r="AL75" s="13"/>
      <c r="AM75" s="73">
        <f t="shared" si="7"/>
        <v>35</v>
      </c>
      <c r="AN75" s="75">
        <f t="shared" si="8"/>
        <v>7</v>
      </c>
      <c r="AO75" s="79">
        <f t="shared" si="9"/>
        <v>0</v>
      </c>
      <c r="AP75" s="94">
        <f t="shared" si="10"/>
        <v>42</v>
      </c>
      <c r="AQ75" s="92">
        <f t="shared" si="11"/>
        <v>2</v>
      </c>
      <c r="AR75" s="92">
        <f t="shared" si="12"/>
        <v>1</v>
      </c>
      <c r="AS75" s="92">
        <f t="shared" si="13"/>
        <v>3</v>
      </c>
    </row>
    <row r="76" spans="1:45" ht="23.25">
      <c r="A76" s="1">
        <v>74</v>
      </c>
      <c r="B76" s="10" t="s">
        <v>57</v>
      </c>
      <c r="C76" s="11">
        <v>83</v>
      </c>
      <c r="D76" s="27" t="s">
        <v>63</v>
      </c>
      <c r="E76" s="12"/>
      <c r="F76" s="13"/>
      <c r="G76" s="81">
        <v>40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59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73">
        <f t="shared" si="7"/>
        <v>40</v>
      </c>
      <c r="AN76" s="75">
        <f t="shared" si="8"/>
        <v>0</v>
      </c>
      <c r="AO76" s="79">
        <f t="shared" si="9"/>
        <v>0</v>
      </c>
      <c r="AP76" s="94">
        <f t="shared" si="10"/>
        <v>40</v>
      </c>
      <c r="AQ76" s="92">
        <f t="shared" si="11"/>
        <v>1</v>
      </c>
      <c r="AR76" s="92">
        <f t="shared" si="12"/>
        <v>0</v>
      </c>
      <c r="AS76" s="92">
        <f t="shared" si="13"/>
        <v>1</v>
      </c>
    </row>
    <row r="77" spans="1:45" ht="23.25">
      <c r="A77" s="1">
        <v>75</v>
      </c>
      <c r="B77" s="10" t="s">
        <v>1848</v>
      </c>
      <c r="C77" s="11">
        <v>7</v>
      </c>
      <c r="D77" s="27" t="s">
        <v>1849</v>
      </c>
      <c r="E77" s="39" t="s">
        <v>683</v>
      </c>
      <c r="F77" s="13"/>
      <c r="G77" s="13"/>
      <c r="H77" s="13"/>
      <c r="I77" s="13">
        <v>20</v>
      </c>
      <c r="J77" s="13"/>
      <c r="K77" s="13"/>
      <c r="L77" s="13"/>
      <c r="M77" s="13"/>
      <c r="N77" s="13"/>
      <c r="O77" s="13"/>
      <c r="P77" s="13"/>
      <c r="Q77" s="13"/>
      <c r="R77" s="13">
        <v>20</v>
      </c>
      <c r="S77" s="13"/>
      <c r="T77" s="13"/>
      <c r="U77" s="13"/>
      <c r="V77" s="13"/>
      <c r="W77" s="59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73">
        <f t="shared" si="7"/>
        <v>40</v>
      </c>
      <c r="AN77" s="75">
        <f t="shared" si="8"/>
        <v>0</v>
      </c>
      <c r="AO77" s="79">
        <f t="shared" si="9"/>
        <v>0</v>
      </c>
      <c r="AP77" s="94">
        <f t="shared" si="10"/>
        <v>40</v>
      </c>
      <c r="AQ77" s="92">
        <f t="shared" si="11"/>
        <v>2</v>
      </c>
      <c r="AR77" s="92">
        <f t="shared" si="12"/>
        <v>0</v>
      </c>
      <c r="AS77" s="92">
        <f t="shared" si="13"/>
        <v>2</v>
      </c>
    </row>
    <row r="78" spans="1:45" ht="23.25">
      <c r="A78" s="1">
        <v>76</v>
      </c>
      <c r="B78" s="10" t="s">
        <v>1850</v>
      </c>
      <c r="C78" s="11">
        <v>7</v>
      </c>
      <c r="D78" s="27" t="s">
        <v>1851</v>
      </c>
      <c r="E78" s="39" t="s">
        <v>683</v>
      </c>
      <c r="F78" s="13"/>
      <c r="G78" s="13"/>
      <c r="H78" s="13"/>
      <c r="I78" s="13">
        <v>20</v>
      </c>
      <c r="J78" s="13"/>
      <c r="K78" s="13"/>
      <c r="L78" s="13"/>
      <c r="M78" s="13"/>
      <c r="N78" s="13"/>
      <c r="O78" s="13"/>
      <c r="P78" s="13"/>
      <c r="Q78" s="13"/>
      <c r="R78" s="13">
        <v>20</v>
      </c>
      <c r="S78" s="13"/>
      <c r="T78" s="13"/>
      <c r="U78" s="13"/>
      <c r="V78" s="13"/>
      <c r="W78" s="59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73">
        <f t="shared" si="7"/>
        <v>40</v>
      </c>
      <c r="AN78" s="75">
        <f t="shared" si="8"/>
        <v>0</v>
      </c>
      <c r="AO78" s="79">
        <f t="shared" si="9"/>
        <v>0</v>
      </c>
      <c r="AP78" s="94">
        <f t="shared" si="10"/>
        <v>40</v>
      </c>
      <c r="AQ78" s="92">
        <f t="shared" si="11"/>
        <v>2</v>
      </c>
      <c r="AR78" s="92">
        <f t="shared" si="12"/>
        <v>0</v>
      </c>
      <c r="AS78" s="92">
        <f t="shared" si="13"/>
        <v>2</v>
      </c>
    </row>
    <row r="79" spans="1:45" ht="23.25">
      <c r="A79" s="1">
        <v>77</v>
      </c>
      <c r="B79" s="10" t="s">
        <v>1780</v>
      </c>
      <c r="C79" s="11">
        <v>34</v>
      </c>
      <c r="D79" s="27" t="s">
        <v>1781</v>
      </c>
      <c r="E79" s="39" t="s">
        <v>1779</v>
      </c>
      <c r="F79" s="13"/>
      <c r="G79" s="13"/>
      <c r="H79" s="13"/>
      <c r="I79" s="13">
        <v>30</v>
      </c>
      <c r="J79" s="13"/>
      <c r="K79" s="13">
        <v>5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59"/>
      <c r="X79" s="13"/>
      <c r="Y79" s="13"/>
      <c r="Z79" s="13"/>
      <c r="AA79" s="13"/>
      <c r="AB79" s="13"/>
      <c r="AC79" s="13"/>
      <c r="AD79" s="13">
        <v>5</v>
      </c>
      <c r="AE79" s="13"/>
      <c r="AF79" s="13"/>
      <c r="AG79" s="13"/>
      <c r="AH79" s="13"/>
      <c r="AI79" s="13"/>
      <c r="AJ79" s="13"/>
      <c r="AK79" s="13"/>
      <c r="AL79" s="13"/>
      <c r="AM79" s="73">
        <f t="shared" si="7"/>
        <v>35</v>
      </c>
      <c r="AN79" s="75">
        <f t="shared" si="8"/>
        <v>5</v>
      </c>
      <c r="AO79" s="79">
        <f t="shared" si="9"/>
        <v>0</v>
      </c>
      <c r="AP79" s="94">
        <f t="shared" si="10"/>
        <v>40</v>
      </c>
      <c r="AQ79" s="92">
        <f t="shared" si="11"/>
        <v>2</v>
      </c>
      <c r="AR79" s="92">
        <f t="shared" si="12"/>
        <v>1</v>
      </c>
      <c r="AS79" s="92">
        <f t="shared" si="13"/>
        <v>3</v>
      </c>
    </row>
    <row r="80" spans="1:45" ht="23.25">
      <c r="A80" s="1">
        <v>78</v>
      </c>
      <c r="B80" s="10" t="s">
        <v>1810</v>
      </c>
      <c r="C80" s="11">
        <v>26</v>
      </c>
      <c r="D80" s="27" t="s">
        <v>1811</v>
      </c>
      <c r="E80" s="12" t="s">
        <v>1581</v>
      </c>
      <c r="F80" s="13"/>
      <c r="G80" s="13"/>
      <c r="H80" s="13"/>
      <c r="I80" s="13">
        <v>15</v>
      </c>
      <c r="J80" s="13"/>
      <c r="K80" s="13"/>
      <c r="L80" s="13"/>
      <c r="M80" s="13"/>
      <c r="N80" s="13"/>
      <c r="O80" s="13"/>
      <c r="P80" s="13"/>
      <c r="Q80" s="13"/>
      <c r="R80" s="13">
        <v>20</v>
      </c>
      <c r="S80" s="13"/>
      <c r="T80" s="13"/>
      <c r="U80" s="13"/>
      <c r="V80" s="13"/>
      <c r="W80" s="59"/>
      <c r="X80" s="13"/>
      <c r="Y80" s="13"/>
      <c r="Z80" s="13"/>
      <c r="AA80" s="13"/>
      <c r="AB80" s="13"/>
      <c r="AC80" s="13"/>
      <c r="AD80" s="13"/>
      <c r="AE80" s="13"/>
      <c r="AF80" s="13"/>
      <c r="AG80" s="13">
        <v>5</v>
      </c>
      <c r="AH80" s="13"/>
      <c r="AI80" s="13"/>
      <c r="AJ80" s="13"/>
      <c r="AK80" s="13"/>
      <c r="AL80" s="13"/>
      <c r="AM80" s="73">
        <f t="shared" si="7"/>
        <v>35</v>
      </c>
      <c r="AN80" s="75">
        <f t="shared" si="8"/>
        <v>5</v>
      </c>
      <c r="AO80" s="79">
        <f t="shared" si="9"/>
        <v>0</v>
      </c>
      <c r="AP80" s="94">
        <f t="shared" si="10"/>
        <v>40</v>
      </c>
      <c r="AQ80" s="92">
        <f t="shared" si="11"/>
        <v>2</v>
      </c>
      <c r="AR80" s="92">
        <f t="shared" si="12"/>
        <v>1</v>
      </c>
      <c r="AS80" s="92">
        <f t="shared" si="13"/>
        <v>3</v>
      </c>
    </row>
    <row r="81" spans="1:45" ht="23.25">
      <c r="A81" s="1">
        <v>79</v>
      </c>
      <c r="B81" s="10" t="s">
        <v>1884</v>
      </c>
      <c r="C81" s="11">
        <v>83</v>
      </c>
      <c r="D81" s="27" t="s">
        <v>1885</v>
      </c>
      <c r="E81" s="38" t="s">
        <v>1604</v>
      </c>
      <c r="F81" s="13"/>
      <c r="G81" s="13"/>
      <c r="H81" s="13"/>
      <c r="I81" s="13">
        <v>30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59"/>
      <c r="X81" s="13"/>
      <c r="Y81" s="13"/>
      <c r="Z81" s="13"/>
      <c r="AA81" s="13"/>
      <c r="AB81" s="13">
        <v>10</v>
      </c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73">
        <f t="shared" si="7"/>
        <v>40</v>
      </c>
      <c r="AN81" s="75">
        <f t="shared" si="8"/>
        <v>0</v>
      </c>
      <c r="AO81" s="79">
        <f t="shared" si="9"/>
        <v>0</v>
      </c>
      <c r="AP81" s="94">
        <f t="shared" si="10"/>
        <v>40</v>
      </c>
      <c r="AQ81" s="92">
        <f t="shared" si="11"/>
        <v>2</v>
      </c>
      <c r="AR81" s="92">
        <f t="shared" si="12"/>
        <v>0</v>
      </c>
      <c r="AS81" s="92">
        <f t="shared" si="13"/>
        <v>2</v>
      </c>
    </row>
    <row r="82" spans="1:45" ht="23.25">
      <c r="A82" s="1">
        <v>80</v>
      </c>
      <c r="B82" s="10" t="s">
        <v>2095</v>
      </c>
      <c r="C82" s="11">
        <v>72</v>
      </c>
      <c r="D82" s="27" t="s">
        <v>2096</v>
      </c>
      <c r="E82" s="12"/>
      <c r="F82" s="13"/>
      <c r="G82" s="13"/>
      <c r="H82" s="13"/>
      <c r="I82" s="13"/>
      <c r="J82" s="13"/>
      <c r="K82" s="13"/>
      <c r="L82" s="13">
        <v>10</v>
      </c>
      <c r="M82" s="13"/>
      <c r="N82" s="13"/>
      <c r="O82" s="13"/>
      <c r="P82" s="13"/>
      <c r="Q82" s="13">
        <v>20</v>
      </c>
      <c r="R82" s="13"/>
      <c r="S82" s="13"/>
      <c r="T82" s="13"/>
      <c r="U82" s="13"/>
      <c r="V82" s="13"/>
      <c r="W82" s="59"/>
      <c r="X82" s="13"/>
      <c r="Y82" s="13"/>
      <c r="Z82" s="13"/>
      <c r="AA82" s="13"/>
      <c r="AB82" s="13">
        <v>10</v>
      </c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73">
        <f t="shared" si="7"/>
        <v>40</v>
      </c>
      <c r="AN82" s="75">
        <f t="shared" si="8"/>
        <v>0</v>
      </c>
      <c r="AO82" s="79">
        <f t="shared" si="9"/>
        <v>0</v>
      </c>
      <c r="AP82" s="94">
        <f t="shared" si="10"/>
        <v>40</v>
      </c>
      <c r="AQ82" s="92">
        <f t="shared" si="11"/>
        <v>3</v>
      </c>
      <c r="AR82" s="92">
        <f t="shared" si="12"/>
        <v>0</v>
      </c>
      <c r="AS82" s="92">
        <f t="shared" si="13"/>
        <v>3</v>
      </c>
    </row>
    <row r="83" spans="1:45" ht="23.25">
      <c r="A83" s="1">
        <v>81</v>
      </c>
      <c r="B83" s="10" t="s">
        <v>2385</v>
      </c>
      <c r="C83" s="11">
        <v>29</v>
      </c>
      <c r="D83" s="27" t="s">
        <v>2394</v>
      </c>
      <c r="E83" s="12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>
        <v>30</v>
      </c>
      <c r="R83" s="13"/>
      <c r="S83" s="13"/>
      <c r="T83" s="13"/>
      <c r="U83" s="13"/>
      <c r="V83" s="13"/>
      <c r="W83" s="59"/>
      <c r="X83" s="13"/>
      <c r="Y83" s="13"/>
      <c r="Z83" s="13"/>
      <c r="AA83" s="13"/>
      <c r="AB83" s="13">
        <v>10</v>
      </c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73">
        <f t="shared" si="7"/>
        <v>40</v>
      </c>
      <c r="AN83" s="75">
        <f t="shared" si="8"/>
        <v>0</v>
      </c>
      <c r="AO83" s="79">
        <f t="shared" si="9"/>
        <v>0</v>
      </c>
      <c r="AP83" s="94">
        <f t="shared" si="10"/>
        <v>40</v>
      </c>
      <c r="AQ83" s="92">
        <f t="shared" si="11"/>
        <v>2</v>
      </c>
      <c r="AR83" s="92">
        <f t="shared" si="12"/>
        <v>0</v>
      </c>
      <c r="AS83" s="92">
        <f t="shared" si="13"/>
        <v>2</v>
      </c>
    </row>
    <row r="84" spans="1:45" ht="23.25">
      <c r="A84" s="1">
        <v>82</v>
      </c>
      <c r="B84" s="10" t="s">
        <v>3086</v>
      </c>
      <c r="C84" s="11">
        <v>62</v>
      </c>
      <c r="D84" s="27" t="s">
        <v>3089</v>
      </c>
      <c r="E84" s="39" t="s">
        <v>3092</v>
      </c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>
        <v>5</v>
      </c>
      <c r="Q84" s="13"/>
      <c r="R84" s="13"/>
      <c r="S84" s="13"/>
      <c r="T84" s="13"/>
      <c r="U84" s="13"/>
      <c r="V84" s="13"/>
      <c r="W84" s="59"/>
      <c r="X84" s="13"/>
      <c r="Y84" s="13"/>
      <c r="Z84" s="13"/>
      <c r="AA84" s="13">
        <v>30</v>
      </c>
      <c r="AB84" s="13"/>
      <c r="AC84" s="13"/>
      <c r="AD84" s="13"/>
      <c r="AE84" s="13"/>
      <c r="AF84" s="13"/>
      <c r="AG84" s="13"/>
      <c r="AH84" s="13"/>
      <c r="AI84" s="13"/>
      <c r="AJ84" s="13"/>
      <c r="AK84" s="13">
        <v>5</v>
      </c>
      <c r="AL84" s="13"/>
      <c r="AM84" s="73">
        <f t="shared" si="7"/>
        <v>35</v>
      </c>
      <c r="AN84" s="75">
        <f t="shared" si="8"/>
        <v>5</v>
      </c>
      <c r="AO84" s="79">
        <f t="shared" si="9"/>
        <v>0</v>
      </c>
      <c r="AP84" s="94">
        <f t="shared" si="10"/>
        <v>40</v>
      </c>
      <c r="AQ84" s="92">
        <f t="shared" si="11"/>
        <v>2</v>
      </c>
      <c r="AR84" s="92">
        <f t="shared" si="12"/>
        <v>1</v>
      </c>
      <c r="AS84" s="92">
        <f t="shared" si="13"/>
        <v>3</v>
      </c>
    </row>
    <row r="85" spans="1:45" ht="23.25">
      <c r="A85" s="1">
        <v>83</v>
      </c>
      <c r="B85" s="10" t="s">
        <v>3087</v>
      </c>
      <c r="C85" s="11">
        <v>62</v>
      </c>
      <c r="D85" s="27" t="s">
        <v>3090</v>
      </c>
      <c r="E85" s="39" t="s">
        <v>3092</v>
      </c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>
        <v>5</v>
      </c>
      <c r="Q85" s="13"/>
      <c r="R85" s="13"/>
      <c r="S85" s="13"/>
      <c r="T85" s="13"/>
      <c r="U85" s="13"/>
      <c r="V85" s="13"/>
      <c r="W85" s="59"/>
      <c r="X85" s="13"/>
      <c r="Y85" s="13"/>
      <c r="Z85" s="13"/>
      <c r="AA85" s="13">
        <v>30</v>
      </c>
      <c r="AB85" s="13"/>
      <c r="AC85" s="13"/>
      <c r="AD85" s="13"/>
      <c r="AE85" s="13"/>
      <c r="AF85" s="13"/>
      <c r="AG85" s="13"/>
      <c r="AH85" s="13"/>
      <c r="AI85" s="13"/>
      <c r="AJ85" s="13"/>
      <c r="AK85" s="13">
        <v>5</v>
      </c>
      <c r="AL85" s="13"/>
      <c r="AM85" s="73">
        <f t="shared" si="7"/>
        <v>35</v>
      </c>
      <c r="AN85" s="75">
        <f t="shared" si="8"/>
        <v>5</v>
      </c>
      <c r="AO85" s="79">
        <f t="shared" si="9"/>
        <v>0</v>
      </c>
      <c r="AP85" s="94">
        <f t="shared" si="10"/>
        <v>40</v>
      </c>
      <c r="AQ85" s="92">
        <f t="shared" si="11"/>
        <v>2</v>
      </c>
      <c r="AR85" s="92">
        <f t="shared" si="12"/>
        <v>1</v>
      </c>
      <c r="AS85" s="92">
        <f t="shared" si="13"/>
        <v>3</v>
      </c>
    </row>
    <row r="86" spans="1:45" ht="23.25">
      <c r="A86" s="1">
        <v>84</v>
      </c>
      <c r="B86" s="10" t="s">
        <v>3088</v>
      </c>
      <c r="C86" s="11">
        <v>62</v>
      </c>
      <c r="D86" s="27" t="s">
        <v>3091</v>
      </c>
      <c r="E86" s="39" t="s">
        <v>3092</v>
      </c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>
        <v>5</v>
      </c>
      <c r="Q86" s="13"/>
      <c r="R86" s="13"/>
      <c r="S86" s="13"/>
      <c r="T86" s="13"/>
      <c r="U86" s="13"/>
      <c r="V86" s="13"/>
      <c r="W86" s="59"/>
      <c r="X86" s="13"/>
      <c r="Y86" s="13"/>
      <c r="Z86" s="13"/>
      <c r="AA86" s="13">
        <v>30</v>
      </c>
      <c r="AB86" s="13"/>
      <c r="AC86" s="13"/>
      <c r="AD86" s="13"/>
      <c r="AE86" s="13"/>
      <c r="AF86" s="13"/>
      <c r="AG86" s="13"/>
      <c r="AH86" s="13"/>
      <c r="AI86" s="13"/>
      <c r="AJ86" s="13"/>
      <c r="AK86" s="13">
        <v>5</v>
      </c>
      <c r="AL86" s="13"/>
      <c r="AM86" s="73">
        <f t="shared" si="7"/>
        <v>35</v>
      </c>
      <c r="AN86" s="75">
        <f t="shared" si="8"/>
        <v>5</v>
      </c>
      <c r="AO86" s="79">
        <f t="shared" si="9"/>
        <v>0</v>
      </c>
      <c r="AP86" s="94">
        <f t="shared" si="10"/>
        <v>40</v>
      </c>
      <c r="AQ86" s="92">
        <f t="shared" si="11"/>
        <v>2</v>
      </c>
      <c r="AR86" s="92">
        <f t="shared" si="12"/>
        <v>1</v>
      </c>
      <c r="AS86" s="92">
        <f t="shared" si="13"/>
        <v>3</v>
      </c>
    </row>
    <row r="87" spans="1:45" ht="23.25">
      <c r="A87" s="1">
        <v>85</v>
      </c>
      <c r="B87" s="10" t="s">
        <v>287</v>
      </c>
      <c r="C87" s="11">
        <v>26</v>
      </c>
      <c r="D87" s="27" t="s">
        <v>288</v>
      </c>
      <c r="E87" s="32" t="s">
        <v>289</v>
      </c>
      <c r="F87" s="13"/>
      <c r="G87" s="13">
        <v>15</v>
      </c>
      <c r="H87" s="13"/>
      <c r="I87" s="13">
        <v>5</v>
      </c>
      <c r="J87" s="13"/>
      <c r="K87" s="13"/>
      <c r="L87" s="13"/>
      <c r="M87" s="13"/>
      <c r="N87" s="13"/>
      <c r="O87" s="13"/>
      <c r="P87" s="13"/>
      <c r="Q87" s="13"/>
      <c r="R87" s="13">
        <v>5</v>
      </c>
      <c r="S87" s="13"/>
      <c r="T87" s="13"/>
      <c r="U87" s="13"/>
      <c r="V87" s="13"/>
      <c r="W87" s="59"/>
      <c r="X87" s="13"/>
      <c r="Y87" s="13"/>
      <c r="Z87" s="13"/>
      <c r="AA87" s="13"/>
      <c r="AB87" s="13"/>
      <c r="AC87" s="13"/>
      <c r="AD87" s="13"/>
      <c r="AE87" s="13"/>
      <c r="AF87" s="13"/>
      <c r="AG87" s="13">
        <v>5</v>
      </c>
      <c r="AH87" s="13"/>
      <c r="AI87" s="13"/>
      <c r="AJ87" s="13"/>
      <c r="AK87" s="13"/>
      <c r="AL87" s="13"/>
      <c r="AM87" s="73">
        <f t="shared" si="7"/>
        <v>25</v>
      </c>
      <c r="AN87" s="75">
        <f t="shared" si="8"/>
        <v>5</v>
      </c>
      <c r="AO87" s="79">
        <f t="shared" si="9"/>
        <v>10</v>
      </c>
      <c r="AP87" s="94">
        <f t="shared" si="10"/>
        <v>40</v>
      </c>
      <c r="AQ87" s="92">
        <f t="shared" si="11"/>
        <v>3</v>
      </c>
      <c r="AR87" s="92">
        <f t="shared" si="12"/>
        <v>1</v>
      </c>
      <c r="AS87" s="92">
        <f t="shared" si="13"/>
        <v>4</v>
      </c>
    </row>
    <row r="88" spans="1:45" ht="23.25">
      <c r="A88" s="1">
        <v>86</v>
      </c>
      <c r="B88" s="10" t="s">
        <v>1130</v>
      </c>
      <c r="C88" s="11">
        <v>12</v>
      </c>
      <c r="D88" s="27" t="s">
        <v>1133</v>
      </c>
      <c r="E88" s="12" t="s">
        <v>1134</v>
      </c>
      <c r="F88" s="13"/>
      <c r="G88" s="13"/>
      <c r="H88" s="13">
        <v>10</v>
      </c>
      <c r="I88" s="13"/>
      <c r="J88" s="13">
        <v>5</v>
      </c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59"/>
      <c r="X88" s="13"/>
      <c r="Y88" s="13"/>
      <c r="Z88" s="13"/>
      <c r="AA88" s="13"/>
      <c r="AB88" s="13">
        <v>10</v>
      </c>
      <c r="AC88" s="13"/>
      <c r="AD88" s="13">
        <v>5</v>
      </c>
      <c r="AE88" s="13"/>
      <c r="AF88" s="13"/>
      <c r="AG88" s="13"/>
      <c r="AH88" s="13"/>
      <c r="AI88" s="13"/>
      <c r="AJ88" s="13"/>
      <c r="AK88" s="13"/>
      <c r="AL88" s="13"/>
      <c r="AM88" s="73">
        <f t="shared" si="7"/>
        <v>25</v>
      </c>
      <c r="AN88" s="75">
        <f t="shared" si="8"/>
        <v>5</v>
      </c>
      <c r="AO88" s="79">
        <f t="shared" si="9"/>
        <v>10</v>
      </c>
      <c r="AP88" s="94">
        <f t="shared" si="10"/>
        <v>40</v>
      </c>
      <c r="AQ88" s="92">
        <f t="shared" si="11"/>
        <v>3</v>
      </c>
      <c r="AR88" s="92">
        <f t="shared" si="12"/>
        <v>1</v>
      </c>
      <c r="AS88" s="92">
        <f t="shared" si="13"/>
        <v>4</v>
      </c>
    </row>
    <row r="89" spans="1:45" ht="23.25">
      <c r="A89" s="1">
        <v>87</v>
      </c>
      <c r="B89" s="10" t="s">
        <v>1131</v>
      </c>
      <c r="C89" s="11">
        <v>12</v>
      </c>
      <c r="D89" s="27" t="s">
        <v>1135</v>
      </c>
      <c r="E89" s="12" t="s">
        <v>1134</v>
      </c>
      <c r="F89" s="13"/>
      <c r="G89" s="13"/>
      <c r="H89" s="13">
        <v>10</v>
      </c>
      <c r="I89" s="13"/>
      <c r="J89" s="13">
        <v>5</v>
      </c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59"/>
      <c r="X89" s="13"/>
      <c r="Y89" s="13"/>
      <c r="Z89" s="13"/>
      <c r="AA89" s="13"/>
      <c r="AB89" s="13">
        <v>10</v>
      </c>
      <c r="AC89" s="13"/>
      <c r="AD89" s="13">
        <v>5</v>
      </c>
      <c r="AE89" s="13"/>
      <c r="AF89" s="13"/>
      <c r="AG89" s="13"/>
      <c r="AH89" s="13"/>
      <c r="AI89" s="13"/>
      <c r="AJ89" s="13"/>
      <c r="AK89" s="13"/>
      <c r="AL89" s="13"/>
      <c r="AM89" s="73">
        <f t="shared" si="7"/>
        <v>25</v>
      </c>
      <c r="AN89" s="75">
        <f t="shared" si="8"/>
        <v>5</v>
      </c>
      <c r="AO89" s="79">
        <f t="shared" si="9"/>
        <v>10</v>
      </c>
      <c r="AP89" s="94">
        <f t="shared" si="10"/>
        <v>40</v>
      </c>
      <c r="AQ89" s="92">
        <f t="shared" si="11"/>
        <v>3</v>
      </c>
      <c r="AR89" s="92">
        <f t="shared" si="12"/>
        <v>1</v>
      </c>
      <c r="AS89" s="92">
        <f t="shared" si="13"/>
        <v>4</v>
      </c>
    </row>
    <row r="90" spans="1:45" ht="23.25">
      <c r="A90" s="1">
        <v>88</v>
      </c>
      <c r="B90" s="10" t="s">
        <v>205</v>
      </c>
      <c r="C90" s="11">
        <v>38</v>
      </c>
      <c r="D90" s="27" t="s">
        <v>206</v>
      </c>
      <c r="E90" s="12" t="s">
        <v>215</v>
      </c>
      <c r="F90" s="13"/>
      <c r="G90" s="13">
        <v>20</v>
      </c>
      <c r="H90" s="13"/>
      <c r="I90" s="13">
        <v>15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59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73">
        <f t="shared" si="7"/>
        <v>35</v>
      </c>
      <c r="AN90" s="75">
        <f t="shared" si="8"/>
        <v>0</v>
      </c>
      <c r="AO90" s="79">
        <f t="shared" si="9"/>
        <v>0</v>
      </c>
      <c r="AP90" s="94">
        <f t="shared" si="10"/>
        <v>35</v>
      </c>
      <c r="AQ90" s="92">
        <f t="shared" si="11"/>
        <v>2</v>
      </c>
      <c r="AR90" s="92">
        <f t="shared" si="12"/>
        <v>0</v>
      </c>
      <c r="AS90" s="92">
        <f t="shared" si="13"/>
        <v>2</v>
      </c>
    </row>
    <row r="91" spans="1:45" ht="23.25">
      <c r="A91" s="1">
        <v>89</v>
      </c>
      <c r="B91" s="10" t="s">
        <v>207</v>
      </c>
      <c r="C91" s="11">
        <v>38</v>
      </c>
      <c r="D91" s="27" t="s">
        <v>208</v>
      </c>
      <c r="E91" s="12" t="s">
        <v>215</v>
      </c>
      <c r="F91" s="13"/>
      <c r="G91" s="13">
        <v>20</v>
      </c>
      <c r="H91" s="13"/>
      <c r="I91" s="13">
        <v>15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59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73">
        <f t="shared" si="7"/>
        <v>35</v>
      </c>
      <c r="AN91" s="75">
        <f t="shared" si="8"/>
        <v>0</v>
      </c>
      <c r="AO91" s="79">
        <f t="shared" si="9"/>
        <v>0</v>
      </c>
      <c r="AP91" s="94">
        <f t="shared" si="10"/>
        <v>35</v>
      </c>
      <c r="AQ91" s="92">
        <f t="shared" si="11"/>
        <v>2</v>
      </c>
      <c r="AR91" s="92">
        <f t="shared" si="12"/>
        <v>0</v>
      </c>
      <c r="AS91" s="92">
        <f t="shared" si="13"/>
        <v>2</v>
      </c>
    </row>
    <row r="92" spans="1:45" ht="23.25">
      <c r="A92" s="1">
        <v>90</v>
      </c>
      <c r="B92" s="10" t="s">
        <v>319</v>
      </c>
      <c r="C92" s="11">
        <v>26</v>
      </c>
      <c r="D92" s="27" t="s">
        <v>320</v>
      </c>
      <c r="E92" s="39" t="s">
        <v>321</v>
      </c>
      <c r="F92" s="13"/>
      <c r="G92" s="13">
        <v>15</v>
      </c>
      <c r="H92" s="13"/>
      <c r="I92" s="13">
        <v>20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59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73">
        <f t="shared" si="7"/>
        <v>35</v>
      </c>
      <c r="AN92" s="75">
        <f t="shared" si="8"/>
        <v>0</v>
      </c>
      <c r="AO92" s="79">
        <f t="shared" si="9"/>
        <v>0</v>
      </c>
      <c r="AP92" s="94">
        <f t="shared" si="10"/>
        <v>35</v>
      </c>
      <c r="AQ92" s="92">
        <f t="shared" si="11"/>
        <v>2</v>
      </c>
      <c r="AR92" s="92">
        <f t="shared" si="12"/>
        <v>0</v>
      </c>
      <c r="AS92" s="92">
        <f t="shared" si="13"/>
        <v>2</v>
      </c>
    </row>
    <row r="93" spans="1:45" ht="23.25">
      <c r="A93" s="1">
        <v>91</v>
      </c>
      <c r="B93" s="10" t="s">
        <v>1755</v>
      </c>
      <c r="C93" s="11">
        <v>13</v>
      </c>
      <c r="D93" s="27" t="s">
        <v>1756</v>
      </c>
      <c r="E93" s="39" t="s">
        <v>1754</v>
      </c>
      <c r="F93" s="13"/>
      <c r="G93" s="13"/>
      <c r="H93" s="13"/>
      <c r="I93" s="13">
        <v>35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59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73">
        <f t="shared" si="7"/>
        <v>35</v>
      </c>
      <c r="AN93" s="75">
        <f t="shared" si="8"/>
        <v>0</v>
      </c>
      <c r="AO93" s="79">
        <f t="shared" si="9"/>
        <v>0</v>
      </c>
      <c r="AP93" s="94">
        <f t="shared" si="10"/>
        <v>35</v>
      </c>
      <c r="AQ93" s="92">
        <f t="shared" si="11"/>
        <v>1</v>
      </c>
      <c r="AR93" s="92">
        <f t="shared" si="12"/>
        <v>0</v>
      </c>
      <c r="AS93" s="92">
        <f t="shared" si="13"/>
        <v>1</v>
      </c>
    </row>
    <row r="94" spans="1:45" ht="23.25">
      <c r="A94" s="1">
        <v>92</v>
      </c>
      <c r="B94" s="10" t="s">
        <v>1757</v>
      </c>
      <c r="C94" s="11">
        <v>13</v>
      </c>
      <c r="D94" s="27" t="s">
        <v>1758</v>
      </c>
      <c r="E94" s="39" t="s">
        <v>1754</v>
      </c>
      <c r="F94" s="13"/>
      <c r="G94" s="13"/>
      <c r="H94" s="13"/>
      <c r="I94" s="13">
        <v>35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59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73">
        <f t="shared" si="7"/>
        <v>35</v>
      </c>
      <c r="AN94" s="75">
        <f t="shared" si="8"/>
        <v>0</v>
      </c>
      <c r="AO94" s="79">
        <f t="shared" si="9"/>
        <v>0</v>
      </c>
      <c r="AP94" s="94">
        <f t="shared" si="10"/>
        <v>35</v>
      </c>
      <c r="AQ94" s="92">
        <f t="shared" si="11"/>
        <v>1</v>
      </c>
      <c r="AR94" s="92">
        <f t="shared" si="12"/>
        <v>0</v>
      </c>
      <c r="AS94" s="92">
        <f t="shared" si="13"/>
        <v>1</v>
      </c>
    </row>
    <row r="95" spans="1:45" ht="23.25">
      <c r="A95" s="1">
        <v>93</v>
      </c>
      <c r="B95" s="10" t="s">
        <v>220</v>
      </c>
      <c r="C95" s="11">
        <v>69</v>
      </c>
      <c r="D95" s="27" t="s">
        <v>221</v>
      </c>
      <c r="E95" s="12"/>
      <c r="F95" s="13"/>
      <c r="G95" s="13">
        <v>20</v>
      </c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>
        <v>15</v>
      </c>
      <c r="S95" s="13"/>
      <c r="T95" s="13"/>
      <c r="U95" s="13"/>
      <c r="V95" s="13"/>
      <c r="W95" s="59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73">
        <f t="shared" si="7"/>
        <v>35</v>
      </c>
      <c r="AN95" s="75">
        <f t="shared" si="8"/>
        <v>0</v>
      </c>
      <c r="AO95" s="79">
        <f t="shared" si="9"/>
        <v>0</v>
      </c>
      <c r="AP95" s="94">
        <f t="shared" si="10"/>
        <v>35</v>
      </c>
      <c r="AQ95" s="92">
        <f t="shared" si="11"/>
        <v>2</v>
      </c>
      <c r="AR95" s="92">
        <f t="shared" si="12"/>
        <v>0</v>
      </c>
      <c r="AS95" s="92">
        <f t="shared" si="13"/>
        <v>2</v>
      </c>
    </row>
    <row r="96" spans="1:45" ht="23.25">
      <c r="A96" s="1">
        <v>94</v>
      </c>
      <c r="B96" s="10" t="s">
        <v>1808</v>
      </c>
      <c r="C96" s="11">
        <v>26</v>
      </c>
      <c r="D96" s="27" t="s">
        <v>1809</v>
      </c>
      <c r="E96" s="12" t="s">
        <v>1581</v>
      </c>
      <c r="F96" s="13"/>
      <c r="G96" s="13"/>
      <c r="H96" s="13"/>
      <c r="I96" s="13">
        <v>15</v>
      </c>
      <c r="J96" s="13"/>
      <c r="K96" s="13"/>
      <c r="L96" s="13"/>
      <c r="M96" s="13"/>
      <c r="N96" s="13"/>
      <c r="O96" s="13"/>
      <c r="P96" s="13"/>
      <c r="Q96" s="13"/>
      <c r="R96" s="13">
        <v>20</v>
      </c>
      <c r="S96" s="13"/>
      <c r="T96" s="13"/>
      <c r="U96" s="13"/>
      <c r="V96" s="13"/>
      <c r="W96" s="59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73">
        <f t="shared" si="7"/>
        <v>35</v>
      </c>
      <c r="AN96" s="75">
        <f t="shared" si="8"/>
        <v>0</v>
      </c>
      <c r="AO96" s="79">
        <f t="shared" si="9"/>
        <v>0</v>
      </c>
      <c r="AP96" s="94">
        <f t="shared" si="10"/>
        <v>35</v>
      </c>
      <c r="AQ96" s="92">
        <f t="shared" si="11"/>
        <v>2</v>
      </c>
      <c r="AR96" s="92">
        <f t="shared" si="12"/>
        <v>0</v>
      </c>
      <c r="AS96" s="92">
        <f t="shared" si="13"/>
        <v>2</v>
      </c>
    </row>
    <row r="97" spans="1:45" ht="23.25">
      <c r="A97" s="1">
        <v>95</v>
      </c>
      <c r="B97" s="10" t="s">
        <v>2097</v>
      </c>
      <c r="C97" s="11">
        <v>72</v>
      </c>
      <c r="D97" s="27" t="s">
        <v>2098</v>
      </c>
      <c r="E97" s="12" t="s">
        <v>4186</v>
      </c>
      <c r="F97" s="13"/>
      <c r="G97" s="13"/>
      <c r="H97" s="13"/>
      <c r="I97" s="13"/>
      <c r="J97" s="13"/>
      <c r="K97" s="13"/>
      <c r="L97" s="13">
        <v>10</v>
      </c>
      <c r="M97" s="13"/>
      <c r="N97" s="13"/>
      <c r="O97" s="13"/>
      <c r="P97" s="13"/>
      <c r="Q97" s="13">
        <v>20</v>
      </c>
      <c r="R97" s="13"/>
      <c r="S97" s="13"/>
      <c r="T97" s="13"/>
      <c r="U97" s="13"/>
      <c r="V97" s="13">
        <v>5</v>
      </c>
      <c r="W97" s="59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73">
        <f t="shared" si="7"/>
        <v>35</v>
      </c>
      <c r="AN97" s="75">
        <f t="shared" si="8"/>
        <v>0</v>
      </c>
      <c r="AO97" s="79">
        <f t="shared" si="9"/>
        <v>0</v>
      </c>
      <c r="AP97" s="94">
        <f t="shared" si="10"/>
        <v>35</v>
      </c>
      <c r="AQ97" s="92">
        <f t="shared" si="11"/>
        <v>3</v>
      </c>
      <c r="AR97" s="92">
        <f t="shared" si="12"/>
        <v>0</v>
      </c>
      <c r="AS97" s="92">
        <f t="shared" si="13"/>
        <v>3</v>
      </c>
    </row>
    <row r="98" spans="1:45" ht="23.25">
      <c r="A98" s="1">
        <v>96</v>
      </c>
      <c r="B98" s="10" t="s">
        <v>2181</v>
      </c>
      <c r="C98" s="11">
        <v>72</v>
      </c>
      <c r="D98" s="27" t="s">
        <v>2182</v>
      </c>
      <c r="E98" s="39" t="s">
        <v>4185</v>
      </c>
      <c r="F98" s="13"/>
      <c r="G98" s="13"/>
      <c r="H98" s="13"/>
      <c r="I98" s="13"/>
      <c r="J98" s="13"/>
      <c r="K98" s="13"/>
      <c r="L98" s="13">
        <v>5</v>
      </c>
      <c r="M98" s="13"/>
      <c r="N98" s="13"/>
      <c r="O98" s="13"/>
      <c r="P98" s="13"/>
      <c r="Q98" s="13">
        <v>25</v>
      </c>
      <c r="R98" s="13"/>
      <c r="S98" s="13"/>
      <c r="T98" s="13"/>
      <c r="U98" s="13"/>
      <c r="V98" s="13">
        <v>5</v>
      </c>
      <c r="W98" s="59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73">
        <f t="shared" si="7"/>
        <v>35</v>
      </c>
      <c r="AN98" s="75">
        <f t="shared" si="8"/>
        <v>0</v>
      </c>
      <c r="AO98" s="79">
        <f t="shared" si="9"/>
        <v>0</v>
      </c>
      <c r="AP98" s="94">
        <f t="shared" si="10"/>
        <v>35</v>
      </c>
      <c r="AQ98" s="92">
        <f t="shared" si="11"/>
        <v>3</v>
      </c>
      <c r="AR98" s="92">
        <f t="shared" si="12"/>
        <v>0</v>
      </c>
      <c r="AS98" s="92">
        <f t="shared" si="13"/>
        <v>3</v>
      </c>
    </row>
    <row r="99" spans="1:45" ht="23.25">
      <c r="A99" s="1">
        <v>97</v>
      </c>
      <c r="B99" s="10" t="s">
        <v>2186</v>
      </c>
      <c r="C99" s="11">
        <v>18</v>
      </c>
      <c r="D99" s="27" t="s">
        <v>2185</v>
      </c>
      <c r="E99" s="39" t="s">
        <v>4185</v>
      </c>
      <c r="F99" s="13"/>
      <c r="G99" s="13"/>
      <c r="H99" s="13"/>
      <c r="I99" s="13"/>
      <c r="J99" s="13"/>
      <c r="K99" s="13"/>
      <c r="L99" s="13">
        <v>5</v>
      </c>
      <c r="M99" s="13"/>
      <c r="N99" s="13"/>
      <c r="O99" s="13"/>
      <c r="P99" s="13"/>
      <c r="Q99" s="13">
        <v>25</v>
      </c>
      <c r="R99" s="13"/>
      <c r="S99" s="13"/>
      <c r="T99" s="13"/>
      <c r="U99" s="13"/>
      <c r="V99" s="13">
        <v>5</v>
      </c>
      <c r="W99" s="59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73">
        <f t="shared" si="7"/>
        <v>35</v>
      </c>
      <c r="AN99" s="75">
        <f t="shared" si="8"/>
        <v>0</v>
      </c>
      <c r="AO99" s="79">
        <f t="shared" si="9"/>
        <v>0</v>
      </c>
      <c r="AP99" s="94">
        <f t="shared" si="10"/>
        <v>35</v>
      </c>
      <c r="AQ99" s="92">
        <f t="shared" si="11"/>
        <v>3</v>
      </c>
      <c r="AR99" s="92">
        <f t="shared" si="12"/>
        <v>0</v>
      </c>
      <c r="AS99" s="92">
        <f t="shared" si="13"/>
        <v>3</v>
      </c>
    </row>
    <row r="100" spans="1:45" ht="23.25">
      <c r="A100" s="1">
        <v>98</v>
      </c>
      <c r="B100" s="10" t="s">
        <v>1402</v>
      </c>
      <c r="C100" s="11">
        <v>34</v>
      </c>
      <c r="D100" s="27" t="s">
        <v>1403</v>
      </c>
      <c r="E100" s="12"/>
      <c r="F100" s="13"/>
      <c r="G100" s="13"/>
      <c r="H100" s="13"/>
      <c r="I100" s="13"/>
      <c r="J100" s="13">
        <v>10</v>
      </c>
      <c r="K100" s="81">
        <v>20</v>
      </c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59"/>
      <c r="X100" s="13"/>
      <c r="Y100" s="13"/>
      <c r="Z100" s="13"/>
      <c r="AA100" s="13"/>
      <c r="AB100" s="13"/>
      <c r="AC100" s="13"/>
      <c r="AD100" s="13">
        <v>5</v>
      </c>
      <c r="AE100" s="13"/>
      <c r="AF100" s="13"/>
      <c r="AG100" s="13"/>
      <c r="AH100" s="13"/>
      <c r="AI100" s="13"/>
      <c r="AJ100" s="13"/>
      <c r="AK100" s="13"/>
      <c r="AL100" s="13"/>
      <c r="AM100" s="73">
        <f t="shared" si="7"/>
        <v>30</v>
      </c>
      <c r="AN100" s="75">
        <f t="shared" si="8"/>
        <v>5</v>
      </c>
      <c r="AO100" s="79">
        <f t="shared" si="9"/>
        <v>0</v>
      </c>
      <c r="AP100" s="94">
        <f t="shared" si="10"/>
        <v>35</v>
      </c>
      <c r="AQ100" s="92">
        <f t="shared" si="11"/>
        <v>2</v>
      </c>
      <c r="AR100" s="92">
        <f t="shared" si="12"/>
        <v>1</v>
      </c>
      <c r="AS100" s="92">
        <f t="shared" si="13"/>
        <v>3</v>
      </c>
    </row>
    <row r="101" spans="1:45" ht="23.25">
      <c r="A101" s="1">
        <v>99</v>
      </c>
      <c r="B101" s="10" t="s">
        <v>1854</v>
      </c>
      <c r="C101" s="11">
        <v>7</v>
      </c>
      <c r="D101" s="27" t="s">
        <v>1855</v>
      </c>
      <c r="E101" s="12"/>
      <c r="F101" s="13"/>
      <c r="G101" s="13"/>
      <c r="H101" s="13"/>
      <c r="I101" s="13">
        <v>15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>
        <v>20</v>
      </c>
      <c r="U101" s="13"/>
      <c r="V101" s="13"/>
      <c r="W101" s="59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73">
        <f t="shared" si="7"/>
        <v>35</v>
      </c>
      <c r="AN101" s="75">
        <f t="shared" si="8"/>
        <v>0</v>
      </c>
      <c r="AO101" s="79">
        <f t="shared" si="9"/>
        <v>0</v>
      </c>
      <c r="AP101" s="94">
        <f t="shared" si="10"/>
        <v>35</v>
      </c>
      <c r="AQ101" s="92">
        <f t="shared" si="11"/>
        <v>2</v>
      </c>
      <c r="AR101" s="92">
        <f t="shared" si="12"/>
        <v>0</v>
      </c>
      <c r="AS101" s="92">
        <f t="shared" si="13"/>
        <v>2</v>
      </c>
    </row>
    <row r="102" spans="1:45" ht="23.25">
      <c r="A102" s="1">
        <v>100</v>
      </c>
      <c r="B102" s="10" t="s">
        <v>245</v>
      </c>
      <c r="C102" s="11">
        <v>69</v>
      </c>
      <c r="D102" s="27" t="s">
        <v>246</v>
      </c>
      <c r="E102" s="12" t="s">
        <v>257</v>
      </c>
      <c r="F102" s="13"/>
      <c r="G102" s="13">
        <v>25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>
        <v>5</v>
      </c>
      <c r="S102" s="13"/>
      <c r="T102" s="13"/>
      <c r="U102" s="13"/>
      <c r="V102" s="13"/>
      <c r="W102" s="59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>
        <v>5</v>
      </c>
      <c r="AI102" s="13"/>
      <c r="AJ102" s="13"/>
      <c r="AK102" s="13"/>
      <c r="AL102" s="13"/>
      <c r="AM102" s="73">
        <f t="shared" si="7"/>
        <v>30</v>
      </c>
      <c r="AN102" s="75">
        <f t="shared" si="8"/>
        <v>5</v>
      </c>
      <c r="AO102" s="79">
        <f t="shared" si="9"/>
        <v>0</v>
      </c>
      <c r="AP102" s="94">
        <f t="shared" si="10"/>
        <v>35</v>
      </c>
      <c r="AQ102" s="92">
        <f t="shared" si="11"/>
        <v>2</v>
      </c>
      <c r="AR102" s="92">
        <f t="shared" si="12"/>
        <v>1</v>
      </c>
      <c r="AS102" s="92">
        <f t="shared" si="13"/>
        <v>3</v>
      </c>
    </row>
    <row r="103" spans="1:45" ht="23.25">
      <c r="A103" s="1">
        <v>101</v>
      </c>
      <c r="B103" s="10" t="s">
        <v>4091</v>
      </c>
      <c r="C103" s="11">
        <v>63</v>
      </c>
      <c r="D103" s="27" t="s">
        <v>4092</v>
      </c>
      <c r="E103" s="12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>
        <v>25</v>
      </c>
      <c r="U103" s="13"/>
      <c r="V103" s="13"/>
      <c r="W103" s="59"/>
      <c r="X103" s="13"/>
      <c r="Y103" s="13"/>
      <c r="Z103" s="13"/>
      <c r="AA103" s="13"/>
      <c r="AB103" s="13">
        <v>10</v>
      </c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73">
        <f t="shared" si="7"/>
        <v>35</v>
      </c>
      <c r="AN103" s="75">
        <f t="shared" si="8"/>
        <v>0</v>
      </c>
      <c r="AO103" s="79">
        <f t="shared" si="9"/>
        <v>0</v>
      </c>
      <c r="AP103" s="94">
        <f t="shared" si="10"/>
        <v>35</v>
      </c>
      <c r="AQ103" s="92">
        <f t="shared" si="11"/>
        <v>2</v>
      </c>
      <c r="AR103" s="92">
        <f t="shared" si="12"/>
        <v>0</v>
      </c>
      <c r="AS103" s="92">
        <f t="shared" si="13"/>
        <v>2</v>
      </c>
    </row>
    <row r="104" spans="1:45" ht="23.25">
      <c r="A104" s="1">
        <v>102</v>
      </c>
      <c r="B104" s="10" t="s">
        <v>4097</v>
      </c>
      <c r="C104" s="11">
        <v>63</v>
      </c>
      <c r="D104" s="27" t="s">
        <v>4098</v>
      </c>
      <c r="E104" s="12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>
        <v>25</v>
      </c>
      <c r="U104" s="13"/>
      <c r="V104" s="13"/>
      <c r="W104" s="59"/>
      <c r="X104" s="13"/>
      <c r="Y104" s="13"/>
      <c r="Z104" s="13"/>
      <c r="AA104" s="13"/>
      <c r="AB104" s="13">
        <v>10</v>
      </c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73">
        <f t="shared" si="7"/>
        <v>35</v>
      </c>
      <c r="AN104" s="75">
        <f t="shared" si="8"/>
        <v>0</v>
      </c>
      <c r="AO104" s="79">
        <f t="shared" si="9"/>
        <v>0</v>
      </c>
      <c r="AP104" s="94">
        <f t="shared" si="10"/>
        <v>35</v>
      </c>
      <c r="AQ104" s="92">
        <f t="shared" si="11"/>
        <v>2</v>
      </c>
      <c r="AR104" s="92">
        <f t="shared" si="12"/>
        <v>0</v>
      </c>
      <c r="AS104" s="92">
        <f t="shared" si="13"/>
        <v>2</v>
      </c>
    </row>
    <row r="105" spans="1:45" ht="23.25">
      <c r="A105" s="1">
        <v>103</v>
      </c>
      <c r="B105" s="10" t="s">
        <v>2154</v>
      </c>
      <c r="C105" s="11">
        <v>85</v>
      </c>
      <c r="D105" s="27" t="s">
        <v>2155</v>
      </c>
      <c r="E105" s="12" t="s">
        <v>2149</v>
      </c>
      <c r="F105" s="13"/>
      <c r="G105" s="13"/>
      <c r="H105" s="13"/>
      <c r="I105" s="13"/>
      <c r="J105" s="13"/>
      <c r="K105" s="13"/>
      <c r="L105" s="13">
        <v>10</v>
      </c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59"/>
      <c r="X105" s="13"/>
      <c r="Y105" s="13"/>
      <c r="Z105" s="13"/>
      <c r="AA105" s="13"/>
      <c r="AB105" s="13">
        <v>25</v>
      </c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73">
        <f t="shared" si="7"/>
        <v>35</v>
      </c>
      <c r="AN105" s="75">
        <f t="shared" si="8"/>
        <v>0</v>
      </c>
      <c r="AO105" s="79">
        <f t="shared" si="9"/>
        <v>0</v>
      </c>
      <c r="AP105" s="94">
        <f t="shared" si="10"/>
        <v>35</v>
      </c>
      <c r="AQ105" s="92">
        <f t="shared" si="11"/>
        <v>2</v>
      </c>
      <c r="AR105" s="92">
        <f t="shared" si="12"/>
        <v>0</v>
      </c>
      <c r="AS105" s="92">
        <f t="shared" si="13"/>
        <v>2</v>
      </c>
    </row>
    <row r="106" spans="1:45" ht="23.25">
      <c r="A106" s="1">
        <v>104</v>
      </c>
      <c r="B106" s="10" t="s">
        <v>262</v>
      </c>
      <c r="C106" s="11">
        <v>71</v>
      </c>
      <c r="D106" s="27" t="s">
        <v>263</v>
      </c>
      <c r="E106" s="12" t="s">
        <v>270</v>
      </c>
      <c r="F106" s="13"/>
      <c r="G106" s="13">
        <v>25</v>
      </c>
      <c r="H106" s="13"/>
      <c r="I106" s="13"/>
      <c r="J106" s="13"/>
      <c r="K106" s="13"/>
      <c r="L106" s="13"/>
      <c r="M106" s="13"/>
      <c r="N106" s="13"/>
      <c r="O106" s="13"/>
      <c r="P106" s="13">
        <v>5</v>
      </c>
      <c r="Q106" s="13"/>
      <c r="R106" s="13"/>
      <c r="S106" s="13"/>
      <c r="T106" s="13"/>
      <c r="U106" s="13"/>
      <c r="V106" s="13"/>
      <c r="W106" s="59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>
        <v>5</v>
      </c>
      <c r="AL106" s="13"/>
      <c r="AM106" s="73">
        <f t="shared" si="7"/>
        <v>30</v>
      </c>
      <c r="AN106" s="75">
        <f t="shared" si="8"/>
        <v>5</v>
      </c>
      <c r="AO106" s="79">
        <f t="shared" si="9"/>
        <v>0</v>
      </c>
      <c r="AP106" s="94">
        <f t="shared" si="10"/>
        <v>35</v>
      </c>
      <c r="AQ106" s="92">
        <f t="shared" si="11"/>
        <v>2</v>
      </c>
      <c r="AR106" s="92">
        <f t="shared" si="12"/>
        <v>1</v>
      </c>
      <c r="AS106" s="92">
        <f t="shared" si="13"/>
        <v>3</v>
      </c>
    </row>
    <row r="107" spans="1:45" ht="23.25">
      <c r="A107" s="1">
        <v>105</v>
      </c>
      <c r="B107" s="10" t="s">
        <v>4791</v>
      </c>
      <c r="C107" s="11">
        <v>6</v>
      </c>
      <c r="D107" s="27" t="s">
        <v>5782</v>
      </c>
      <c r="E107" s="12" t="s">
        <v>2962</v>
      </c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59"/>
      <c r="X107" s="13">
        <v>15</v>
      </c>
      <c r="Y107" s="13"/>
      <c r="Z107" s="13"/>
      <c r="AA107" s="13"/>
      <c r="AB107" s="13"/>
      <c r="AC107" s="13"/>
      <c r="AD107" s="13"/>
      <c r="AE107" s="13"/>
      <c r="AF107" s="13"/>
      <c r="AG107" s="13">
        <v>20</v>
      </c>
      <c r="AH107" s="13"/>
      <c r="AI107" s="13"/>
      <c r="AJ107" s="13"/>
      <c r="AK107" s="13"/>
      <c r="AL107" s="13"/>
      <c r="AM107" s="73">
        <f t="shared" si="7"/>
        <v>15</v>
      </c>
      <c r="AN107" s="75">
        <f t="shared" si="8"/>
        <v>20</v>
      </c>
      <c r="AO107" s="79">
        <f t="shared" si="9"/>
        <v>0</v>
      </c>
      <c r="AP107" s="94">
        <f t="shared" si="10"/>
        <v>35</v>
      </c>
      <c r="AQ107" s="92">
        <f t="shared" si="11"/>
        <v>1</v>
      </c>
      <c r="AR107" s="92">
        <f t="shared" si="12"/>
        <v>1</v>
      </c>
      <c r="AS107" s="92">
        <f t="shared" si="13"/>
        <v>2</v>
      </c>
    </row>
    <row r="108" spans="1:45" ht="23.25">
      <c r="A108" s="1">
        <v>106</v>
      </c>
      <c r="B108" s="10" t="s">
        <v>5068</v>
      </c>
      <c r="C108" s="11"/>
      <c r="D108" s="27"/>
      <c r="E108" s="12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59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81">
        <v>25</v>
      </c>
      <c r="AJ108" s="13"/>
      <c r="AK108" s="13"/>
      <c r="AL108" s="83">
        <v>9</v>
      </c>
      <c r="AM108" s="73">
        <f t="shared" si="7"/>
        <v>0</v>
      </c>
      <c r="AN108" s="75">
        <f t="shared" si="8"/>
        <v>34</v>
      </c>
      <c r="AO108" s="79">
        <f t="shared" si="9"/>
        <v>0</v>
      </c>
      <c r="AP108" s="94">
        <f t="shared" si="10"/>
        <v>34</v>
      </c>
      <c r="AQ108" s="92">
        <f t="shared" si="11"/>
        <v>0</v>
      </c>
      <c r="AR108" s="92">
        <f t="shared" si="12"/>
        <v>1</v>
      </c>
      <c r="AS108" s="92">
        <f t="shared" si="13"/>
        <v>1</v>
      </c>
    </row>
    <row r="109" spans="1:45" ht="23.25">
      <c r="A109" s="1">
        <v>107</v>
      </c>
      <c r="B109" s="10" t="s">
        <v>1127</v>
      </c>
      <c r="C109" s="11">
        <v>31</v>
      </c>
      <c r="D109" s="27" t="s">
        <v>1129</v>
      </c>
      <c r="E109" s="12"/>
      <c r="F109" s="13"/>
      <c r="G109" s="13"/>
      <c r="H109" s="13">
        <v>10</v>
      </c>
      <c r="I109" s="13"/>
      <c r="J109" s="13"/>
      <c r="K109" s="13"/>
      <c r="L109" s="13"/>
      <c r="M109" s="13"/>
      <c r="N109" s="13"/>
      <c r="O109" s="13">
        <v>8</v>
      </c>
      <c r="P109" s="13"/>
      <c r="Q109" s="13"/>
      <c r="R109" s="13">
        <v>15</v>
      </c>
      <c r="S109" s="13"/>
      <c r="T109" s="13"/>
      <c r="U109" s="13"/>
      <c r="V109" s="13"/>
      <c r="W109" s="59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73">
        <f t="shared" si="7"/>
        <v>33</v>
      </c>
      <c r="AN109" s="75">
        <f t="shared" si="8"/>
        <v>0</v>
      </c>
      <c r="AO109" s="79">
        <f t="shared" si="9"/>
        <v>0</v>
      </c>
      <c r="AP109" s="94">
        <f t="shared" si="10"/>
        <v>33</v>
      </c>
      <c r="AQ109" s="92">
        <f t="shared" si="11"/>
        <v>3</v>
      </c>
      <c r="AR109" s="92">
        <f t="shared" si="12"/>
        <v>0</v>
      </c>
      <c r="AS109" s="92">
        <f t="shared" si="13"/>
        <v>3</v>
      </c>
    </row>
    <row r="110" spans="1:45" ht="23.25">
      <c r="A110" s="1">
        <v>108</v>
      </c>
      <c r="B110" s="10" t="s">
        <v>303</v>
      </c>
      <c r="C110" s="11">
        <v>26</v>
      </c>
      <c r="D110" s="27" t="s">
        <v>304</v>
      </c>
      <c r="E110" s="39" t="s">
        <v>321</v>
      </c>
      <c r="F110" s="13"/>
      <c r="G110" s="13">
        <v>15</v>
      </c>
      <c r="H110" s="13"/>
      <c r="I110" s="13">
        <v>15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59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73">
        <f t="shared" si="7"/>
        <v>30</v>
      </c>
      <c r="AN110" s="75">
        <f t="shared" si="8"/>
        <v>0</v>
      </c>
      <c r="AO110" s="79">
        <f t="shared" si="9"/>
        <v>0</v>
      </c>
      <c r="AP110" s="94">
        <f t="shared" si="10"/>
        <v>30</v>
      </c>
      <c r="AQ110" s="92">
        <f t="shared" si="11"/>
        <v>2</v>
      </c>
      <c r="AR110" s="92">
        <f t="shared" si="12"/>
        <v>0</v>
      </c>
      <c r="AS110" s="92">
        <f t="shared" si="13"/>
        <v>2</v>
      </c>
    </row>
    <row r="111" spans="1:45" ht="23.25">
      <c r="A111" s="1">
        <v>109</v>
      </c>
      <c r="B111" s="10" t="s">
        <v>307</v>
      </c>
      <c r="C111" s="11">
        <v>26</v>
      </c>
      <c r="D111" s="27" t="s">
        <v>308</v>
      </c>
      <c r="E111" s="39" t="s">
        <v>321</v>
      </c>
      <c r="F111" s="13"/>
      <c r="G111" s="13">
        <v>15</v>
      </c>
      <c r="H111" s="13"/>
      <c r="I111" s="13">
        <v>15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59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73">
        <f t="shared" si="7"/>
        <v>30</v>
      </c>
      <c r="AN111" s="75">
        <f t="shared" si="8"/>
        <v>0</v>
      </c>
      <c r="AO111" s="79">
        <f t="shared" si="9"/>
        <v>0</v>
      </c>
      <c r="AP111" s="94">
        <f t="shared" si="10"/>
        <v>30</v>
      </c>
      <c r="AQ111" s="92">
        <f t="shared" si="11"/>
        <v>2</v>
      </c>
      <c r="AR111" s="92">
        <f t="shared" si="12"/>
        <v>0</v>
      </c>
      <c r="AS111" s="92">
        <f t="shared" si="13"/>
        <v>2</v>
      </c>
    </row>
    <row r="112" spans="1:45" ht="23.25">
      <c r="A112" s="1">
        <v>110</v>
      </c>
      <c r="B112" s="10" t="s">
        <v>112</v>
      </c>
      <c r="C112" s="11">
        <v>73</v>
      </c>
      <c r="D112" s="27" t="s">
        <v>113</v>
      </c>
      <c r="E112" s="32" t="s">
        <v>124</v>
      </c>
      <c r="F112" s="13"/>
      <c r="G112" s="13">
        <v>5</v>
      </c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>
        <v>25</v>
      </c>
      <c r="S112" s="13"/>
      <c r="T112" s="13"/>
      <c r="U112" s="13"/>
      <c r="V112" s="13"/>
      <c r="W112" s="59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73">
        <f t="shared" si="7"/>
        <v>30</v>
      </c>
      <c r="AN112" s="75">
        <f t="shared" si="8"/>
        <v>0</v>
      </c>
      <c r="AO112" s="79">
        <f t="shared" si="9"/>
        <v>0</v>
      </c>
      <c r="AP112" s="94">
        <f t="shared" si="10"/>
        <v>30</v>
      </c>
      <c r="AQ112" s="92">
        <f t="shared" si="11"/>
        <v>2</v>
      </c>
      <c r="AR112" s="92">
        <f t="shared" si="12"/>
        <v>0</v>
      </c>
      <c r="AS112" s="92">
        <f t="shared" si="13"/>
        <v>2</v>
      </c>
    </row>
    <row r="113" spans="1:45" ht="23.25">
      <c r="A113" s="1">
        <v>111</v>
      </c>
      <c r="B113" s="10" t="s">
        <v>1828</v>
      </c>
      <c r="C113" s="11">
        <v>7</v>
      </c>
      <c r="D113" s="27" t="s">
        <v>1829</v>
      </c>
      <c r="E113" s="32" t="s">
        <v>1823</v>
      </c>
      <c r="F113" s="13"/>
      <c r="G113" s="13"/>
      <c r="H113" s="13"/>
      <c r="I113" s="13">
        <v>25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>
        <v>5</v>
      </c>
      <c r="U113" s="13"/>
      <c r="V113" s="13"/>
      <c r="W113" s="59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73">
        <f t="shared" si="7"/>
        <v>30</v>
      </c>
      <c r="AN113" s="75">
        <f t="shared" si="8"/>
        <v>0</v>
      </c>
      <c r="AO113" s="79">
        <f t="shared" si="9"/>
        <v>0</v>
      </c>
      <c r="AP113" s="94">
        <f t="shared" si="10"/>
        <v>30</v>
      </c>
      <c r="AQ113" s="92">
        <f t="shared" si="11"/>
        <v>2</v>
      </c>
      <c r="AR113" s="92">
        <f t="shared" si="12"/>
        <v>0</v>
      </c>
      <c r="AS113" s="92">
        <f t="shared" si="13"/>
        <v>2</v>
      </c>
    </row>
    <row r="114" spans="1:45" ht="23.25">
      <c r="A114" s="1">
        <v>112</v>
      </c>
      <c r="B114" s="10" t="s">
        <v>1830</v>
      </c>
      <c r="C114" s="11">
        <v>7</v>
      </c>
      <c r="D114" s="27" t="s">
        <v>1831</v>
      </c>
      <c r="E114" s="32" t="s">
        <v>1823</v>
      </c>
      <c r="F114" s="13"/>
      <c r="G114" s="13"/>
      <c r="H114" s="13"/>
      <c r="I114" s="13">
        <v>25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>
        <v>5</v>
      </c>
      <c r="U114" s="13"/>
      <c r="V114" s="13"/>
      <c r="W114" s="59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73">
        <f t="shared" si="7"/>
        <v>30</v>
      </c>
      <c r="AN114" s="75">
        <f t="shared" si="8"/>
        <v>0</v>
      </c>
      <c r="AO114" s="79">
        <f t="shared" si="9"/>
        <v>0</v>
      </c>
      <c r="AP114" s="94">
        <f t="shared" si="10"/>
        <v>30</v>
      </c>
      <c r="AQ114" s="92">
        <f t="shared" si="11"/>
        <v>2</v>
      </c>
      <c r="AR114" s="92">
        <f t="shared" si="12"/>
        <v>0</v>
      </c>
      <c r="AS114" s="92">
        <f t="shared" si="13"/>
        <v>2</v>
      </c>
    </row>
    <row r="115" spans="1:45" ht="23.25">
      <c r="A115" s="1">
        <v>113</v>
      </c>
      <c r="B115" s="10" t="s">
        <v>3372</v>
      </c>
      <c r="C115" s="11">
        <v>39</v>
      </c>
      <c r="D115" s="27" t="s">
        <v>3373</v>
      </c>
      <c r="E115" s="12" t="s">
        <v>182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>
        <v>15</v>
      </c>
      <c r="S115" s="13"/>
      <c r="T115" s="13">
        <v>15</v>
      </c>
      <c r="U115" s="13"/>
      <c r="V115" s="13"/>
      <c r="W115" s="59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73">
        <f t="shared" si="7"/>
        <v>30</v>
      </c>
      <c r="AN115" s="75">
        <f t="shared" si="8"/>
        <v>0</v>
      </c>
      <c r="AO115" s="79">
        <f t="shared" si="9"/>
        <v>0</v>
      </c>
      <c r="AP115" s="94">
        <f t="shared" si="10"/>
        <v>30</v>
      </c>
      <c r="AQ115" s="92">
        <f t="shared" si="11"/>
        <v>2</v>
      </c>
      <c r="AR115" s="92">
        <f t="shared" si="12"/>
        <v>0</v>
      </c>
      <c r="AS115" s="92">
        <f t="shared" si="13"/>
        <v>2</v>
      </c>
    </row>
    <row r="116" spans="1:45" ht="23.25">
      <c r="A116" s="1">
        <v>114</v>
      </c>
      <c r="B116" s="10" t="s">
        <v>3671</v>
      </c>
      <c r="C116" s="11">
        <v>78</v>
      </c>
      <c r="D116" s="27" t="s">
        <v>3729</v>
      </c>
      <c r="E116" s="12" t="s">
        <v>4237</v>
      </c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>
        <v>15</v>
      </c>
      <c r="R116" s="13"/>
      <c r="S116" s="13">
        <v>5</v>
      </c>
      <c r="T116" s="13"/>
      <c r="U116" s="81">
        <v>10</v>
      </c>
      <c r="V116" s="13"/>
      <c r="W116" s="59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73">
        <f t="shared" si="7"/>
        <v>30</v>
      </c>
      <c r="AN116" s="75">
        <f t="shared" si="8"/>
        <v>0</v>
      </c>
      <c r="AO116" s="79">
        <f t="shared" si="9"/>
        <v>0</v>
      </c>
      <c r="AP116" s="94">
        <f t="shared" si="10"/>
        <v>30</v>
      </c>
      <c r="AQ116" s="92">
        <f t="shared" si="11"/>
        <v>3</v>
      </c>
      <c r="AR116" s="92">
        <f t="shared" si="12"/>
        <v>0</v>
      </c>
      <c r="AS116" s="92">
        <f t="shared" si="13"/>
        <v>3</v>
      </c>
    </row>
    <row r="117" spans="1:45" ht="23.25">
      <c r="A117" s="1">
        <v>115</v>
      </c>
      <c r="B117" s="10" t="s">
        <v>3692</v>
      </c>
      <c r="C117" s="11">
        <v>78</v>
      </c>
      <c r="D117" s="27" t="s">
        <v>3748</v>
      </c>
      <c r="E117" s="12" t="s">
        <v>4237</v>
      </c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>
        <v>15</v>
      </c>
      <c r="R117" s="13"/>
      <c r="S117" s="13">
        <v>5</v>
      </c>
      <c r="T117" s="13"/>
      <c r="U117" s="81">
        <v>10</v>
      </c>
      <c r="V117" s="13"/>
      <c r="W117" s="59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73">
        <f t="shared" si="7"/>
        <v>30</v>
      </c>
      <c r="AN117" s="75">
        <f t="shared" si="8"/>
        <v>0</v>
      </c>
      <c r="AO117" s="79">
        <f t="shared" si="9"/>
        <v>0</v>
      </c>
      <c r="AP117" s="94">
        <f t="shared" si="10"/>
        <v>30</v>
      </c>
      <c r="AQ117" s="92">
        <f t="shared" si="11"/>
        <v>3</v>
      </c>
      <c r="AR117" s="92">
        <f t="shared" si="12"/>
        <v>0</v>
      </c>
      <c r="AS117" s="92">
        <f t="shared" si="13"/>
        <v>3</v>
      </c>
    </row>
    <row r="118" spans="1:45" ht="23.25">
      <c r="A118" s="1">
        <v>116</v>
      </c>
      <c r="B118" s="10" t="s">
        <v>2305</v>
      </c>
      <c r="C118" s="11">
        <v>72</v>
      </c>
      <c r="D118" s="27" t="s">
        <v>2320</v>
      </c>
      <c r="E118" s="12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>
        <v>25</v>
      </c>
      <c r="R118" s="13"/>
      <c r="S118" s="13"/>
      <c r="T118" s="13"/>
      <c r="U118" s="13"/>
      <c r="V118" s="13">
        <v>5</v>
      </c>
      <c r="W118" s="59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73">
        <f t="shared" si="7"/>
        <v>30</v>
      </c>
      <c r="AN118" s="75">
        <f t="shared" si="8"/>
        <v>0</v>
      </c>
      <c r="AO118" s="79">
        <f t="shared" si="9"/>
        <v>0</v>
      </c>
      <c r="AP118" s="94">
        <f t="shared" si="10"/>
        <v>30</v>
      </c>
      <c r="AQ118" s="92">
        <f t="shared" si="11"/>
        <v>2</v>
      </c>
      <c r="AR118" s="92">
        <f t="shared" si="12"/>
        <v>0</v>
      </c>
      <c r="AS118" s="92">
        <f t="shared" si="13"/>
        <v>2</v>
      </c>
    </row>
    <row r="119" spans="1:45" ht="23.25">
      <c r="A119" s="1">
        <v>117</v>
      </c>
      <c r="B119" s="10" t="s">
        <v>2322</v>
      </c>
      <c r="C119" s="11">
        <v>72</v>
      </c>
      <c r="D119" s="27" t="s">
        <v>2328</v>
      </c>
      <c r="E119" s="12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>
        <v>25</v>
      </c>
      <c r="R119" s="13"/>
      <c r="S119" s="13"/>
      <c r="T119" s="13"/>
      <c r="U119" s="13"/>
      <c r="V119" s="13">
        <v>5</v>
      </c>
      <c r="W119" s="59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73">
        <f t="shared" si="7"/>
        <v>30</v>
      </c>
      <c r="AN119" s="75">
        <f t="shared" si="8"/>
        <v>0</v>
      </c>
      <c r="AO119" s="79">
        <f t="shared" si="9"/>
        <v>0</v>
      </c>
      <c r="AP119" s="94">
        <f t="shared" si="10"/>
        <v>30</v>
      </c>
      <c r="AQ119" s="92">
        <f t="shared" si="11"/>
        <v>2</v>
      </c>
      <c r="AR119" s="92">
        <f t="shared" si="12"/>
        <v>0</v>
      </c>
      <c r="AS119" s="92">
        <f t="shared" si="13"/>
        <v>2</v>
      </c>
    </row>
    <row r="120" spans="1:45" ht="23.25">
      <c r="A120" s="1">
        <v>118</v>
      </c>
      <c r="B120" s="10" t="s">
        <v>3810</v>
      </c>
      <c r="C120" s="11">
        <v>89</v>
      </c>
      <c r="D120" s="27" t="s">
        <v>3071</v>
      </c>
      <c r="E120" s="12" t="s">
        <v>4240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81">
        <v>20</v>
      </c>
      <c r="Q120" s="13"/>
      <c r="R120" s="13"/>
      <c r="S120" s="13">
        <v>10</v>
      </c>
      <c r="T120" s="13"/>
      <c r="U120" s="13"/>
      <c r="V120" s="13"/>
      <c r="W120" s="59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73">
        <f t="shared" si="7"/>
        <v>30</v>
      </c>
      <c r="AN120" s="75">
        <f t="shared" si="8"/>
        <v>0</v>
      </c>
      <c r="AO120" s="79">
        <f t="shared" si="9"/>
        <v>0</v>
      </c>
      <c r="AP120" s="94">
        <f t="shared" si="10"/>
        <v>30</v>
      </c>
      <c r="AQ120" s="92">
        <f t="shared" si="11"/>
        <v>2</v>
      </c>
      <c r="AR120" s="92">
        <f t="shared" si="12"/>
        <v>0</v>
      </c>
      <c r="AS120" s="92">
        <f t="shared" si="13"/>
        <v>2</v>
      </c>
    </row>
    <row r="121" spans="1:45" ht="23.25">
      <c r="A121" s="1">
        <v>119</v>
      </c>
      <c r="B121" s="10" t="s">
        <v>3070</v>
      </c>
      <c r="C121" s="11">
        <v>89</v>
      </c>
      <c r="D121" s="27" t="s">
        <v>3072</v>
      </c>
      <c r="E121" s="12" t="s">
        <v>4241</v>
      </c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81">
        <v>20</v>
      </c>
      <c r="Q121" s="13"/>
      <c r="R121" s="13"/>
      <c r="S121" s="13">
        <v>10</v>
      </c>
      <c r="T121" s="13"/>
      <c r="U121" s="13"/>
      <c r="V121" s="13"/>
      <c r="W121" s="59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73">
        <f t="shared" si="7"/>
        <v>30</v>
      </c>
      <c r="AN121" s="75">
        <f t="shared" si="8"/>
        <v>0</v>
      </c>
      <c r="AO121" s="79">
        <f t="shared" si="9"/>
        <v>0</v>
      </c>
      <c r="AP121" s="94">
        <f t="shared" si="10"/>
        <v>30</v>
      </c>
      <c r="AQ121" s="92">
        <f t="shared" si="11"/>
        <v>2</v>
      </c>
      <c r="AR121" s="92">
        <f t="shared" si="12"/>
        <v>0</v>
      </c>
      <c r="AS121" s="92">
        <f t="shared" si="13"/>
        <v>2</v>
      </c>
    </row>
    <row r="122" spans="1:45" ht="23.25">
      <c r="A122" s="1">
        <v>120</v>
      </c>
      <c r="B122" s="10" t="s">
        <v>2913</v>
      </c>
      <c r="C122" s="11">
        <v>6</v>
      </c>
      <c r="D122" s="27" t="s">
        <v>2942</v>
      </c>
      <c r="E122" s="12" t="s">
        <v>2823</v>
      </c>
      <c r="F122" s="13"/>
      <c r="G122" s="13"/>
      <c r="H122" s="13"/>
      <c r="I122" s="13"/>
      <c r="J122" s="13"/>
      <c r="K122" s="13"/>
      <c r="L122" s="13"/>
      <c r="M122" s="13"/>
      <c r="N122" s="13">
        <v>5</v>
      </c>
      <c r="O122" s="13"/>
      <c r="P122" s="13"/>
      <c r="Q122" s="13"/>
      <c r="R122" s="13">
        <v>15</v>
      </c>
      <c r="S122" s="13"/>
      <c r="T122" s="13"/>
      <c r="U122" s="13"/>
      <c r="V122" s="13"/>
      <c r="W122" s="59"/>
      <c r="X122" s="13"/>
      <c r="Y122" s="13"/>
      <c r="Z122" s="13"/>
      <c r="AA122" s="13"/>
      <c r="AB122" s="13"/>
      <c r="AC122" s="13"/>
      <c r="AD122" s="13">
        <v>5</v>
      </c>
      <c r="AE122" s="13">
        <v>5</v>
      </c>
      <c r="AF122" s="13"/>
      <c r="AG122" s="13"/>
      <c r="AH122" s="13"/>
      <c r="AI122" s="13"/>
      <c r="AJ122" s="13"/>
      <c r="AK122" s="13"/>
      <c r="AL122" s="13"/>
      <c r="AM122" s="73">
        <f t="shared" si="7"/>
        <v>20</v>
      </c>
      <c r="AN122" s="75">
        <f t="shared" si="8"/>
        <v>10</v>
      </c>
      <c r="AO122" s="79">
        <f t="shared" si="9"/>
        <v>0</v>
      </c>
      <c r="AP122" s="94">
        <f t="shared" si="10"/>
        <v>30</v>
      </c>
      <c r="AQ122" s="92">
        <f t="shared" si="11"/>
        <v>2</v>
      </c>
      <c r="AR122" s="92">
        <f t="shared" si="12"/>
        <v>2</v>
      </c>
      <c r="AS122" s="92">
        <f t="shared" si="13"/>
        <v>4</v>
      </c>
    </row>
    <row r="123" spans="1:45" ht="23.25">
      <c r="A123" s="1">
        <v>121</v>
      </c>
      <c r="B123" s="10" t="s">
        <v>3786</v>
      </c>
      <c r="C123" s="11">
        <v>59</v>
      </c>
      <c r="D123" s="27" t="s">
        <v>3787</v>
      </c>
      <c r="E123" s="12" t="s">
        <v>4268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>
        <v>15</v>
      </c>
      <c r="T123" s="13"/>
      <c r="U123" s="13"/>
      <c r="V123" s="13"/>
      <c r="W123" s="59"/>
      <c r="X123" s="13"/>
      <c r="Y123" s="13"/>
      <c r="Z123" s="13"/>
      <c r="AA123" s="13">
        <v>15</v>
      </c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73">
        <f t="shared" si="7"/>
        <v>30</v>
      </c>
      <c r="AN123" s="75">
        <f t="shared" si="8"/>
        <v>0</v>
      </c>
      <c r="AO123" s="79">
        <f t="shared" si="9"/>
        <v>0</v>
      </c>
      <c r="AP123" s="94">
        <f t="shared" si="10"/>
        <v>30</v>
      </c>
      <c r="AQ123" s="92">
        <f t="shared" si="11"/>
        <v>2</v>
      </c>
      <c r="AR123" s="92">
        <f t="shared" si="12"/>
        <v>0</v>
      </c>
      <c r="AS123" s="92">
        <f t="shared" si="13"/>
        <v>2</v>
      </c>
    </row>
    <row r="124" spans="1:45" ht="23.25">
      <c r="A124" s="1">
        <v>122</v>
      </c>
      <c r="B124" s="10" t="s">
        <v>3788</v>
      </c>
      <c r="C124" s="11">
        <v>59</v>
      </c>
      <c r="D124" s="27" t="s">
        <v>3789</v>
      </c>
      <c r="E124" s="12" t="s">
        <v>4268</v>
      </c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>
        <v>15</v>
      </c>
      <c r="T124" s="13"/>
      <c r="U124" s="13"/>
      <c r="V124" s="13"/>
      <c r="W124" s="59"/>
      <c r="X124" s="13"/>
      <c r="Y124" s="13"/>
      <c r="Z124" s="13"/>
      <c r="AA124" s="13">
        <v>15</v>
      </c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73">
        <f t="shared" si="7"/>
        <v>30</v>
      </c>
      <c r="AN124" s="75">
        <f t="shared" si="8"/>
        <v>0</v>
      </c>
      <c r="AO124" s="79">
        <f t="shared" si="9"/>
        <v>0</v>
      </c>
      <c r="AP124" s="94">
        <f t="shared" si="10"/>
        <v>30</v>
      </c>
      <c r="AQ124" s="92">
        <f t="shared" si="11"/>
        <v>2</v>
      </c>
      <c r="AR124" s="92">
        <f t="shared" si="12"/>
        <v>0</v>
      </c>
      <c r="AS124" s="92">
        <f t="shared" si="13"/>
        <v>2</v>
      </c>
    </row>
    <row r="125" spans="1:45" ht="23.25">
      <c r="A125" s="1">
        <v>123</v>
      </c>
      <c r="B125" s="10" t="s">
        <v>4272</v>
      </c>
      <c r="C125" s="11">
        <v>59</v>
      </c>
      <c r="D125" s="27" t="s">
        <v>4275</v>
      </c>
      <c r="E125" s="12" t="s">
        <v>4276</v>
      </c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>
        <v>5</v>
      </c>
      <c r="T125" s="13"/>
      <c r="U125" s="13"/>
      <c r="V125" s="13"/>
      <c r="W125" s="59"/>
      <c r="X125" s="13"/>
      <c r="Y125" s="13"/>
      <c r="Z125" s="13"/>
      <c r="AA125" s="13">
        <v>25</v>
      </c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73">
        <f t="shared" si="7"/>
        <v>30</v>
      </c>
      <c r="AN125" s="75">
        <f t="shared" si="8"/>
        <v>0</v>
      </c>
      <c r="AO125" s="79">
        <f t="shared" si="9"/>
        <v>0</v>
      </c>
      <c r="AP125" s="94">
        <f t="shared" si="10"/>
        <v>30</v>
      </c>
      <c r="AQ125" s="92">
        <f t="shared" si="11"/>
        <v>2</v>
      </c>
      <c r="AR125" s="92">
        <f t="shared" si="12"/>
        <v>0</v>
      </c>
      <c r="AS125" s="92">
        <f t="shared" si="13"/>
        <v>2</v>
      </c>
    </row>
    <row r="126" spans="1:45" ht="23.25">
      <c r="A126" s="1">
        <v>124</v>
      </c>
      <c r="B126" s="10" t="s">
        <v>247</v>
      </c>
      <c r="C126" s="11">
        <v>69</v>
      </c>
      <c r="D126" s="27" t="s">
        <v>248</v>
      </c>
      <c r="E126" s="12" t="s">
        <v>257</v>
      </c>
      <c r="F126" s="13"/>
      <c r="G126" s="13">
        <v>25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59"/>
      <c r="X126" s="13"/>
      <c r="Y126" s="13"/>
      <c r="Z126" s="13"/>
      <c r="AA126" s="13"/>
      <c r="AB126" s="13"/>
      <c r="AC126" s="13"/>
      <c r="AD126" s="13"/>
      <c r="AE126" s="13"/>
      <c r="AF126" s="13"/>
      <c r="AG126" s="13">
        <v>5</v>
      </c>
      <c r="AH126" s="13"/>
      <c r="AI126" s="13"/>
      <c r="AJ126" s="13"/>
      <c r="AK126" s="13"/>
      <c r="AL126" s="13"/>
      <c r="AM126" s="73">
        <f t="shared" si="7"/>
        <v>25</v>
      </c>
      <c r="AN126" s="75">
        <f t="shared" si="8"/>
        <v>5</v>
      </c>
      <c r="AO126" s="79">
        <f t="shared" si="9"/>
        <v>0</v>
      </c>
      <c r="AP126" s="94">
        <f t="shared" si="10"/>
        <v>30</v>
      </c>
      <c r="AQ126" s="92">
        <f t="shared" si="11"/>
        <v>1</v>
      </c>
      <c r="AR126" s="92">
        <f t="shared" si="12"/>
        <v>1</v>
      </c>
      <c r="AS126" s="92">
        <f t="shared" si="13"/>
        <v>2</v>
      </c>
    </row>
    <row r="127" spans="1:45" ht="23.25">
      <c r="A127" s="1">
        <v>125</v>
      </c>
      <c r="B127" s="10" t="s">
        <v>249</v>
      </c>
      <c r="C127" s="11">
        <v>69</v>
      </c>
      <c r="D127" s="27" t="s">
        <v>250</v>
      </c>
      <c r="E127" s="12" t="s">
        <v>257</v>
      </c>
      <c r="F127" s="13"/>
      <c r="G127" s="13">
        <v>25</v>
      </c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59"/>
      <c r="X127" s="13"/>
      <c r="Y127" s="13"/>
      <c r="Z127" s="13"/>
      <c r="AA127" s="13"/>
      <c r="AB127" s="13"/>
      <c r="AC127" s="13"/>
      <c r="AD127" s="13"/>
      <c r="AE127" s="13"/>
      <c r="AF127" s="13"/>
      <c r="AG127" s="13">
        <v>5</v>
      </c>
      <c r="AH127" s="13"/>
      <c r="AI127" s="13"/>
      <c r="AJ127" s="13"/>
      <c r="AK127" s="13"/>
      <c r="AL127" s="13"/>
      <c r="AM127" s="73">
        <f t="shared" si="7"/>
        <v>25</v>
      </c>
      <c r="AN127" s="75">
        <f t="shared" si="8"/>
        <v>5</v>
      </c>
      <c r="AO127" s="79">
        <f t="shared" si="9"/>
        <v>0</v>
      </c>
      <c r="AP127" s="94">
        <f t="shared" si="10"/>
        <v>30</v>
      </c>
      <c r="AQ127" s="92">
        <f t="shared" si="11"/>
        <v>1</v>
      </c>
      <c r="AR127" s="92">
        <f t="shared" si="12"/>
        <v>1</v>
      </c>
      <c r="AS127" s="92">
        <f t="shared" si="13"/>
        <v>2</v>
      </c>
    </row>
    <row r="128" spans="1:45" ht="23.25">
      <c r="A128" s="1">
        <v>126</v>
      </c>
      <c r="B128" s="10" t="s">
        <v>295</v>
      </c>
      <c r="C128" s="11">
        <v>38</v>
      </c>
      <c r="D128" s="27" t="s">
        <v>296</v>
      </c>
      <c r="E128" s="32" t="s">
        <v>302</v>
      </c>
      <c r="F128" s="13"/>
      <c r="G128" s="13">
        <v>25</v>
      </c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59"/>
      <c r="X128" s="13"/>
      <c r="Y128" s="13"/>
      <c r="Z128" s="13"/>
      <c r="AA128" s="13"/>
      <c r="AB128" s="13"/>
      <c r="AC128" s="13"/>
      <c r="AD128" s="13"/>
      <c r="AE128" s="13"/>
      <c r="AF128" s="13"/>
      <c r="AG128" s="13">
        <v>5</v>
      </c>
      <c r="AH128" s="13"/>
      <c r="AI128" s="13"/>
      <c r="AJ128" s="13"/>
      <c r="AK128" s="13"/>
      <c r="AL128" s="13"/>
      <c r="AM128" s="73">
        <f t="shared" si="7"/>
        <v>25</v>
      </c>
      <c r="AN128" s="75">
        <f t="shared" si="8"/>
        <v>5</v>
      </c>
      <c r="AO128" s="79">
        <f t="shared" si="9"/>
        <v>0</v>
      </c>
      <c r="AP128" s="94">
        <f t="shared" si="10"/>
        <v>30</v>
      </c>
      <c r="AQ128" s="92">
        <f t="shared" si="11"/>
        <v>1</v>
      </c>
      <c r="AR128" s="92">
        <f t="shared" si="12"/>
        <v>1</v>
      </c>
      <c r="AS128" s="92">
        <f t="shared" si="13"/>
        <v>2</v>
      </c>
    </row>
    <row r="129" spans="1:45" ht="23.25">
      <c r="A129" s="1">
        <v>127</v>
      </c>
      <c r="B129" s="10" t="s">
        <v>297</v>
      </c>
      <c r="C129" s="11">
        <v>38</v>
      </c>
      <c r="D129" s="27" t="s">
        <v>298</v>
      </c>
      <c r="E129" s="32" t="s">
        <v>302</v>
      </c>
      <c r="F129" s="13"/>
      <c r="G129" s="13">
        <v>25</v>
      </c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59"/>
      <c r="X129" s="13"/>
      <c r="Y129" s="13"/>
      <c r="Z129" s="13"/>
      <c r="AA129" s="13"/>
      <c r="AB129" s="13"/>
      <c r="AC129" s="13"/>
      <c r="AD129" s="13"/>
      <c r="AE129" s="13"/>
      <c r="AF129" s="13"/>
      <c r="AG129" s="13">
        <v>5</v>
      </c>
      <c r="AH129" s="13"/>
      <c r="AI129" s="13"/>
      <c r="AJ129" s="13"/>
      <c r="AK129" s="13"/>
      <c r="AL129" s="13"/>
      <c r="AM129" s="73">
        <f t="shared" si="7"/>
        <v>25</v>
      </c>
      <c r="AN129" s="75">
        <f t="shared" si="8"/>
        <v>5</v>
      </c>
      <c r="AO129" s="79">
        <f t="shared" si="9"/>
        <v>0</v>
      </c>
      <c r="AP129" s="94">
        <f t="shared" si="10"/>
        <v>30</v>
      </c>
      <c r="AQ129" s="92">
        <f t="shared" si="11"/>
        <v>1</v>
      </c>
      <c r="AR129" s="92">
        <f t="shared" si="12"/>
        <v>1</v>
      </c>
      <c r="AS129" s="92">
        <f t="shared" si="13"/>
        <v>2</v>
      </c>
    </row>
    <row r="130" spans="1:45" ht="23.25">
      <c r="A130" s="1">
        <v>128</v>
      </c>
      <c r="B130" s="10" t="s">
        <v>299</v>
      </c>
      <c r="C130" s="11">
        <v>38</v>
      </c>
      <c r="D130" s="27" t="s">
        <v>300</v>
      </c>
      <c r="E130" s="32" t="s">
        <v>302</v>
      </c>
      <c r="F130" s="13"/>
      <c r="G130" s="13">
        <v>25</v>
      </c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59"/>
      <c r="X130" s="13"/>
      <c r="Y130" s="13"/>
      <c r="Z130" s="13"/>
      <c r="AA130" s="13"/>
      <c r="AB130" s="13"/>
      <c r="AC130" s="13"/>
      <c r="AD130" s="13"/>
      <c r="AE130" s="13"/>
      <c r="AF130" s="13"/>
      <c r="AG130" s="13">
        <v>5</v>
      </c>
      <c r="AH130" s="13"/>
      <c r="AI130" s="13"/>
      <c r="AJ130" s="13"/>
      <c r="AK130" s="13"/>
      <c r="AL130" s="13"/>
      <c r="AM130" s="73">
        <f t="shared" si="7"/>
        <v>25</v>
      </c>
      <c r="AN130" s="75">
        <f t="shared" si="8"/>
        <v>5</v>
      </c>
      <c r="AO130" s="79">
        <f t="shared" si="9"/>
        <v>0</v>
      </c>
      <c r="AP130" s="94">
        <f t="shared" si="10"/>
        <v>30</v>
      </c>
      <c r="AQ130" s="92">
        <f t="shared" si="11"/>
        <v>1</v>
      </c>
      <c r="AR130" s="92">
        <f t="shared" si="12"/>
        <v>1</v>
      </c>
      <c r="AS130" s="92">
        <f t="shared" si="13"/>
        <v>2</v>
      </c>
    </row>
    <row r="131" spans="1:45" ht="23.25">
      <c r="A131" s="1">
        <v>129</v>
      </c>
      <c r="B131" s="10" t="s">
        <v>309</v>
      </c>
      <c r="C131" s="11">
        <v>26</v>
      </c>
      <c r="D131" s="27" t="s">
        <v>310</v>
      </c>
      <c r="E131" s="12" t="s">
        <v>321</v>
      </c>
      <c r="F131" s="13"/>
      <c r="G131" s="13">
        <v>15</v>
      </c>
      <c r="H131" s="13"/>
      <c r="I131" s="13">
        <v>10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59"/>
      <c r="X131" s="13"/>
      <c r="Y131" s="13"/>
      <c r="Z131" s="13"/>
      <c r="AA131" s="13"/>
      <c r="AB131" s="13"/>
      <c r="AC131" s="13"/>
      <c r="AD131" s="13"/>
      <c r="AE131" s="13"/>
      <c r="AF131" s="13"/>
      <c r="AG131" s="13">
        <v>5</v>
      </c>
      <c r="AH131" s="13"/>
      <c r="AI131" s="13"/>
      <c r="AJ131" s="13"/>
      <c r="AK131" s="13"/>
      <c r="AL131" s="13"/>
      <c r="AM131" s="73">
        <f t="shared" ref="AM131:AM194" si="14">SUM(F131:AC131)</f>
        <v>25</v>
      </c>
      <c r="AN131" s="75">
        <f t="shared" ref="AN131:AN194" si="15">SUM(AD131:AK131)+AL131</f>
        <v>5</v>
      </c>
      <c r="AO131" s="79">
        <f t="shared" ref="AO131:AO194" si="16">IF(AND(AQ131&gt;=3,AR131&gt;0),10,0)+(IF(AND(AQ131&gt;=7,AR131&gt;0),10,0)+(IF(AND(AQ131&gt;=11,AR131&gt;0),20,0)))</f>
        <v>0</v>
      </c>
      <c r="AP131" s="94">
        <f t="shared" ref="AP131:AP194" si="17">SUM(F131:AO131)-AM131-AN131</f>
        <v>30</v>
      </c>
      <c r="AQ131" s="92">
        <f t="shared" ref="AQ131:AQ194" si="18">SUM(IF(F131="",0,1),IF(G131="",0,1),IF(H131="",0,1),IF(I131="",0,1),IF(J131="",0,1),IF(K131="",0,1),IF(L131="",0,1),IF(M131="",0,1),IF(N131="",0,1),IF(O131="",0,1),IF(P131="",0,1),IF(Q131="",0,1),IF(R131="",0,1),IF(S131="",0,1),IF(T131="",0,1),IF(U131="",0,1),IF(V131="",0,1),IF(W131="",0,1),IF(X131="",0,1),IF(Y131="",0,1),IF(Z131="",0,1),IF(AA131="",0,1),IF(AB131="",0,1),IF(AC131="",0,1))</f>
        <v>2</v>
      </c>
      <c r="AR131" s="92">
        <f t="shared" ref="AR131:AR194" si="19">SUM(IF(AD131="",0,1),IF(AE131="",0,1),IF(AF131="",0,1),IF(AG131="",0,1),IF(AH131="",0,1),IF(AI131="",0,1),IF(AJ131="",0,1),IF(AK131="",0,1))</f>
        <v>1</v>
      </c>
      <c r="AS131" s="92">
        <f t="shared" ref="AS131:AS194" si="20">AQ131+AR131</f>
        <v>3</v>
      </c>
    </row>
    <row r="132" spans="1:45" ht="23.25">
      <c r="A132" s="1">
        <v>130</v>
      </c>
      <c r="B132" s="10" t="s">
        <v>311</v>
      </c>
      <c r="C132" s="11">
        <v>26</v>
      </c>
      <c r="D132" s="27" t="s">
        <v>312</v>
      </c>
      <c r="E132" s="12" t="s">
        <v>321</v>
      </c>
      <c r="F132" s="13"/>
      <c r="G132" s="13">
        <v>15</v>
      </c>
      <c r="H132" s="13"/>
      <c r="I132" s="13">
        <v>10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59"/>
      <c r="X132" s="13"/>
      <c r="Y132" s="13"/>
      <c r="Z132" s="13"/>
      <c r="AA132" s="13"/>
      <c r="AB132" s="13"/>
      <c r="AC132" s="13"/>
      <c r="AD132" s="13"/>
      <c r="AE132" s="13"/>
      <c r="AF132" s="13"/>
      <c r="AG132" s="13">
        <v>5</v>
      </c>
      <c r="AH132" s="13"/>
      <c r="AI132" s="13"/>
      <c r="AJ132" s="13"/>
      <c r="AK132" s="13"/>
      <c r="AL132" s="13"/>
      <c r="AM132" s="73">
        <f t="shared" si="14"/>
        <v>25</v>
      </c>
      <c r="AN132" s="75">
        <f t="shared" si="15"/>
        <v>5</v>
      </c>
      <c r="AO132" s="79">
        <f t="shared" si="16"/>
        <v>0</v>
      </c>
      <c r="AP132" s="94">
        <f t="shared" si="17"/>
        <v>30</v>
      </c>
      <c r="AQ132" s="92">
        <f t="shared" si="18"/>
        <v>2</v>
      </c>
      <c r="AR132" s="92">
        <f t="shared" si="19"/>
        <v>1</v>
      </c>
      <c r="AS132" s="92">
        <f t="shared" si="20"/>
        <v>3</v>
      </c>
    </row>
    <row r="133" spans="1:45" ht="23.25">
      <c r="A133" s="1">
        <v>131</v>
      </c>
      <c r="B133" s="10" t="s">
        <v>1932</v>
      </c>
      <c r="C133" s="11">
        <v>7</v>
      </c>
      <c r="D133" s="27" t="s">
        <v>1933</v>
      </c>
      <c r="E133" s="38" t="s">
        <v>1929</v>
      </c>
      <c r="F133" s="13"/>
      <c r="G133" s="13"/>
      <c r="H133" s="13"/>
      <c r="I133" s="13">
        <v>10</v>
      </c>
      <c r="J133" s="13"/>
      <c r="K133" s="13"/>
      <c r="L133" s="13"/>
      <c r="M133" s="13"/>
      <c r="N133" s="13"/>
      <c r="O133" s="13"/>
      <c r="P133" s="13"/>
      <c r="Q133" s="13"/>
      <c r="R133" s="13">
        <v>15</v>
      </c>
      <c r="S133" s="13"/>
      <c r="T133" s="13"/>
      <c r="U133" s="13"/>
      <c r="V133" s="13"/>
      <c r="W133" s="59"/>
      <c r="X133" s="13"/>
      <c r="Y133" s="13"/>
      <c r="Z133" s="13"/>
      <c r="AA133" s="13"/>
      <c r="AB133" s="13"/>
      <c r="AC133" s="13"/>
      <c r="AD133" s="13"/>
      <c r="AE133" s="13"/>
      <c r="AF133" s="13"/>
      <c r="AG133" s="13">
        <v>5</v>
      </c>
      <c r="AH133" s="13"/>
      <c r="AI133" s="13"/>
      <c r="AJ133" s="13"/>
      <c r="AK133" s="13"/>
      <c r="AL133" s="13"/>
      <c r="AM133" s="73">
        <f t="shared" si="14"/>
        <v>25</v>
      </c>
      <c r="AN133" s="75">
        <f t="shared" si="15"/>
        <v>5</v>
      </c>
      <c r="AO133" s="79">
        <f t="shared" si="16"/>
        <v>0</v>
      </c>
      <c r="AP133" s="94">
        <f t="shared" si="17"/>
        <v>30</v>
      </c>
      <c r="AQ133" s="92">
        <f t="shared" si="18"/>
        <v>2</v>
      </c>
      <c r="AR133" s="92">
        <f t="shared" si="19"/>
        <v>1</v>
      </c>
      <c r="AS133" s="92">
        <f t="shared" si="20"/>
        <v>3</v>
      </c>
    </row>
    <row r="134" spans="1:45" ht="23.25">
      <c r="A134" s="1">
        <v>132</v>
      </c>
      <c r="B134" s="10" t="s">
        <v>2032</v>
      </c>
      <c r="C134" s="11">
        <v>30</v>
      </c>
      <c r="D134" s="27" t="s">
        <v>5213</v>
      </c>
      <c r="E134" s="12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59"/>
      <c r="X134" s="13"/>
      <c r="Y134" s="13"/>
      <c r="Z134" s="13"/>
      <c r="AA134" s="13"/>
      <c r="AB134" s="13">
        <v>30</v>
      </c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73">
        <f t="shared" si="14"/>
        <v>30</v>
      </c>
      <c r="AN134" s="75">
        <f t="shared" si="15"/>
        <v>0</v>
      </c>
      <c r="AO134" s="79">
        <f t="shared" si="16"/>
        <v>0</v>
      </c>
      <c r="AP134" s="94">
        <f t="shared" si="17"/>
        <v>30</v>
      </c>
      <c r="AQ134" s="92">
        <f t="shared" si="18"/>
        <v>1</v>
      </c>
      <c r="AR134" s="92">
        <f t="shared" si="19"/>
        <v>0</v>
      </c>
      <c r="AS134" s="92">
        <f t="shared" si="20"/>
        <v>1</v>
      </c>
    </row>
    <row r="135" spans="1:45" ht="23.25">
      <c r="A135" s="1">
        <v>133</v>
      </c>
      <c r="B135" s="10" t="s">
        <v>5214</v>
      </c>
      <c r="C135" s="11">
        <v>84</v>
      </c>
      <c r="D135" s="27" t="s">
        <v>5215</v>
      </c>
      <c r="E135" s="12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59"/>
      <c r="X135" s="13"/>
      <c r="Y135" s="13"/>
      <c r="Z135" s="13"/>
      <c r="AA135" s="13"/>
      <c r="AB135" s="13">
        <v>30</v>
      </c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73">
        <f t="shared" si="14"/>
        <v>30</v>
      </c>
      <c r="AN135" s="75">
        <f t="shared" si="15"/>
        <v>0</v>
      </c>
      <c r="AO135" s="79">
        <f t="shared" si="16"/>
        <v>0</v>
      </c>
      <c r="AP135" s="94">
        <f t="shared" si="17"/>
        <v>30</v>
      </c>
      <c r="AQ135" s="92">
        <f t="shared" si="18"/>
        <v>1</v>
      </c>
      <c r="AR135" s="92">
        <f t="shared" si="19"/>
        <v>0</v>
      </c>
      <c r="AS135" s="92">
        <f t="shared" si="20"/>
        <v>1</v>
      </c>
    </row>
    <row r="136" spans="1:45" ht="23.25">
      <c r="A136" s="1">
        <v>134</v>
      </c>
      <c r="B136" s="10" t="s">
        <v>5478</v>
      </c>
      <c r="C136" s="11"/>
      <c r="D136" s="27"/>
      <c r="E136" s="12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59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81">
        <v>20</v>
      </c>
      <c r="AK136" s="13"/>
      <c r="AL136" s="83">
        <v>10</v>
      </c>
      <c r="AM136" s="73">
        <f t="shared" si="14"/>
        <v>0</v>
      </c>
      <c r="AN136" s="75">
        <f t="shared" si="15"/>
        <v>30</v>
      </c>
      <c r="AO136" s="79">
        <f t="shared" si="16"/>
        <v>0</v>
      </c>
      <c r="AP136" s="94">
        <f t="shared" si="17"/>
        <v>30</v>
      </c>
      <c r="AQ136" s="92">
        <f t="shared" si="18"/>
        <v>0</v>
      </c>
      <c r="AR136" s="92">
        <f t="shared" si="19"/>
        <v>1</v>
      </c>
      <c r="AS136" s="92">
        <f t="shared" si="20"/>
        <v>1</v>
      </c>
    </row>
    <row r="137" spans="1:45" ht="23.25">
      <c r="A137" s="1">
        <v>135</v>
      </c>
      <c r="B137" s="10" t="s">
        <v>1795</v>
      </c>
      <c r="C137" s="11">
        <v>63</v>
      </c>
      <c r="D137" s="27" t="s">
        <v>1796</v>
      </c>
      <c r="E137" s="12" t="s">
        <v>1797</v>
      </c>
      <c r="F137" s="13"/>
      <c r="G137" s="13"/>
      <c r="H137" s="13"/>
      <c r="I137" s="13">
        <v>20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59"/>
      <c r="X137" s="13">
        <v>10</v>
      </c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73">
        <f t="shared" si="14"/>
        <v>30</v>
      </c>
      <c r="AN137" s="75">
        <f t="shared" si="15"/>
        <v>0</v>
      </c>
      <c r="AO137" s="79">
        <f t="shared" si="16"/>
        <v>0</v>
      </c>
      <c r="AP137" s="94">
        <f t="shared" si="17"/>
        <v>30</v>
      </c>
      <c r="AQ137" s="92">
        <f t="shared" si="18"/>
        <v>2</v>
      </c>
      <c r="AR137" s="92">
        <f t="shared" si="19"/>
        <v>0</v>
      </c>
      <c r="AS137" s="92">
        <f t="shared" si="20"/>
        <v>2</v>
      </c>
    </row>
    <row r="138" spans="1:45" ht="23.25">
      <c r="A138" s="1">
        <v>136</v>
      </c>
      <c r="B138" s="10" t="s">
        <v>1800</v>
      </c>
      <c r="C138" s="11">
        <v>63</v>
      </c>
      <c r="D138" s="27" t="s">
        <v>1801</v>
      </c>
      <c r="E138" s="12" t="s">
        <v>1797</v>
      </c>
      <c r="F138" s="13"/>
      <c r="G138" s="13"/>
      <c r="H138" s="13"/>
      <c r="I138" s="13">
        <v>20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59"/>
      <c r="X138" s="13">
        <v>10</v>
      </c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73">
        <f t="shared" si="14"/>
        <v>30</v>
      </c>
      <c r="AN138" s="75">
        <f t="shared" si="15"/>
        <v>0</v>
      </c>
      <c r="AO138" s="79">
        <f t="shared" si="16"/>
        <v>0</v>
      </c>
      <c r="AP138" s="94">
        <f t="shared" si="17"/>
        <v>30</v>
      </c>
      <c r="AQ138" s="92">
        <f t="shared" si="18"/>
        <v>2</v>
      </c>
      <c r="AR138" s="92">
        <f t="shared" si="19"/>
        <v>0</v>
      </c>
      <c r="AS138" s="92">
        <f t="shared" si="20"/>
        <v>2</v>
      </c>
    </row>
    <row r="139" spans="1:45" ht="23.25">
      <c r="A139" s="1">
        <v>137</v>
      </c>
      <c r="B139" s="10" t="s">
        <v>3904</v>
      </c>
      <c r="C139" s="11">
        <v>81</v>
      </c>
      <c r="D139" s="27" t="s">
        <v>3905</v>
      </c>
      <c r="E139" s="12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59"/>
      <c r="X139" s="13"/>
      <c r="Y139" s="13"/>
      <c r="Z139" s="13"/>
      <c r="AA139" s="13"/>
      <c r="AB139" s="13">
        <v>5</v>
      </c>
      <c r="AC139" s="13">
        <v>5</v>
      </c>
      <c r="AD139" s="13">
        <v>15</v>
      </c>
      <c r="AE139" s="13"/>
      <c r="AF139" s="13"/>
      <c r="AG139" s="13"/>
      <c r="AH139" s="13">
        <v>5</v>
      </c>
      <c r="AI139" s="13"/>
      <c r="AJ139" s="13"/>
      <c r="AK139" s="13"/>
      <c r="AL139" s="13"/>
      <c r="AM139" s="73">
        <f t="shared" si="14"/>
        <v>10</v>
      </c>
      <c r="AN139" s="75">
        <f t="shared" si="15"/>
        <v>20</v>
      </c>
      <c r="AO139" s="79">
        <f t="shared" si="16"/>
        <v>0</v>
      </c>
      <c r="AP139" s="94">
        <f t="shared" si="17"/>
        <v>30</v>
      </c>
      <c r="AQ139" s="92">
        <f t="shared" si="18"/>
        <v>2</v>
      </c>
      <c r="AR139" s="92">
        <f t="shared" si="19"/>
        <v>2</v>
      </c>
      <c r="AS139" s="92">
        <f t="shared" si="20"/>
        <v>4</v>
      </c>
    </row>
    <row r="140" spans="1:45" ht="23.25">
      <c r="A140" s="1">
        <v>138</v>
      </c>
      <c r="B140" s="10" t="s">
        <v>1900</v>
      </c>
      <c r="C140" s="11">
        <v>7</v>
      </c>
      <c r="D140" s="27" t="s">
        <v>1901</v>
      </c>
      <c r="E140" s="12"/>
      <c r="F140" s="13"/>
      <c r="G140" s="13"/>
      <c r="H140" s="13"/>
      <c r="I140" s="13">
        <v>8</v>
      </c>
      <c r="J140" s="13"/>
      <c r="K140" s="13"/>
      <c r="L140" s="13"/>
      <c r="M140" s="13"/>
      <c r="N140" s="13"/>
      <c r="O140" s="13"/>
      <c r="P140" s="13"/>
      <c r="Q140" s="13"/>
      <c r="R140" s="13">
        <v>20</v>
      </c>
      <c r="S140" s="13"/>
      <c r="T140" s="13"/>
      <c r="U140" s="13"/>
      <c r="V140" s="13"/>
      <c r="W140" s="59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73">
        <f t="shared" si="14"/>
        <v>28</v>
      </c>
      <c r="AN140" s="75">
        <f t="shared" si="15"/>
        <v>0</v>
      </c>
      <c r="AO140" s="79">
        <f t="shared" si="16"/>
        <v>0</v>
      </c>
      <c r="AP140" s="94">
        <f t="shared" si="17"/>
        <v>28</v>
      </c>
      <c r="AQ140" s="92">
        <f t="shared" si="18"/>
        <v>2</v>
      </c>
      <c r="AR140" s="92">
        <f t="shared" si="19"/>
        <v>0</v>
      </c>
      <c r="AS140" s="92">
        <f t="shared" si="20"/>
        <v>2</v>
      </c>
    </row>
    <row r="141" spans="1:45" ht="23.25">
      <c r="A141" s="1">
        <v>139</v>
      </c>
      <c r="B141" s="10" t="s">
        <v>1902</v>
      </c>
      <c r="C141" s="11">
        <v>7</v>
      </c>
      <c r="D141" s="27" t="s">
        <v>1903</v>
      </c>
      <c r="E141" s="12"/>
      <c r="F141" s="13"/>
      <c r="G141" s="13"/>
      <c r="H141" s="13"/>
      <c r="I141" s="13">
        <v>8</v>
      </c>
      <c r="J141" s="13"/>
      <c r="K141" s="13"/>
      <c r="L141" s="13"/>
      <c r="M141" s="13"/>
      <c r="N141" s="13"/>
      <c r="O141" s="13"/>
      <c r="P141" s="13"/>
      <c r="Q141" s="13"/>
      <c r="R141" s="13">
        <v>20</v>
      </c>
      <c r="S141" s="13"/>
      <c r="T141" s="13"/>
      <c r="U141" s="13"/>
      <c r="V141" s="13"/>
      <c r="W141" s="59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73">
        <f t="shared" si="14"/>
        <v>28</v>
      </c>
      <c r="AN141" s="75">
        <f t="shared" si="15"/>
        <v>0</v>
      </c>
      <c r="AO141" s="79">
        <f t="shared" si="16"/>
        <v>0</v>
      </c>
      <c r="AP141" s="94">
        <f t="shared" si="17"/>
        <v>28</v>
      </c>
      <c r="AQ141" s="92">
        <f t="shared" si="18"/>
        <v>2</v>
      </c>
      <c r="AR141" s="92">
        <f t="shared" si="19"/>
        <v>0</v>
      </c>
      <c r="AS141" s="92">
        <f t="shared" si="20"/>
        <v>2</v>
      </c>
    </row>
    <row r="142" spans="1:45" ht="23.25">
      <c r="A142" s="1">
        <v>140</v>
      </c>
      <c r="B142" s="10" t="s">
        <v>3667</v>
      </c>
      <c r="C142" s="11">
        <v>72</v>
      </c>
      <c r="D142" s="27" t="s">
        <v>3725</v>
      </c>
      <c r="E142" s="12" t="s">
        <v>2075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>
        <v>20</v>
      </c>
      <c r="R142" s="13"/>
      <c r="S142" s="13"/>
      <c r="T142" s="13"/>
      <c r="U142" s="13"/>
      <c r="V142" s="13">
        <v>8</v>
      </c>
      <c r="W142" s="59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73">
        <f t="shared" si="14"/>
        <v>28</v>
      </c>
      <c r="AN142" s="75">
        <f t="shared" si="15"/>
        <v>0</v>
      </c>
      <c r="AO142" s="79">
        <f t="shared" si="16"/>
        <v>0</v>
      </c>
      <c r="AP142" s="94">
        <f t="shared" si="17"/>
        <v>28</v>
      </c>
      <c r="AQ142" s="92">
        <f t="shared" si="18"/>
        <v>2</v>
      </c>
      <c r="AR142" s="92">
        <f t="shared" si="19"/>
        <v>0</v>
      </c>
      <c r="AS142" s="92">
        <f t="shared" si="20"/>
        <v>2</v>
      </c>
    </row>
    <row r="143" spans="1:45" ht="23.25">
      <c r="A143" s="1">
        <v>141</v>
      </c>
      <c r="B143" s="10" t="s">
        <v>3705</v>
      </c>
      <c r="C143" s="11">
        <v>72</v>
      </c>
      <c r="D143" s="27" t="s">
        <v>3763</v>
      </c>
      <c r="E143" s="12" t="s">
        <v>2075</v>
      </c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>
        <v>20</v>
      </c>
      <c r="R143" s="13"/>
      <c r="S143" s="13"/>
      <c r="T143" s="13"/>
      <c r="U143" s="13"/>
      <c r="V143" s="13">
        <v>8</v>
      </c>
      <c r="W143" s="59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73">
        <f t="shared" si="14"/>
        <v>28</v>
      </c>
      <c r="AN143" s="75">
        <f t="shared" si="15"/>
        <v>0</v>
      </c>
      <c r="AO143" s="79">
        <f t="shared" si="16"/>
        <v>0</v>
      </c>
      <c r="AP143" s="94">
        <f t="shared" si="17"/>
        <v>28</v>
      </c>
      <c r="AQ143" s="92">
        <f t="shared" si="18"/>
        <v>2</v>
      </c>
      <c r="AR143" s="92">
        <f t="shared" si="19"/>
        <v>0</v>
      </c>
      <c r="AS143" s="92">
        <f t="shared" si="20"/>
        <v>2</v>
      </c>
    </row>
    <row r="144" spans="1:45" ht="23.25">
      <c r="A144" s="1">
        <v>142</v>
      </c>
      <c r="B144" s="10" t="s">
        <v>2283</v>
      </c>
      <c r="C144" s="11">
        <v>61</v>
      </c>
      <c r="D144" s="27" t="s">
        <v>2284</v>
      </c>
      <c r="E144" s="12" t="s">
        <v>2488</v>
      </c>
      <c r="F144" s="13"/>
      <c r="G144" s="13"/>
      <c r="H144" s="13"/>
      <c r="I144" s="13"/>
      <c r="J144" s="13"/>
      <c r="K144" s="13"/>
      <c r="L144" s="13">
        <v>10</v>
      </c>
      <c r="M144" s="13"/>
      <c r="N144" s="13"/>
      <c r="O144" s="13"/>
      <c r="P144" s="13"/>
      <c r="Q144" s="13">
        <v>8</v>
      </c>
      <c r="R144" s="13"/>
      <c r="S144" s="13"/>
      <c r="T144" s="13"/>
      <c r="U144" s="13"/>
      <c r="V144" s="13">
        <v>10</v>
      </c>
      <c r="W144" s="59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73">
        <f t="shared" si="14"/>
        <v>28</v>
      </c>
      <c r="AN144" s="75">
        <f t="shared" si="15"/>
        <v>0</v>
      </c>
      <c r="AO144" s="79">
        <f t="shared" si="16"/>
        <v>0</v>
      </c>
      <c r="AP144" s="94">
        <f t="shared" si="17"/>
        <v>28</v>
      </c>
      <c r="AQ144" s="92">
        <f t="shared" si="18"/>
        <v>3</v>
      </c>
      <c r="AR144" s="92">
        <f t="shared" si="19"/>
        <v>0</v>
      </c>
      <c r="AS144" s="92">
        <f t="shared" si="20"/>
        <v>3</v>
      </c>
    </row>
    <row r="145" spans="1:45" ht="23.25">
      <c r="A145" s="1">
        <v>143</v>
      </c>
      <c r="B145" s="10" t="s">
        <v>91</v>
      </c>
      <c r="C145" s="11">
        <v>69</v>
      </c>
      <c r="D145" s="27" t="s">
        <v>94</v>
      </c>
      <c r="E145" s="39" t="s">
        <v>97</v>
      </c>
      <c r="F145" s="13"/>
      <c r="G145" s="13">
        <v>15</v>
      </c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>
        <v>5</v>
      </c>
      <c r="S145" s="13"/>
      <c r="T145" s="13">
        <v>8</v>
      </c>
      <c r="U145" s="13"/>
      <c r="V145" s="13"/>
      <c r="W145" s="59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73">
        <f t="shared" si="14"/>
        <v>28</v>
      </c>
      <c r="AN145" s="75">
        <f t="shared" si="15"/>
        <v>0</v>
      </c>
      <c r="AO145" s="79">
        <f t="shared" si="16"/>
        <v>0</v>
      </c>
      <c r="AP145" s="94">
        <f t="shared" si="17"/>
        <v>28</v>
      </c>
      <c r="AQ145" s="92">
        <f t="shared" si="18"/>
        <v>3</v>
      </c>
      <c r="AR145" s="92">
        <f t="shared" si="19"/>
        <v>0</v>
      </c>
      <c r="AS145" s="92">
        <f t="shared" si="20"/>
        <v>3</v>
      </c>
    </row>
    <row r="146" spans="1:45" ht="23.25">
      <c r="A146" s="1">
        <v>144</v>
      </c>
      <c r="B146" s="10" t="s">
        <v>56</v>
      </c>
      <c r="C146" s="11">
        <v>30</v>
      </c>
      <c r="D146" s="27" t="s">
        <v>62</v>
      </c>
      <c r="E146" s="12"/>
      <c r="F146" s="13"/>
      <c r="G146" s="13">
        <v>25</v>
      </c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59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73">
        <f t="shared" si="14"/>
        <v>25</v>
      </c>
      <c r="AN146" s="75">
        <f t="shared" si="15"/>
        <v>0</v>
      </c>
      <c r="AO146" s="79">
        <f t="shared" si="16"/>
        <v>0</v>
      </c>
      <c r="AP146" s="94">
        <f t="shared" si="17"/>
        <v>25</v>
      </c>
      <c r="AQ146" s="92">
        <f t="shared" si="18"/>
        <v>1</v>
      </c>
      <c r="AR146" s="92">
        <f t="shared" si="19"/>
        <v>0</v>
      </c>
      <c r="AS146" s="92">
        <f t="shared" si="20"/>
        <v>1</v>
      </c>
    </row>
    <row r="147" spans="1:45" ht="23.25">
      <c r="A147" s="1">
        <v>145</v>
      </c>
      <c r="B147" s="10" t="s">
        <v>148</v>
      </c>
      <c r="C147" s="11">
        <v>73</v>
      </c>
      <c r="D147" s="27" t="s">
        <v>149</v>
      </c>
      <c r="E147" s="12" t="s">
        <v>137</v>
      </c>
      <c r="F147" s="13"/>
      <c r="G147" s="13">
        <v>25</v>
      </c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59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73">
        <f t="shared" si="14"/>
        <v>25</v>
      </c>
      <c r="AN147" s="75">
        <f t="shared" si="15"/>
        <v>0</v>
      </c>
      <c r="AO147" s="79">
        <f t="shared" si="16"/>
        <v>0</v>
      </c>
      <c r="AP147" s="94">
        <f t="shared" si="17"/>
        <v>25</v>
      </c>
      <c r="AQ147" s="92">
        <f t="shared" si="18"/>
        <v>1</v>
      </c>
      <c r="AR147" s="92">
        <f t="shared" si="19"/>
        <v>0</v>
      </c>
      <c r="AS147" s="92">
        <f t="shared" si="20"/>
        <v>1</v>
      </c>
    </row>
    <row r="148" spans="1:45" ht="23.25">
      <c r="A148" s="1">
        <v>146</v>
      </c>
      <c r="B148" s="10" t="s">
        <v>1759</v>
      </c>
      <c r="C148" s="11">
        <v>7</v>
      </c>
      <c r="D148" s="27" t="s">
        <v>1760</v>
      </c>
      <c r="E148" s="38" t="s">
        <v>1761</v>
      </c>
      <c r="F148" s="13"/>
      <c r="G148" s="13"/>
      <c r="H148" s="13"/>
      <c r="I148" s="13">
        <v>25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59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73">
        <f t="shared" si="14"/>
        <v>25</v>
      </c>
      <c r="AN148" s="75">
        <f t="shared" si="15"/>
        <v>0</v>
      </c>
      <c r="AO148" s="79">
        <f t="shared" si="16"/>
        <v>0</v>
      </c>
      <c r="AP148" s="94">
        <f t="shared" si="17"/>
        <v>25</v>
      </c>
      <c r="AQ148" s="92">
        <f t="shared" si="18"/>
        <v>1</v>
      </c>
      <c r="AR148" s="92">
        <f t="shared" si="19"/>
        <v>0</v>
      </c>
      <c r="AS148" s="92">
        <f t="shared" si="20"/>
        <v>1</v>
      </c>
    </row>
    <row r="149" spans="1:45" ht="23.25">
      <c r="A149" s="1">
        <v>147</v>
      </c>
      <c r="B149" s="10" t="s">
        <v>1762</v>
      </c>
      <c r="C149" s="11">
        <v>7</v>
      </c>
      <c r="D149" s="27" t="s">
        <v>1763</v>
      </c>
      <c r="E149" s="38" t="s">
        <v>1761</v>
      </c>
      <c r="F149" s="13"/>
      <c r="G149" s="13"/>
      <c r="H149" s="13"/>
      <c r="I149" s="13">
        <v>25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59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73">
        <f t="shared" si="14"/>
        <v>25</v>
      </c>
      <c r="AN149" s="75">
        <f t="shared" si="15"/>
        <v>0</v>
      </c>
      <c r="AO149" s="79">
        <f t="shared" si="16"/>
        <v>0</v>
      </c>
      <c r="AP149" s="94">
        <f t="shared" si="17"/>
        <v>25</v>
      </c>
      <c r="AQ149" s="92">
        <f t="shared" si="18"/>
        <v>1</v>
      </c>
      <c r="AR149" s="92">
        <f t="shared" si="19"/>
        <v>0</v>
      </c>
      <c r="AS149" s="92">
        <f t="shared" si="20"/>
        <v>1</v>
      </c>
    </row>
    <row r="150" spans="1:45" ht="23.25">
      <c r="A150" s="1">
        <v>148</v>
      </c>
      <c r="B150" s="10" t="s">
        <v>1764</v>
      </c>
      <c r="C150" s="11">
        <v>7</v>
      </c>
      <c r="D150" s="27" t="s">
        <v>1765</v>
      </c>
      <c r="E150" s="38" t="s">
        <v>1761</v>
      </c>
      <c r="F150" s="13"/>
      <c r="G150" s="13"/>
      <c r="H150" s="13"/>
      <c r="I150" s="13">
        <v>25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59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73">
        <f t="shared" si="14"/>
        <v>25</v>
      </c>
      <c r="AN150" s="75">
        <f t="shared" si="15"/>
        <v>0</v>
      </c>
      <c r="AO150" s="79">
        <f t="shared" si="16"/>
        <v>0</v>
      </c>
      <c r="AP150" s="94">
        <f t="shared" si="17"/>
        <v>25</v>
      </c>
      <c r="AQ150" s="92">
        <f t="shared" si="18"/>
        <v>1</v>
      </c>
      <c r="AR150" s="92">
        <f t="shared" si="19"/>
        <v>0</v>
      </c>
      <c r="AS150" s="92">
        <f t="shared" si="20"/>
        <v>1</v>
      </c>
    </row>
    <row r="151" spans="1:45" ht="23.25">
      <c r="A151" s="1">
        <v>149</v>
      </c>
      <c r="B151" s="10" t="s">
        <v>1766</v>
      </c>
      <c r="C151" s="11">
        <v>38</v>
      </c>
      <c r="D151" s="27" t="s">
        <v>1767</v>
      </c>
      <c r="E151" s="12"/>
      <c r="F151" s="13"/>
      <c r="G151" s="13"/>
      <c r="H151" s="13"/>
      <c r="I151" s="13">
        <v>25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59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73">
        <f t="shared" si="14"/>
        <v>25</v>
      </c>
      <c r="AN151" s="75">
        <f t="shared" si="15"/>
        <v>0</v>
      </c>
      <c r="AO151" s="79">
        <f t="shared" si="16"/>
        <v>0</v>
      </c>
      <c r="AP151" s="94">
        <f t="shared" si="17"/>
        <v>25</v>
      </c>
      <c r="AQ151" s="92">
        <f t="shared" si="18"/>
        <v>1</v>
      </c>
      <c r="AR151" s="92">
        <f t="shared" si="19"/>
        <v>0</v>
      </c>
      <c r="AS151" s="92">
        <f t="shared" si="20"/>
        <v>1</v>
      </c>
    </row>
    <row r="152" spans="1:45" ht="23.25">
      <c r="A152" s="1">
        <v>150</v>
      </c>
      <c r="B152" s="10" t="s">
        <v>1768</v>
      </c>
      <c r="C152" s="11">
        <v>69</v>
      </c>
      <c r="D152" s="27" t="s">
        <v>1769</v>
      </c>
      <c r="E152" s="12"/>
      <c r="F152" s="13"/>
      <c r="G152" s="13"/>
      <c r="H152" s="13"/>
      <c r="I152" s="13">
        <v>25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59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73">
        <f t="shared" si="14"/>
        <v>25</v>
      </c>
      <c r="AN152" s="75">
        <f t="shared" si="15"/>
        <v>0</v>
      </c>
      <c r="AO152" s="79">
        <f t="shared" si="16"/>
        <v>0</v>
      </c>
      <c r="AP152" s="94">
        <f t="shared" si="17"/>
        <v>25</v>
      </c>
      <c r="AQ152" s="92">
        <f t="shared" si="18"/>
        <v>1</v>
      </c>
      <c r="AR152" s="92">
        <f t="shared" si="19"/>
        <v>0</v>
      </c>
      <c r="AS152" s="92">
        <f t="shared" si="20"/>
        <v>1</v>
      </c>
    </row>
    <row r="153" spans="1:45" ht="23.25">
      <c r="A153" s="1">
        <v>151</v>
      </c>
      <c r="B153" s="10" t="s">
        <v>1832</v>
      </c>
      <c r="C153" s="11">
        <v>7</v>
      </c>
      <c r="D153" s="27" t="s">
        <v>1833</v>
      </c>
      <c r="E153" s="32" t="s">
        <v>1823</v>
      </c>
      <c r="F153" s="13"/>
      <c r="G153" s="13"/>
      <c r="H153" s="13"/>
      <c r="I153" s="13">
        <v>25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59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73">
        <f t="shared" si="14"/>
        <v>25</v>
      </c>
      <c r="AN153" s="75">
        <f t="shared" si="15"/>
        <v>0</v>
      </c>
      <c r="AO153" s="79">
        <f t="shared" si="16"/>
        <v>0</v>
      </c>
      <c r="AP153" s="94">
        <f t="shared" si="17"/>
        <v>25</v>
      </c>
      <c r="AQ153" s="92">
        <f t="shared" si="18"/>
        <v>1</v>
      </c>
      <c r="AR153" s="92">
        <f t="shared" si="19"/>
        <v>0</v>
      </c>
      <c r="AS153" s="92">
        <f t="shared" si="20"/>
        <v>1</v>
      </c>
    </row>
    <row r="154" spans="1:45" ht="23.25">
      <c r="A154" s="1">
        <v>152</v>
      </c>
      <c r="B154" s="10" t="s">
        <v>1888</v>
      </c>
      <c r="C154" s="11">
        <v>83</v>
      </c>
      <c r="D154" s="27" t="s">
        <v>1889</v>
      </c>
      <c r="E154" s="38" t="s">
        <v>1604</v>
      </c>
      <c r="F154" s="13"/>
      <c r="G154" s="13"/>
      <c r="H154" s="13"/>
      <c r="I154" s="13">
        <v>15</v>
      </c>
      <c r="J154" s="13"/>
      <c r="K154" s="13"/>
      <c r="L154" s="13"/>
      <c r="M154" s="13">
        <v>10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59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73">
        <f t="shared" si="14"/>
        <v>25</v>
      </c>
      <c r="AN154" s="75">
        <f t="shared" si="15"/>
        <v>0</v>
      </c>
      <c r="AO154" s="79">
        <f t="shared" si="16"/>
        <v>0</v>
      </c>
      <c r="AP154" s="94">
        <f t="shared" si="17"/>
        <v>25</v>
      </c>
      <c r="AQ154" s="92">
        <f t="shared" si="18"/>
        <v>2</v>
      </c>
      <c r="AR154" s="92">
        <f t="shared" si="19"/>
        <v>0</v>
      </c>
      <c r="AS154" s="92">
        <f t="shared" si="20"/>
        <v>2</v>
      </c>
    </row>
    <row r="155" spans="1:45" ht="23.25">
      <c r="A155" s="1">
        <v>153</v>
      </c>
      <c r="B155" s="10" t="s">
        <v>1890</v>
      </c>
      <c r="C155" s="11">
        <v>83</v>
      </c>
      <c r="D155" s="27" t="s">
        <v>1891</v>
      </c>
      <c r="E155" s="38" t="s">
        <v>1604</v>
      </c>
      <c r="F155" s="13"/>
      <c r="G155" s="13"/>
      <c r="H155" s="13"/>
      <c r="I155" s="13">
        <v>15</v>
      </c>
      <c r="J155" s="13"/>
      <c r="K155" s="13"/>
      <c r="L155" s="13"/>
      <c r="M155" s="13">
        <v>10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59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73">
        <f t="shared" si="14"/>
        <v>25</v>
      </c>
      <c r="AN155" s="75">
        <f t="shared" si="15"/>
        <v>0</v>
      </c>
      <c r="AO155" s="79">
        <f t="shared" si="16"/>
        <v>0</v>
      </c>
      <c r="AP155" s="94">
        <f t="shared" si="17"/>
        <v>25</v>
      </c>
      <c r="AQ155" s="92">
        <f t="shared" si="18"/>
        <v>2</v>
      </c>
      <c r="AR155" s="92">
        <f t="shared" si="19"/>
        <v>0</v>
      </c>
      <c r="AS155" s="92">
        <f t="shared" si="20"/>
        <v>2</v>
      </c>
    </row>
    <row r="156" spans="1:45" ht="23.25">
      <c r="A156" s="1">
        <v>154</v>
      </c>
      <c r="B156" s="10" t="s">
        <v>2174</v>
      </c>
      <c r="C156" s="11">
        <v>85</v>
      </c>
      <c r="D156" s="27" t="s">
        <v>2172</v>
      </c>
      <c r="E156" s="38" t="s">
        <v>2173</v>
      </c>
      <c r="F156" s="13"/>
      <c r="G156" s="13"/>
      <c r="H156" s="13"/>
      <c r="I156" s="13"/>
      <c r="J156" s="13"/>
      <c r="K156" s="13"/>
      <c r="L156" s="13">
        <v>25</v>
      </c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59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73">
        <f t="shared" si="14"/>
        <v>25</v>
      </c>
      <c r="AN156" s="75">
        <f t="shared" si="15"/>
        <v>0</v>
      </c>
      <c r="AO156" s="79">
        <f t="shared" si="16"/>
        <v>0</v>
      </c>
      <c r="AP156" s="94">
        <f t="shared" si="17"/>
        <v>25</v>
      </c>
      <c r="AQ156" s="92">
        <f t="shared" si="18"/>
        <v>1</v>
      </c>
      <c r="AR156" s="92">
        <f t="shared" si="19"/>
        <v>0</v>
      </c>
      <c r="AS156" s="92">
        <f t="shared" si="20"/>
        <v>1</v>
      </c>
    </row>
    <row r="157" spans="1:45" ht="23.25">
      <c r="A157" s="1">
        <v>155</v>
      </c>
      <c r="B157" s="10" t="s">
        <v>2175</v>
      </c>
      <c r="C157" s="11">
        <v>85</v>
      </c>
      <c r="D157" s="27" t="s">
        <v>2176</v>
      </c>
      <c r="E157" s="38" t="s">
        <v>2173</v>
      </c>
      <c r="F157" s="13"/>
      <c r="G157" s="13"/>
      <c r="H157" s="13"/>
      <c r="I157" s="13"/>
      <c r="J157" s="13"/>
      <c r="K157" s="13"/>
      <c r="L157" s="13">
        <v>25</v>
      </c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59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73">
        <f t="shared" si="14"/>
        <v>25</v>
      </c>
      <c r="AN157" s="75">
        <f t="shared" si="15"/>
        <v>0</v>
      </c>
      <c r="AO157" s="79">
        <f t="shared" si="16"/>
        <v>0</v>
      </c>
      <c r="AP157" s="94">
        <f t="shared" si="17"/>
        <v>25</v>
      </c>
      <c r="AQ157" s="92">
        <f t="shared" si="18"/>
        <v>1</v>
      </c>
      <c r="AR157" s="92">
        <f t="shared" si="19"/>
        <v>0</v>
      </c>
      <c r="AS157" s="92">
        <f t="shared" si="20"/>
        <v>1</v>
      </c>
    </row>
    <row r="158" spans="1:45" ht="23.25">
      <c r="A158" s="1">
        <v>156</v>
      </c>
      <c r="B158" s="10" t="s">
        <v>2177</v>
      </c>
      <c r="C158" s="11">
        <v>85</v>
      </c>
      <c r="D158" s="27" t="s">
        <v>2178</v>
      </c>
      <c r="E158" s="38" t="s">
        <v>2173</v>
      </c>
      <c r="F158" s="13"/>
      <c r="G158" s="13"/>
      <c r="H158" s="13"/>
      <c r="I158" s="13"/>
      <c r="J158" s="13"/>
      <c r="K158" s="13"/>
      <c r="L158" s="13">
        <v>25</v>
      </c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59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73">
        <f t="shared" si="14"/>
        <v>25</v>
      </c>
      <c r="AN158" s="75">
        <f t="shared" si="15"/>
        <v>0</v>
      </c>
      <c r="AO158" s="79">
        <f t="shared" si="16"/>
        <v>0</v>
      </c>
      <c r="AP158" s="94">
        <f t="shared" si="17"/>
        <v>25</v>
      </c>
      <c r="AQ158" s="92">
        <f t="shared" si="18"/>
        <v>1</v>
      </c>
      <c r="AR158" s="92">
        <f t="shared" si="19"/>
        <v>0</v>
      </c>
      <c r="AS158" s="92">
        <f t="shared" si="20"/>
        <v>1</v>
      </c>
    </row>
    <row r="159" spans="1:45" ht="23.25">
      <c r="A159" s="1">
        <v>157</v>
      </c>
      <c r="B159" s="10" t="s">
        <v>2241</v>
      </c>
      <c r="C159" s="11">
        <v>49</v>
      </c>
      <c r="D159" s="27" t="s">
        <v>2244</v>
      </c>
      <c r="E159" s="12" t="s">
        <v>2247</v>
      </c>
      <c r="F159" s="13"/>
      <c r="G159" s="13"/>
      <c r="H159" s="13"/>
      <c r="I159" s="13"/>
      <c r="J159" s="13"/>
      <c r="K159" s="13"/>
      <c r="L159" s="13">
        <v>25</v>
      </c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59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73">
        <f t="shared" si="14"/>
        <v>25</v>
      </c>
      <c r="AN159" s="75">
        <f t="shared" si="15"/>
        <v>0</v>
      </c>
      <c r="AO159" s="79">
        <f t="shared" si="16"/>
        <v>0</v>
      </c>
      <c r="AP159" s="94">
        <f t="shared" si="17"/>
        <v>25</v>
      </c>
      <c r="AQ159" s="92">
        <f t="shared" si="18"/>
        <v>1</v>
      </c>
      <c r="AR159" s="92">
        <f t="shared" si="19"/>
        <v>0</v>
      </c>
      <c r="AS159" s="92">
        <f t="shared" si="20"/>
        <v>1</v>
      </c>
    </row>
    <row r="160" spans="1:45" ht="23.25">
      <c r="A160" s="1">
        <v>158</v>
      </c>
      <c r="B160" s="10" t="s">
        <v>2242</v>
      </c>
      <c r="C160" s="11">
        <v>49</v>
      </c>
      <c r="D160" s="27" t="s">
        <v>2245</v>
      </c>
      <c r="E160" s="12" t="s">
        <v>2247</v>
      </c>
      <c r="F160" s="13"/>
      <c r="G160" s="13"/>
      <c r="H160" s="13"/>
      <c r="I160" s="13"/>
      <c r="J160" s="13"/>
      <c r="K160" s="13"/>
      <c r="L160" s="13">
        <v>25</v>
      </c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59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73">
        <f t="shared" si="14"/>
        <v>25</v>
      </c>
      <c r="AN160" s="75">
        <f t="shared" si="15"/>
        <v>0</v>
      </c>
      <c r="AO160" s="79">
        <f t="shared" si="16"/>
        <v>0</v>
      </c>
      <c r="AP160" s="94">
        <f t="shared" si="17"/>
        <v>25</v>
      </c>
      <c r="AQ160" s="92">
        <f t="shared" si="18"/>
        <v>1</v>
      </c>
      <c r="AR160" s="92">
        <f t="shared" si="19"/>
        <v>0</v>
      </c>
      <c r="AS160" s="92">
        <f t="shared" si="20"/>
        <v>1</v>
      </c>
    </row>
    <row r="161" spans="1:45" ht="23.25">
      <c r="A161" s="1">
        <v>159</v>
      </c>
      <c r="B161" s="10" t="s">
        <v>2243</v>
      </c>
      <c r="C161" s="11">
        <v>49</v>
      </c>
      <c r="D161" s="27" t="s">
        <v>2246</v>
      </c>
      <c r="E161" s="12" t="s">
        <v>2247</v>
      </c>
      <c r="F161" s="13"/>
      <c r="G161" s="13"/>
      <c r="H161" s="13"/>
      <c r="I161" s="13"/>
      <c r="J161" s="13"/>
      <c r="K161" s="13"/>
      <c r="L161" s="13">
        <v>25</v>
      </c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59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73">
        <f t="shared" si="14"/>
        <v>25</v>
      </c>
      <c r="AN161" s="75">
        <f t="shared" si="15"/>
        <v>0</v>
      </c>
      <c r="AO161" s="79">
        <f t="shared" si="16"/>
        <v>0</v>
      </c>
      <c r="AP161" s="94">
        <f t="shared" si="17"/>
        <v>25</v>
      </c>
      <c r="AQ161" s="92">
        <f t="shared" si="18"/>
        <v>1</v>
      </c>
      <c r="AR161" s="92">
        <f t="shared" si="19"/>
        <v>0</v>
      </c>
      <c r="AS161" s="92">
        <f t="shared" si="20"/>
        <v>1</v>
      </c>
    </row>
    <row r="162" spans="1:45" ht="23.25">
      <c r="A162" s="1">
        <v>160</v>
      </c>
      <c r="B162" s="10" t="s">
        <v>2601</v>
      </c>
      <c r="C162" s="11">
        <v>44</v>
      </c>
      <c r="D162" s="27" t="s">
        <v>2603</v>
      </c>
      <c r="E162" s="39" t="s">
        <v>2602</v>
      </c>
      <c r="F162" s="13"/>
      <c r="G162" s="13"/>
      <c r="H162" s="13"/>
      <c r="I162" s="13"/>
      <c r="J162" s="13"/>
      <c r="K162" s="13"/>
      <c r="L162" s="13">
        <v>25</v>
      </c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59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73">
        <f t="shared" si="14"/>
        <v>25</v>
      </c>
      <c r="AN162" s="75">
        <f t="shared" si="15"/>
        <v>0</v>
      </c>
      <c r="AO162" s="79">
        <f t="shared" si="16"/>
        <v>0</v>
      </c>
      <c r="AP162" s="94">
        <f t="shared" si="17"/>
        <v>25</v>
      </c>
      <c r="AQ162" s="92">
        <f t="shared" si="18"/>
        <v>1</v>
      </c>
      <c r="AR162" s="92">
        <f t="shared" si="19"/>
        <v>0</v>
      </c>
      <c r="AS162" s="92">
        <f t="shared" si="20"/>
        <v>1</v>
      </c>
    </row>
    <row r="163" spans="1:45" ht="23.25">
      <c r="A163" s="1">
        <v>161</v>
      </c>
      <c r="B163" s="10" t="s">
        <v>2278</v>
      </c>
      <c r="C163" s="11">
        <v>44</v>
      </c>
      <c r="D163" s="27" t="s">
        <v>2281</v>
      </c>
      <c r="E163" s="12" t="s">
        <v>2280</v>
      </c>
      <c r="F163" s="13"/>
      <c r="G163" s="13"/>
      <c r="H163" s="13"/>
      <c r="I163" s="13"/>
      <c r="J163" s="13"/>
      <c r="K163" s="13"/>
      <c r="L163" s="13">
        <v>25</v>
      </c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59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73">
        <f t="shared" si="14"/>
        <v>25</v>
      </c>
      <c r="AN163" s="75">
        <f t="shared" si="15"/>
        <v>0</v>
      </c>
      <c r="AO163" s="79">
        <f t="shared" si="16"/>
        <v>0</v>
      </c>
      <c r="AP163" s="94">
        <f t="shared" si="17"/>
        <v>25</v>
      </c>
      <c r="AQ163" s="92">
        <f t="shared" si="18"/>
        <v>1</v>
      </c>
      <c r="AR163" s="92">
        <f t="shared" si="19"/>
        <v>0</v>
      </c>
      <c r="AS163" s="92">
        <f t="shared" si="20"/>
        <v>1</v>
      </c>
    </row>
    <row r="164" spans="1:45" ht="23.25">
      <c r="A164" s="1">
        <v>162</v>
      </c>
      <c r="B164" s="10" t="s">
        <v>2279</v>
      </c>
      <c r="C164" s="11">
        <v>44</v>
      </c>
      <c r="D164" s="27" t="s">
        <v>2282</v>
      </c>
      <c r="E164" s="12" t="s">
        <v>2280</v>
      </c>
      <c r="F164" s="13"/>
      <c r="G164" s="13"/>
      <c r="H164" s="13"/>
      <c r="I164" s="13"/>
      <c r="J164" s="13"/>
      <c r="K164" s="13"/>
      <c r="L164" s="13">
        <v>25</v>
      </c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59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73">
        <f t="shared" si="14"/>
        <v>25</v>
      </c>
      <c r="AN164" s="75">
        <f t="shared" si="15"/>
        <v>0</v>
      </c>
      <c r="AO164" s="79">
        <f t="shared" si="16"/>
        <v>0</v>
      </c>
      <c r="AP164" s="94">
        <f t="shared" si="17"/>
        <v>25</v>
      </c>
      <c r="AQ164" s="92">
        <f t="shared" si="18"/>
        <v>1</v>
      </c>
      <c r="AR164" s="92">
        <f t="shared" si="19"/>
        <v>0</v>
      </c>
      <c r="AS164" s="92">
        <f t="shared" si="20"/>
        <v>1</v>
      </c>
    </row>
    <row r="165" spans="1:45" ht="23.25">
      <c r="A165" s="1">
        <v>163</v>
      </c>
      <c r="B165" s="10" t="s">
        <v>2920</v>
      </c>
      <c r="C165" s="11">
        <v>6</v>
      </c>
      <c r="D165" s="27" t="s">
        <v>2950</v>
      </c>
      <c r="E165" s="39" t="s">
        <v>1399</v>
      </c>
      <c r="F165" s="13"/>
      <c r="G165" s="13"/>
      <c r="H165" s="13"/>
      <c r="I165" s="13"/>
      <c r="J165" s="13"/>
      <c r="K165" s="13"/>
      <c r="L165" s="13"/>
      <c r="M165" s="13">
        <v>15</v>
      </c>
      <c r="N165" s="13">
        <v>10</v>
      </c>
      <c r="O165" s="13"/>
      <c r="P165" s="13"/>
      <c r="Q165" s="13"/>
      <c r="R165" s="13"/>
      <c r="S165" s="13"/>
      <c r="T165" s="13"/>
      <c r="U165" s="13"/>
      <c r="V165" s="13"/>
      <c r="W165" s="59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73">
        <f t="shared" si="14"/>
        <v>25</v>
      </c>
      <c r="AN165" s="75">
        <f t="shared" si="15"/>
        <v>0</v>
      </c>
      <c r="AO165" s="79">
        <f t="shared" si="16"/>
        <v>0</v>
      </c>
      <c r="AP165" s="94">
        <f t="shared" si="17"/>
        <v>25</v>
      </c>
      <c r="AQ165" s="92">
        <f t="shared" si="18"/>
        <v>2</v>
      </c>
      <c r="AR165" s="92">
        <f t="shared" si="19"/>
        <v>0</v>
      </c>
      <c r="AS165" s="92">
        <f t="shared" si="20"/>
        <v>2</v>
      </c>
    </row>
    <row r="166" spans="1:45" ht="23.25">
      <c r="A166" s="1">
        <v>164</v>
      </c>
      <c r="B166" s="10" t="s">
        <v>2921</v>
      </c>
      <c r="C166" s="11">
        <v>6</v>
      </c>
      <c r="D166" s="27" t="s">
        <v>2951</v>
      </c>
      <c r="E166" s="39" t="s">
        <v>1399</v>
      </c>
      <c r="F166" s="13"/>
      <c r="G166" s="13"/>
      <c r="H166" s="13"/>
      <c r="I166" s="13"/>
      <c r="J166" s="13"/>
      <c r="K166" s="13"/>
      <c r="L166" s="13"/>
      <c r="M166" s="13">
        <v>15</v>
      </c>
      <c r="N166" s="13">
        <v>10</v>
      </c>
      <c r="O166" s="13"/>
      <c r="P166" s="13"/>
      <c r="Q166" s="13"/>
      <c r="R166" s="13"/>
      <c r="S166" s="13"/>
      <c r="T166" s="13"/>
      <c r="U166" s="13"/>
      <c r="V166" s="13"/>
      <c r="W166" s="59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73">
        <f t="shared" si="14"/>
        <v>25</v>
      </c>
      <c r="AN166" s="75">
        <f t="shared" si="15"/>
        <v>0</v>
      </c>
      <c r="AO166" s="79">
        <f t="shared" si="16"/>
        <v>0</v>
      </c>
      <c r="AP166" s="94">
        <f t="shared" si="17"/>
        <v>25</v>
      </c>
      <c r="AQ166" s="92">
        <f t="shared" si="18"/>
        <v>2</v>
      </c>
      <c r="AR166" s="92">
        <f t="shared" si="19"/>
        <v>0</v>
      </c>
      <c r="AS166" s="92">
        <f t="shared" si="20"/>
        <v>2</v>
      </c>
    </row>
    <row r="167" spans="1:45" ht="23.25">
      <c r="A167" s="1">
        <v>165</v>
      </c>
      <c r="B167" s="10" t="s">
        <v>1930</v>
      </c>
      <c r="C167" s="11">
        <v>7</v>
      </c>
      <c r="D167" s="27" t="s">
        <v>1931</v>
      </c>
      <c r="E167" s="38" t="s">
        <v>1929</v>
      </c>
      <c r="F167" s="13"/>
      <c r="G167" s="13"/>
      <c r="H167" s="13"/>
      <c r="I167" s="13">
        <v>10</v>
      </c>
      <c r="J167" s="13"/>
      <c r="K167" s="13"/>
      <c r="L167" s="13"/>
      <c r="M167" s="13"/>
      <c r="N167" s="13"/>
      <c r="O167" s="13"/>
      <c r="P167" s="13"/>
      <c r="Q167" s="13"/>
      <c r="R167" s="13">
        <v>15</v>
      </c>
      <c r="S167" s="13"/>
      <c r="T167" s="13"/>
      <c r="U167" s="13"/>
      <c r="V167" s="13"/>
      <c r="W167" s="59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73">
        <f t="shared" si="14"/>
        <v>25</v>
      </c>
      <c r="AN167" s="75">
        <f t="shared" si="15"/>
        <v>0</v>
      </c>
      <c r="AO167" s="79">
        <f t="shared" si="16"/>
        <v>0</v>
      </c>
      <c r="AP167" s="94">
        <f t="shared" si="17"/>
        <v>25</v>
      </c>
      <c r="AQ167" s="92">
        <f t="shared" si="18"/>
        <v>2</v>
      </c>
      <c r="AR167" s="92">
        <f t="shared" si="19"/>
        <v>0</v>
      </c>
      <c r="AS167" s="92">
        <f t="shared" si="20"/>
        <v>2</v>
      </c>
    </row>
    <row r="168" spans="1:45" ht="23.25">
      <c r="A168" s="1">
        <v>166</v>
      </c>
      <c r="B168" s="10" t="s">
        <v>3666</v>
      </c>
      <c r="C168" s="11">
        <v>72</v>
      </c>
      <c r="D168" s="27" t="s">
        <v>3724</v>
      </c>
      <c r="E168" s="12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>
        <v>25</v>
      </c>
      <c r="R168" s="13"/>
      <c r="S168" s="13"/>
      <c r="T168" s="13"/>
      <c r="U168" s="13"/>
      <c r="V168" s="13"/>
      <c r="W168" s="59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73">
        <f t="shared" si="14"/>
        <v>25</v>
      </c>
      <c r="AN168" s="75">
        <f t="shared" si="15"/>
        <v>0</v>
      </c>
      <c r="AO168" s="79">
        <f t="shared" si="16"/>
        <v>0</v>
      </c>
      <c r="AP168" s="94">
        <f t="shared" si="17"/>
        <v>25</v>
      </c>
      <c r="AQ168" s="92">
        <f t="shared" si="18"/>
        <v>1</v>
      </c>
      <c r="AR168" s="92">
        <f t="shared" si="19"/>
        <v>0</v>
      </c>
      <c r="AS168" s="92">
        <f t="shared" si="20"/>
        <v>1</v>
      </c>
    </row>
    <row r="169" spans="1:45" ht="23.25">
      <c r="A169" s="1">
        <v>167</v>
      </c>
      <c r="B169" s="10" t="s">
        <v>183</v>
      </c>
      <c r="C169" s="11">
        <v>43</v>
      </c>
      <c r="D169" s="27" t="s">
        <v>184</v>
      </c>
      <c r="E169" s="12" t="s">
        <v>189</v>
      </c>
      <c r="F169" s="13">
        <v>5</v>
      </c>
      <c r="G169" s="13">
        <v>15</v>
      </c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>
        <v>5</v>
      </c>
      <c r="U169" s="13"/>
      <c r="V169" s="13"/>
      <c r="W169" s="59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73">
        <f t="shared" si="14"/>
        <v>25</v>
      </c>
      <c r="AN169" s="75">
        <f t="shared" si="15"/>
        <v>0</v>
      </c>
      <c r="AO169" s="79">
        <f t="shared" si="16"/>
        <v>0</v>
      </c>
      <c r="AP169" s="94">
        <f t="shared" si="17"/>
        <v>25</v>
      </c>
      <c r="AQ169" s="92">
        <f t="shared" si="18"/>
        <v>3</v>
      </c>
      <c r="AR169" s="92">
        <f t="shared" si="19"/>
        <v>0</v>
      </c>
      <c r="AS169" s="92">
        <f t="shared" si="20"/>
        <v>3</v>
      </c>
    </row>
    <row r="170" spans="1:45" ht="23.25">
      <c r="A170" s="1">
        <v>168</v>
      </c>
      <c r="B170" s="10" t="s">
        <v>187</v>
      </c>
      <c r="C170" s="11">
        <v>43</v>
      </c>
      <c r="D170" s="27" t="s">
        <v>188</v>
      </c>
      <c r="E170" s="12" t="s">
        <v>189</v>
      </c>
      <c r="F170" s="13">
        <v>5</v>
      </c>
      <c r="G170" s="13">
        <v>15</v>
      </c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>
        <v>5</v>
      </c>
      <c r="U170" s="13"/>
      <c r="V170" s="13"/>
      <c r="W170" s="59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73">
        <f t="shared" si="14"/>
        <v>25</v>
      </c>
      <c r="AN170" s="75">
        <f t="shared" si="15"/>
        <v>0</v>
      </c>
      <c r="AO170" s="79">
        <f t="shared" si="16"/>
        <v>0</v>
      </c>
      <c r="AP170" s="94">
        <f t="shared" si="17"/>
        <v>25</v>
      </c>
      <c r="AQ170" s="92">
        <f t="shared" si="18"/>
        <v>3</v>
      </c>
      <c r="AR170" s="92">
        <f t="shared" si="19"/>
        <v>0</v>
      </c>
      <c r="AS170" s="92">
        <f t="shared" si="20"/>
        <v>3</v>
      </c>
    </row>
    <row r="171" spans="1:45" ht="23.25">
      <c r="A171" s="1">
        <v>169</v>
      </c>
      <c r="B171" s="10" t="s">
        <v>999</v>
      </c>
      <c r="C171" s="11">
        <v>42</v>
      </c>
      <c r="D171" s="27" t="s">
        <v>996</v>
      </c>
      <c r="E171" s="12" t="s">
        <v>1002</v>
      </c>
      <c r="F171" s="13">
        <v>10</v>
      </c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>
        <v>15</v>
      </c>
      <c r="U171" s="13"/>
      <c r="V171" s="13"/>
      <c r="W171" s="59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73">
        <f t="shared" si="14"/>
        <v>25</v>
      </c>
      <c r="AN171" s="75">
        <f t="shared" si="15"/>
        <v>0</v>
      </c>
      <c r="AO171" s="79">
        <f t="shared" si="16"/>
        <v>0</v>
      </c>
      <c r="AP171" s="94">
        <f t="shared" si="17"/>
        <v>25</v>
      </c>
      <c r="AQ171" s="92">
        <f t="shared" si="18"/>
        <v>2</v>
      </c>
      <c r="AR171" s="92">
        <f t="shared" si="19"/>
        <v>0</v>
      </c>
      <c r="AS171" s="92">
        <f t="shared" si="20"/>
        <v>2</v>
      </c>
    </row>
    <row r="172" spans="1:45" ht="23.25">
      <c r="A172" s="1">
        <v>170</v>
      </c>
      <c r="B172" s="10" t="s">
        <v>1000</v>
      </c>
      <c r="C172" s="11">
        <v>42</v>
      </c>
      <c r="D172" s="27" t="s">
        <v>997</v>
      </c>
      <c r="E172" s="12" t="s">
        <v>1002</v>
      </c>
      <c r="F172" s="13">
        <v>10</v>
      </c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>
        <v>15</v>
      </c>
      <c r="U172" s="13"/>
      <c r="V172" s="13"/>
      <c r="W172" s="59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73">
        <f t="shared" si="14"/>
        <v>25</v>
      </c>
      <c r="AN172" s="75">
        <f t="shared" si="15"/>
        <v>0</v>
      </c>
      <c r="AO172" s="79">
        <f t="shared" si="16"/>
        <v>0</v>
      </c>
      <c r="AP172" s="94">
        <f t="shared" si="17"/>
        <v>25</v>
      </c>
      <c r="AQ172" s="92">
        <f t="shared" si="18"/>
        <v>2</v>
      </c>
      <c r="AR172" s="92">
        <f t="shared" si="19"/>
        <v>0</v>
      </c>
      <c r="AS172" s="92">
        <f t="shared" si="20"/>
        <v>2</v>
      </c>
    </row>
    <row r="173" spans="1:45" ht="23.25">
      <c r="A173" s="1">
        <v>171</v>
      </c>
      <c r="B173" s="10" t="s">
        <v>2088</v>
      </c>
      <c r="C173" s="11">
        <v>72</v>
      </c>
      <c r="D173" s="27" t="s">
        <v>2089</v>
      </c>
      <c r="E173" s="12" t="s">
        <v>2092</v>
      </c>
      <c r="F173" s="13"/>
      <c r="G173" s="13"/>
      <c r="H173" s="13"/>
      <c r="I173" s="13"/>
      <c r="J173" s="13"/>
      <c r="K173" s="13"/>
      <c r="L173" s="13">
        <v>15</v>
      </c>
      <c r="M173" s="13"/>
      <c r="N173" s="13"/>
      <c r="O173" s="13"/>
      <c r="P173" s="13"/>
      <c r="Q173" s="13">
        <v>5</v>
      </c>
      <c r="R173" s="13"/>
      <c r="S173" s="13"/>
      <c r="T173" s="13"/>
      <c r="U173" s="13"/>
      <c r="V173" s="13">
        <v>5</v>
      </c>
      <c r="W173" s="59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73">
        <f t="shared" si="14"/>
        <v>25</v>
      </c>
      <c r="AN173" s="75">
        <f t="shared" si="15"/>
        <v>0</v>
      </c>
      <c r="AO173" s="79">
        <f t="shared" si="16"/>
        <v>0</v>
      </c>
      <c r="AP173" s="94">
        <f t="shared" si="17"/>
        <v>25</v>
      </c>
      <c r="AQ173" s="92">
        <f t="shared" si="18"/>
        <v>3</v>
      </c>
      <c r="AR173" s="92">
        <f t="shared" si="19"/>
        <v>0</v>
      </c>
      <c r="AS173" s="92">
        <f t="shared" si="20"/>
        <v>3</v>
      </c>
    </row>
    <row r="174" spans="1:45" ht="23.25">
      <c r="A174" s="1">
        <v>172</v>
      </c>
      <c r="B174" s="10" t="s">
        <v>2090</v>
      </c>
      <c r="C174" s="11">
        <v>72</v>
      </c>
      <c r="D174" s="27" t="s">
        <v>2091</v>
      </c>
      <c r="E174" s="12" t="s">
        <v>2092</v>
      </c>
      <c r="F174" s="13"/>
      <c r="G174" s="13"/>
      <c r="H174" s="13"/>
      <c r="I174" s="13"/>
      <c r="J174" s="13"/>
      <c r="K174" s="13"/>
      <c r="L174" s="13">
        <v>15</v>
      </c>
      <c r="M174" s="13"/>
      <c r="N174" s="13"/>
      <c r="O174" s="13"/>
      <c r="P174" s="13"/>
      <c r="Q174" s="13">
        <v>5</v>
      </c>
      <c r="R174" s="13"/>
      <c r="S174" s="13"/>
      <c r="T174" s="13"/>
      <c r="U174" s="13"/>
      <c r="V174" s="13">
        <v>5</v>
      </c>
      <c r="W174" s="59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73">
        <f t="shared" si="14"/>
        <v>25</v>
      </c>
      <c r="AN174" s="75">
        <f t="shared" si="15"/>
        <v>0</v>
      </c>
      <c r="AO174" s="79">
        <f t="shared" si="16"/>
        <v>0</v>
      </c>
      <c r="AP174" s="94">
        <f t="shared" si="17"/>
        <v>25</v>
      </c>
      <c r="AQ174" s="92">
        <f t="shared" si="18"/>
        <v>3</v>
      </c>
      <c r="AR174" s="92">
        <f t="shared" si="19"/>
        <v>0</v>
      </c>
      <c r="AS174" s="92">
        <f t="shared" si="20"/>
        <v>3</v>
      </c>
    </row>
    <row r="175" spans="1:45" ht="23.25">
      <c r="A175" s="1">
        <v>173</v>
      </c>
      <c r="B175" s="10" t="s">
        <v>2073</v>
      </c>
      <c r="C175" s="11">
        <v>72</v>
      </c>
      <c r="D175" s="27" t="s">
        <v>2074</v>
      </c>
      <c r="E175" s="12" t="s">
        <v>2075</v>
      </c>
      <c r="F175" s="13"/>
      <c r="G175" s="13"/>
      <c r="H175" s="13"/>
      <c r="I175" s="13"/>
      <c r="J175" s="13"/>
      <c r="K175" s="13"/>
      <c r="L175" s="13">
        <v>10</v>
      </c>
      <c r="M175" s="13"/>
      <c r="N175" s="13"/>
      <c r="O175" s="13"/>
      <c r="P175" s="13"/>
      <c r="Q175" s="13">
        <v>10</v>
      </c>
      <c r="R175" s="13"/>
      <c r="S175" s="13"/>
      <c r="T175" s="13"/>
      <c r="U175" s="13"/>
      <c r="V175" s="13">
        <v>5</v>
      </c>
      <c r="W175" s="59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73">
        <f t="shared" si="14"/>
        <v>25</v>
      </c>
      <c r="AN175" s="75">
        <f t="shared" si="15"/>
        <v>0</v>
      </c>
      <c r="AO175" s="79">
        <f t="shared" si="16"/>
        <v>0</v>
      </c>
      <c r="AP175" s="94">
        <f t="shared" si="17"/>
        <v>25</v>
      </c>
      <c r="AQ175" s="92">
        <f t="shared" si="18"/>
        <v>3</v>
      </c>
      <c r="AR175" s="92">
        <f t="shared" si="19"/>
        <v>0</v>
      </c>
      <c r="AS175" s="92">
        <f t="shared" si="20"/>
        <v>3</v>
      </c>
    </row>
    <row r="176" spans="1:45" ht="23.25">
      <c r="A176" s="1">
        <v>174</v>
      </c>
      <c r="B176" s="10" t="s">
        <v>2076</v>
      </c>
      <c r="C176" s="11">
        <v>72</v>
      </c>
      <c r="D176" s="27" t="s">
        <v>2077</v>
      </c>
      <c r="E176" s="12" t="s">
        <v>2075</v>
      </c>
      <c r="F176" s="13"/>
      <c r="G176" s="13"/>
      <c r="H176" s="13"/>
      <c r="I176" s="13"/>
      <c r="J176" s="13"/>
      <c r="K176" s="13"/>
      <c r="L176" s="13">
        <v>10</v>
      </c>
      <c r="M176" s="13"/>
      <c r="N176" s="13"/>
      <c r="O176" s="13"/>
      <c r="P176" s="13"/>
      <c r="Q176" s="13">
        <v>10</v>
      </c>
      <c r="R176" s="13"/>
      <c r="S176" s="13"/>
      <c r="T176" s="13"/>
      <c r="U176" s="13"/>
      <c r="V176" s="13">
        <v>5</v>
      </c>
      <c r="W176" s="59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73">
        <f t="shared" si="14"/>
        <v>25</v>
      </c>
      <c r="AN176" s="75">
        <f t="shared" si="15"/>
        <v>0</v>
      </c>
      <c r="AO176" s="79">
        <f t="shared" si="16"/>
        <v>0</v>
      </c>
      <c r="AP176" s="94">
        <f t="shared" si="17"/>
        <v>25</v>
      </c>
      <c r="AQ176" s="92">
        <f t="shared" si="18"/>
        <v>3</v>
      </c>
      <c r="AR176" s="92">
        <f t="shared" si="19"/>
        <v>0</v>
      </c>
      <c r="AS176" s="92">
        <f t="shared" si="20"/>
        <v>3</v>
      </c>
    </row>
    <row r="177" spans="1:45" ht="23.25">
      <c r="A177" s="1">
        <v>175</v>
      </c>
      <c r="B177" s="10" t="s">
        <v>2078</v>
      </c>
      <c r="C177" s="11">
        <v>72</v>
      </c>
      <c r="D177" s="27" t="s">
        <v>2079</v>
      </c>
      <c r="E177" s="12" t="s">
        <v>2075</v>
      </c>
      <c r="F177" s="13"/>
      <c r="G177" s="13"/>
      <c r="H177" s="13"/>
      <c r="I177" s="13"/>
      <c r="J177" s="13"/>
      <c r="K177" s="13"/>
      <c r="L177" s="13">
        <v>10</v>
      </c>
      <c r="M177" s="13"/>
      <c r="N177" s="13"/>
      <c r="O177" s="13"/>
      <c r="P177" s="13"/>
      <c r="Q177" s="13">
        <v>10</v>
      </c>
      <c r="R177" s="13"/>
      <c r="S177" s="13"/>
      <c r="T177" s="13"/>
      <c r="U177" s="13"/>
      <c r="V177" s="13">
        <v>5</v>
      </c>
      <c r="W177" s="59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73">
        <f t="shared" si="14"/>
        <v>25</v>
      </c>
      <c r="AN177" s="75">
        <f t="shared" si="15"/>
        <v>0</v>
      </c>
      <c r="AO177" s="79">
        <f t="shared" si="16"/>
        <v>0</v>
      </c>
      <c r="AP177" s="94">
        <f t="shared" si="17"/>
        <v>25</v>
      </c>
      <c r="AQ177" s="92">
        <f t="shared" si="18"/>
        <v>3</v>
      </c>
      <c r="AR177" s="92">
        <f t="shared" si="19"/>
        <v>0</v>
      </c>
      <c r="AS177" s="92">
        <f t="shared" si="20"/>
        <v>3</v>
      </c>
    </row>
    <row r="178" spans="1:45" ht="23.25">
      <c r="A178" s="1">
        <v>176</v>
      </c>
      <c r="B178" s="10" t="s">
        <v>3689</v>
      </c>
      <c r="C178" s="11">
        <v>72</v>
      </c>
      <c r="D178" s="27" t="s">
        <v>3745</v>
      </c>
      <c r="E178" s="12" t="s">
        <v>4186</v>
      </c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>
        <v>20</v>
      </c>
      <c r="R178" s="13"/>
      <c r="S178" s="13"/>
      <c r="T178" s="13"/>
      <c r="U178" s="13"/>
      <c r="V178" s="13">
        <v>5</v>
      </c>
      <c r="W178" s="59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73">
        <f t="shared" si="14"/>
        <v>25</v>
      </c>
      <c r="AN178" s="75">
        <f t="shared" si="15"/>
        <v>0</v>
      </c>
      <c r="AO178" s="79">
        <f t="shared" si="16"/>
        <v>0</v>
      </c>
      <c r="AP178" s="94">
        <f t="shared" si="17"/>
        <v>25</v>
      </c>
      <c r="AQ178" s="92">
        <f t="shared" si="18"/>
        <v>2</v>
      </c>
      <c r="AR178" s="92">
        <f t="shared" si="19"/>
        <v>0</v>
      </c>
      <c r="AS178" s="92">
        <f t="shared" si="20"/>
        <v>2</v>
      </c>
    </row>
    <row r="179" spans="1:45" ht="23.25">
      <c r="A179" s="1">
        <v>177</v>
      </c>
      <c r="B179" s="10" t="s">
        <v>4458</v>
      </c>
      <c r="C179" s="11">
        <v>59</v>
      </c>
      <c r="D179" s="27" t="s">
        <v>4459</v>
      </c>
      <c r="E179" s="12" t="s">
        <v>4460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59"/>
      <c r="X179" s="13"/>
      <c r="Y179" s="13"/>
      <c r="Z179" s="13"/>
      <c r="AA179" s="13">
        <v>25</v>
      </c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73">
        <f t="shared" si="14"/>
        <v>25</v>
      </c>
      <c r="AN179" s="75">
        <f t="shared" si="15"/>
        <v>0</v>
      </c>
      <c r="AO179" s="79">
        <f t="shared" si="16"/>
        <v>0</v>
      </c>
      <c r="AP179" s="94">
        <f t="shared" si="17"/>
        <v>25</v>
      </c>
      <c r="AQ179" s="92">
        <f t="shared" si="18"/>
        <v>1</v>
      </c>
      <c r="AR179" s="92">
        <f t="shared" si="19"/>
        <v>0</v>
      </c>
      <c r="AS179" s="92">
        <f t="shared" si="20"/>
        <v>1</v>
      </c>
    </row>
    <row r="180" spans="1:45" ht="23.25">
      <c r="A180" s="1">
        <v>178</v>
      </c>
      <c r="B180" s="10" t="s">
        <v>313</v>
      </c>
      <c r="C180" s="11">
        <v>26</v>
      </c>
      <c r="D180" s="27" t="s">
        <v>314</v>
      </c>
      <c r="E180" s="12" t="s">
        <v>321</v>
      </c>
      <c r="F180" s="13"/>
      <c r="G180" s="13">
        <v>15</v>
      </c>
      <c r="H180" s="13"/>
      <c r="I180" s="13">
        <v>5</v>
      </c>
      <c r="J180" s="13"/>
      <c r="K180" s="13"/>
      <c r="L180" s="13"/>
      <c r="M180" s="13"/>
      <c r="N180" s="13"/>
      <c r="O180" s="13"/>
      <c r="P180" s="13"/>
      <c r="Q180" s="13"/>
      <c r="R180" s="13">
        <v>5</v>
      </c>
      <c r="S180" s="13"/>
      <c r="T180" s="13"/>
      <c r="U180" s="13"/>
      <c r="V180" s="13"/>
      <c r="W180" s="59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73">
        <f t="shared" si="14"/>
        <v>25</v>
      </c>
      <c r="AN180" s="75">
        <f t="shared" si="15"/>
        <v>0</v>
      </c>
      <c r="AO180" s="79">
        <f t="shared" si="16"/>
        <v>0</v>
      </c>
      <c r="AP180" s="94">
        <f t="shared" si="17"/>
        <v>25</v>
      </c>
      <c r="AQ180" s="92">
        <f t="shared" si="18"/>
        <v>3</v>
      </c>
      <c r="AR180" s="92">
        <f t="shared" si="19"/>
        <v>0</v>
      </c>
      <c r="AS180" s="92">
        <f t="shared" si="20"/>
        <v>3</v>
      </c>
    </row>
    <row r="181" spans="1:45" ht="23.25">
      <c r="A181" s="1">
        <v>179</v>
      </c>
      <c r="B181" s="10" t="s">
        <v>285</v>
      </c>
      <c r="C181" s="11">
        <v>26</v>
      </c>
      <c r="D181" s="27" t="s">
        <v>286</v>
      </c>
      <c r="E181" s="32" t="s">
        <v>289</v>
      </c>
      <c r="F181" s="13"/>
      <c r="G181" s="13">
        <v>15</v>
      </c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>
        <v>5</v>
      </c>
      <c r="U181" s="13"/>
      <c r="V181" s="13"/>
      <c r="W181" s="59"/>
      <c r="X181" s="13"/>
      <c r="Y181" s="13"/>
      <c r="Z181" s="13"/>
      <c r="AA181" s="13"/>
      <c r="AB181" s="13"/>
      <c r="AC181" s="13"/>
      <c r="AD181" s="13"/>
      <c r="AE181" s="13"/>
      <c r="AF181" s="13"/>
      <c r="AG181" s="13">
        <v>5</v>
      </c>
      <c r="AH181" s="13"/>
      <c r="AI181" s="13"/>
      <c r="AJ181" s="13"/>
      <c r="AK181" s="13"/>
      <c r="AL181" s="13"/>
      <c r="AM181" s="73">
        <f t="shared" si="14"/>
        <v>20</v>
      </c>
      <c r="AN181" s="75">
        <f t="shared" si="15"/>
        <v>5</v>
      </c>
      <c r="AO181" s="79">
        <f t="shared" si="16"/>
        <v>0</v>
      </c>
      <c r="AP181" s="94">
        <f t="shared" si="17"/>
        <v>25</v>
      </c>
      <c r="AQ181" s="92">
        <f t="shared" si="18"/>
        <v>2</v>
      </c>
      <c r="AR181" s="92">
        <f t="shared" si="19"/>
        <v>1</v>
      </c>
      <c r="AS181" s="92">
        <f t="shared" si="20"/>
        <v>3</v>
      </c>
    </row>
    <row r="182" spans="1:45" ht="23.25">
      <c r="A182" s="1">
        <v>180</v>
      </c>
      <c r="B182" s="10" t="s">
        <v>3399</v>
      </c>
      <c r="C182" s="11">
        <v>69</v>
      </c>
      <c r="D182" s="27" t="s">
        <v>3400</v>
      </c>
      <c r="E182" s="12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>
        <v>15</v>
      </c>
      <c r="S182" s="13"/>
      <c r="T182" s="13"/>
      <c r="U182" s="13"/>
      <c r="V182" s="13"/>
      <c r="W182" s="59"/>
      <c r="X182" s="13"/>
      <c r="Y182" s="13"/>
      <c r="Z182" s="13"/>
      <c r="AA182" s="13"/>
      <c r="AB182" s="13"/>
      <c r="AC182" s="13"/>
      <c r="AD182" s="13"/>
      <c r="AE182" s="13"/>
      <c r="AF182" s="13"/>
      <c r="AG182" s="13">
        <v>10</v>
      </c>
      <c r="AH182" s="13"/>
      <c r="AI182" s="13"/>
      <c r="AJ182" s="13"/>
      <c r="AK182" s="13"/>
      <c r="AL182" s="13"/>
      <c r="AM182" s="73">
        <f t="shared" si="14"/>
        <v>15</v>
      </c>
      <c r="AN182" s="75">
        <f t="shared" si="15"/>
        <v>10</v>
      </c>
      <c r="AO182" s="79">
        <f t="shared" si="16"/>
        <v>0</v>
      </c>
      <c r="AP182" s="94">
        <f t="shared" si="17"/>
        <v>25</v>
      </c>
      <c r="AQ182" s="92">
        <f t="shared" si="18"/>
        <v>1</v>
      </c>
      <c r="AR182" s="92">
        <f t="shared" si="19"/>
        <v>1</v>
      </c>
      <c r="AS182" s="92">
        <f t="shared" si="20"/>
        <v>2</v>
      </c>
    </row>
    <row r="183" spans="1:45" ht="23.25">
      <c r="A183" s="1">
        <v>181</v>
      </c>
      <c r="B183" s="10" t="s">
        <v>2975</v>
      </c>
      <c r="C183" s="11">
        <v>83</v>
      </c>
      <c r="D183" s="27" t="s">
        <v>5271</v>
      </c>
      <c r="E183" s="12" t="s">
        <v>2881</v>
      </c>
      <c r="F183" s="13"/>
      <c r="G183" s="13"/>
      <c r="H183" s="13"/>
      <c r="I183" s="13"/>
      <c r="J183" s="13"/>
      <c r="K183" s="13"/>
      <c r="L183" s="13"/>
      <c r="M183" s="13">
        <v>20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59"/>
      <c r="X183" s="13"/>
      <c r="Y183" s="13"/>
      <c r="Z183" s="13"/>
      <c r="AA183" s="13"/>
      <c r="AB183" s="13">
        <v>5</v>
      </c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73">
        <f t="shared" si="14"/>
        <v>25</v>
      </c>
      <c r="AN183" s="75">
        <f t="shared" si="15"/>
        <v>0</v>
      </c>
      <c r="AO183" s="79">
        <f t="shared" si="16"/>
        <v>0</v>
      </c>
      <c r="AP183" s="94">
        <f t="shared" si="17"/>
        <v>25</v>
      </c>
      <c r="AQ183" s="92">
        <f t="shared" si="18"/>
        <v>2</v>
      </c>
      <c r="AR183" s="92">
        <f t="shared" si="19"/>
        <v>0</v>
      </c>
      <c r="AS183" s="92">
        <f t="shared" si="20"/>
        <v>2</v>
      </c>
    </row>
    <row r="184" spans="1:45" ht="23.25">
      <c r="A184" s="1">
        <v>182</v>
      </c>
      <c r="B184" s="10" t="s">
        <v>1132</v>
      </c>
      <c r="C184" s="11">
        <v>12</v>
      </c>
      <c r="D184" s="27" t="s">
        <v>1136</v>
      </c>
      <c r="E184" s="12" t="s">
        <v>1134</v>
      </c>
      <c r="F184" s="13"/>
      <c r="G184" s="13"/>
      <c r="H184" s="13">
        <v>10</v>
      </c>
      <c r="I184" s="13"/>
      <c r="J184" s="13">
        <v>5</v>
      </c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59"/>
      <c r="X184" s="13"/>
      <c r="Y184" s="13"/>
      <c r="Z184" s="13"/>
      <c r="AA184" s="13"/>
      <c r="AB184" s="13">
        <v>10</v>
      </c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73">
        <f t="shared" si="14"/>
        <v>25</v>
      </c>
      <c r="AN184" s="75">
        <f t="shared" si="15"/>
        <v>0</v>
      </c>
      <c r="AO184" s="79">
        <f t="shared" si="16"/>
        <v>0</v>
      </c>
      <c r="AP184" s="94">
        <f t="shared" si="17"/>
        <v>25</v>
      </c>
      <c r="AQ184" s="92">
        <f t="shared" si="18"/>
        <v>3</v>
      </c>
      <c r="AR184" s="92">
        <f t="shared" si="19"/>
        <v>0</v>
      </c>
      <c r="AS184" s="92">
        <f t="shared" si="20"/>
        <v>3</v>
      </c>
    </row>
    <row r="185" spans="1:45" ht="23.25">
      <c r="A185" s="1">
        <v>183</v>
      </c>
      <c r="B185" s="10" t="s">
        <v>5250</v>
      </c>
      <c r="C185" s="11">
        <v>71</v>
      </c>
      <c r="D185" s="27" t="s">
        <v>5251</v>
      </c>
      <c r="E185" s="12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59"/>
      <c r="X185" s="13"/>
      <c r="Y185" s="13"/>
      <c r="Z185" s="13"/>
      <c r="AA185" s="13"/>
      <c r="AB185" s="13">
        <v>25</v>
      </c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73">
        <f t="shared" si="14"/>
        <v>25</v>
      </c>
      <c r="AN185" s="75">
        <f t="shared" si="15"/>
        <v>0</v>
      </c>
      <c r="AO185" s="79">
        <f t="shared" si="16"/>
        <v>0</v>
      </c>
      <c r="AP185" s="94">
        <f t="shared" si="17"/>
        <v>25</v>
      </c>
      <c r="AQ185" s="92">
        <f t="shared" si="18"/>
        <v>1</v>
      </c>
      <c r="AR185" s="92">
        <f t="shared" si="19"/>
        <v>0</v>
      </c>
      <c r="AS185" s="92">
        <f t="shared" si="20"/>
        <v>1</v>
      </c>
    </row>
    <row r="186" spans="1:45" ht="23.25">
      <c r="A186" s="1">
        <v>184</v>
      </c>
      <c r="B186" s="10" t="s">
        <v>3702</v>
      </c>
      <c r="C186" s="11">
        <v>45</v>
      </c>
      <c r="D186" s="27" t="s">
        <v>3760</v>
      </c>
      <c r="E186" s="12" t="s">
        <v>5550</v>
      </c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>
        <v>20</v>
      </c>
      <c r="R186" s="13"/>
      <c r="S186" s="13"/>
      <c r="T186" s="13"/>
      <c r="U186" s="13"/>
      <c r="V186" s="13"/>
      <c r="W186" s="59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>
        <v>5</v>
      </c>
      <c r="AL186" s="13"/>
      <c r="AM186" s="73">
        <f t="shared" si="14"/>
        <v>20</v>
      </c>
      <c r="AN186" s="75">
        <f t="shared" si="15"/>
        <v>5</v>
      </c>
      <c r="AO186" s="79">
        <f t="shared" si="16"/>
        <v>0</v>
      </c>
      <c r="AP186" s="94">
        <f t="shared" si="17"/>
        <v>25</v>
      </c>
      <c r="AQ186" s="92">
        <f t="shared" si="18"/>
        <v>1</v>
      </c>
      <c r="AR186" s="92">
        <f t="shared" si="19"/>
        <v>1</v>
      </c>
      <c r="AS186" s="92">
        <f t="shared" si="20"/>
        <v>2</v>
      </c>
    </row>
    <row r="187" spans="1:45" ht="23.25">
      <c r="A187" s="1">
        <v>185</v>
      </c>
      <c r="B187" s="10" t="s">
        <v>1160</v>
      </c>
      <c r="C187" s="11">
        <v>31</v>
      </c>
      <c r="D187" s="27" t="s">
        <v>1161</v>
      </c>
      <c r="E187" s="12" t="s">
        <v>1956</v>
      </c>
      <c r="F187" s="13"/>
      <c r="G187" s="13"/>
      <c r="H187" s="13">
        <v>5</v>
      </c>
      <c r="I187" s="13"/>
      <c r="J187" s="13"/>
      <c r="K187" s="13">
        <v>10</v>
      </c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59"/>
      <c r="X187" s="13"/>
      <c r="Y187" s="13">
        <v>5</v>
      </c>
      <c r="Z187" s="13"/>
      <c r="AA187" s="13"/>
      <c r="AB187" s="13"/>
      <c r="AC187" s="13">
        <v>5</v>
      </c>
      <c r="AD187" s="13"/>
      <c r="AE187" s="13"/>
      <c r="AF187" s="13"/>
      <c r="AG187" s="13"/>
      <c r="AH187" s="13"/>
      <c r="AI187" s="13"/>
      <c r="AJ187" s="13"/>
      <c r="AK187" s="13"/>
      <c r="AL187" s="13"/>
      <c r="AM187" s="73">
        <f t="shared" si="14"/>
        <v>25</v>
      </c>
      <c r="AN187" s="75">
        <f t="shared" si="15"/>
        <v>0</v>
      </c>
      <c r="AO187" s="79">
        <f t="shared" si="16"/>
        <v>0</v>
      </c>
      <c r="AP187" s="94">
        <f t="shared" si="17"/>
        <v>25</v>
      </c>
      <c r="AQ187" s="92">
        <f t="shared" si="18"/>
        <v>4</v>
      </c>
      <c r="AR187" s="92">
        <f t="shared" si="19"/>
        <v>0</v>
      </c>
      <c r="AS187" s="92">
        <f t="shared" si="20"/>
        <v>4</v>
      </c>
    </row>
    <row r="188" spans="1:45" ht="23.25">
      <c r="A188" s="1">
        <v>186</v>
      </c>
      <c r="B188" s="10" t="s">
        <v>1894</v>
      </c>
      <c r="C188" s="11">
        <v>83</v>
      </c>
      <c r="D188" s="27" t="s">
        <v>1895</v>
      </c>
      <c r="E188" s="39" t="s">
        <v>1604</v>
      </c>
      <c r="F188" s="13"/>
      <c r="G188" s="13"/>
      <c r="H188" s="13"/>
      <c r="I188" s="13">
        <v>8</v>
      </c>
      <c r="J188" s="13"/>
      <c r="K188" s="13"/>
      <c r="L188" s="13"/>
      <c r="M188" s="13">
        <v>15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59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73">
        <f t="shared" si="14"/>
        <v>23</v>
      </c>
      <c r="AN188" s="75">
        <f t="shared" si="15"/>
        <v>0</v>
      </c>
      <c r="AO188" s="79">
        <f t="shared" si="16"/>
        <v>0</v>
      </c>
      <c r="AP188" s="94">
        <f t="shared" si="17"/>
        <v>23</v>
      </c>
      <c r="AQ188" s="92">
        <f t="shared" si="18"/>
        <v>2</v>
      </c>
      <c r="AR188" s="92">
        <f t="shared" si="19"/>
        <v>0</v>
      </c>
      <c r="AS188" s="92">
        <f t="shared" si="20"/>
        <v>2</v>
      </c>
    </row>
    <row r="189" spans="1:45" ht="23.25">
      <c r="A189" s="1">
        <v>187</v>
      </c>
      <c r="B189" s="10" t="s">
        <v>3827</v>
      </c>
      <c r="C189" s="11">
        <v>59</v>
      </c>
      <c r="D189" s="27" t="s">
        <v>3825</v>
      </c>
      <c r="E189" s="12" t="s">
        <v>4270</v>
      </c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>
        <v>8</v>
      </c>
      <c r="T189" s="13"/>
      <c r="U189" s="13"/>
      <c r="V189" s="13"/>
      <c r="W189" s="59"/>
      <c r="X189" s="13"/>
      <c r="Y189" s="13"/>
      <c r="Z189" s="13"/>
      <c r="AA189" s="13">
        <v>15</v>
      </c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73">
        <f t="shared" si="14"/>
        <v>23</v>
      </c>
      <c r="AN189" s="75">
        <f t="shared" si="15"/>
        <v>0</v>
      </c>
      <c r="AO189" s="79">
        <f t="shared" si="16"/>
        <v>0</v>
      </c>
      <c r="AP189" s="94">
        <f t="shared" si="17"/>
        <v>23</v>
      </c>
      <c r="AQ189" s="92">
        <f t="shared" si="18"/>
        <v>2</v>
      </c>
      <c r="AR189" s="92">
        <f t="shared" si="19"/>
        <v>0</v>
      </c>
      <c r="AS189" s="92">
        <f t="shared" si="20"/>
        <v>2</v>
      </c>
    </row>
    <row r="190" spans="1:45" ht="23.25">
      <c r="A190" s="1">
        <v>188</v>
      </c>
      <c r="B190" s="10" t="s">
        <v>2636</v>
      </c>
      <c r="C190" s="11">
        <v>31</v>
      </c>
      <c r="D190" s="27" t="s">
        <v>2637</v>
      </c>
      <c r="E190" s="12" t="s">
        <v>1165</v>
      </c>
      <c r="F190" s="13"/>
      <c r="G190" s="13"/>
      <c r="H190" s="13"/>
      <c r="I190" s="13"/>
      <c r="J190" s="13"/>
      <c r="K190" s="13"/>
      <c r="L190" s="13"/>
      <c r="M190" s="13"/>
      <c r="N190" s="13"/>
      <c r="O190" s="81">
        <v>15</v>
      </c>
      <c r="P190" s="13"/>
      <c r="Q190" s="13"/>
      <c r="R190" s="13"/>
      <c r="S190" s="13"/>
      <c r="T190" s="13"/>
      <c r="U190" s="13"/>
      <c r="V190" s="13"/>
      <c r="W190" s="59"/>
      <c r="X190" s="13"/>
      <c r="Y190" s="13"/>
      <c r="Z190" s="13"/>
      <c r="AA190" s="13"/>
      <c r="AB190" s="13"/>
      <c r="AC190" s="13">
        <v>8</v>
      </c>
      <c r="AD190" s="13"/>
      <c r="AE190" s="13"/>
      <c r="AF190" s="13"/>
      <c r="AG190" s="13"/>
      <c r="AH190" s="13"/>
      <c r="AI190" s="13"/>
      <c r="AJ190" s="13"/>
      <c r="AK190" s="13"/>
      <c r="AL190" s="13"/>
      <c r="AM190" s="73">
        <f t="shared" si="14"/>
        <v>23</v>
      </c>
      <c r="AN190" s="75">
        <f t="shared" si="15"/>
        <v>0</v>
      </c>
      <c r="AO190" s="79">
        <f t="shared" si="16"/>
        <v>0</v>
      </c>
      <c r="AP190" s="94">
        <f t="shared" si="17"/>
        <v>23</v>
      </c>
      <c r="AQ190" s="92">
        <f t="shared" si="18"/>
        <v>2</v>
      </c>
      <c r="AR190" s="92">
        <f t="shared" si="19"/>
        <v>0</v>
      </c>
      <c r="AS190" s="92">
        <f t="shared" si="20"/>
        <v>2</v>
      </c>
    </row>
    <row r="191" spans="1:45" ht="23.25">
      <c r="A191" s="1">
        <v>189</v>
      </c>
      <c r="B191" s="10" t="s">
        <v>75</v>
      </c>
      <c r="C191" s="11">
        <v>74</v>
      </c>
      <c r="D191" s="27" t="s">
        <v>78</v>
      </c>
      <c r="E191" s="12"/>
      <c r="F191" s="13"/>
      <c r="G191" s="13">
        <v>20</v>
      </c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59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73">
        <f t="shared" si="14"/>
        <v>20</v>
      </c>
      <c r="AN191" s="75">
        <f t="shared" si="15"/>
        <v>0</v>
      </c>
      <c r="AO191" s="79">
        <f t="shared" si="16"/>
        <v>0</v>
      </c>
      <c r="AP191" s="94">
        <f t="shared" si="17"/>
        <v>20</v>
      </c>
      <c r="AQ191" s="92">
        <f t="shared" si="18"/>
        <v>1</v>
      </c>
      <c r="AR191" s="92">
        <f t="shared" si="19"/>
        <v>0</v>
      </c>
      <c r="AS191" s="92">
        <f t="shared" si="20"/>
        <v>1</v>
      </c>
    </row>
    <row r="192" spans="1:45" ht="23.25">
      <c r="A192" s="1">
        <v>190</v>
      </c>
      <c r="B192" s="10" t="s">
        <v>76</v>
      </c>
      <c r="C192" s="11">
        <v>74</v>
      </c>
      <c r="D192" s="27" t="s">
        <v>79</v>
      </c>
      <c r="E192" s="12"/>
      <c r="F192" s="13"/>
      <c r="G192" s="13">
        <v>20</v>
      </c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59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73">
        <f t="shared" si="14"/>
        <v>20</v>
      </c>
      <c r="AN192" s="75">
        <f t="shared" si="15"/>
        <v>0</v>
      </c>
      <c r="AO192" s="79">
        <f t="shared" si="16"/>
        <v>0</v>
      </c>
      <c r="AP192" s="94">
        <f t="shared" si="17"/>
        <v>20</v>
      </c>
      <c r="AQ192" s="92">
        <f t="shared" si="18"/>
        <v>1</v>
      </c>
      <c r="AR192" s="92">
        <f t="shared" si="19"/>
        <v>0</v>
      </c>
      <c r="AS192" s="92">
        <f t="shared" si="20"/>
        <v>1</v>
      </c>
    </row>
    <row r="193" spans="1:45" ht="23.25">
      <c r="A193" s="1">
        <v>191</v>
      </c>
      <c r="B193" s="10" t="s">
        <v>77</v>
      </c>
      <c r="C193" s="11">
        <v>74</v>
      </c>
      <c r="D193" s="27" t="s">
        <v>80</v>
      </c>
      <c r="E193" s="12"/>
      <c r="F193" s="13"/>
      <c r="G193" s="13">
        <v>20</v>
      </c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59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73">
        <f t="shared" si="14"/>
        <v>20</v>
      </c>
      <c r="AN193" s="75">
        <f t="shared" si="15"/>
        <v>0</v>
      </c>
      <c r="AO193" s="79">
        <f t="shared" si="16"/>
        <v>0</v>
      </c>
      <c r="AP193" s="94">
        <f t="shared" si="17"/>
        <v>20</v>
      </c>
      <c r="AQ193" s="92">
        <f t="shared" si="18"/>
        <v>1</v>
      </c>
      <c r="AR193" s="92">
        <f t="shared" si="19"/>
        <v>0</v>
      </c>
      <c r="AS193" s="92">
        <f t="shared" si="20"/>
        <v>1</v>
      </c>
    </row>
    <row r="194" spans="1:45" ht="23.25">
      <c r="A194" s="1">
        <v>192</v>
      </c>
      <c r="B194" s="10" t="s">
        <v>150</v>
      </c>
      <c r="C194" s="11">
        <v>74</v>
      </c>
      <c r="D194" s="27" t="s">
        <v>151</v>
      </c>
      <c r="E194" s="12" t="s">
        <v>156</v>
      </c>
      <c r="F194" s="13"/>
      <c r="G194" s="13">
        <v>20</v>
      </c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59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73">
        <f t="shared" si="14"/>
        <v>20</v>
      </c>
      <c r="AN194" s="75">
        <f t="shared" si="15"/>
        <v>0</v>
      </c>
      <c r="AO194" s="79">
        <f t="shared" si="16"/>
        <v>0</v>
      </c>
      <c r="AP194" s="94">
        <f t="shared" si="17"/>
        <v>20</v>
      </c>
      <c r="AQ194" s="92">
        <f t="shared" si="18"/>
        <v>1</v>
      </c>
      <c r="AR194" s="92">
        <f t="shared" si="19"/>
        <v>0</v>
      </c>
      <c r="AS194" s="92">
        <f t="shared" si="20"/>
        <v>1</v>
      </c>
    </row>
    <row r="195" spans="1:45" ht="23.25">
      <c r="A195" s="1">
        <v>193</v>
      </c>
      <c r="B195" s="10" t="s">
        <v>152</v>
      </c>
      <c r="C195" s="11">
        <v>74</v>
      </c>
      <c r="D195" s="27" t="s">
        <v>153</v>
      </c>
      <c r="E195" s="12" t="s">
        <v>156</v>
      </c>
      <c r="F195" s="13"/>
      <c r="G195" s="13">
        <v>20</v>
      </c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59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73">
        <f t="shared" ref="AM195:AM258" si="21">SUM(F195:AC195)</f>
        <v>20</v>
      </c>
      <c r="AN195" s="75">
        <f t="shared" ref="AN195:AN258" si="22">SUM(AD195:AK195)+AL195</f>
        <v>0</v>
      </c>
      <c r="AO195" s="79">
        <f t="shared" ref="AO195:AO258" si="23">IF(AND(AQ195&gt;=3,AR195&gt;0),10,0)+(IF(AND(AQ195&gt;=7,AR195&gt;0),10,0)+(IF(AND(AQ195&gt;=11,AR195&gt;0),20,0)))</f>
        <v>0</v>
      </c>
      <c r="AP195" s="94">
        <f t="shared" ref="AP195:AP258" si="24">SUM(F195:AO195)-AM195-AN195</f>
        <v>20</v>
      </c>
      <c r="AQ195" s="92">
        <f t="shared" ref="AQ195:AQ258" si="25">SUM(IF(F195="",0,1),IF(G195="",0,1),IF(H195="",0,1),IF(I195="",0,1),IF(J195="",0,1),IF(K195="",0,1),IF(L195="",0,1),IF(M195="",0,1),IF(N195="",0,1),IF(O195="",0,1),IF(P195="",0,1),IF(Q195="",0,1),IF(R195="",0,1),IF(S195="",0,1),IF(T195="",0,1),IF(U195="",0,1),IF(V195="",0,1),IF(W195="",0,1),IF(X195="",0,1),IF(Y195="",0,1),IF(Z195="",0,1),IF(AA195="",0,1),IF(AB195="",0,1),IF(AC195="",0,1))</f>
        <v>1</v>
      </c>
      <c r="AR195" s="92">
        <f t="shared" ref="AR195:AR258" si="26">SUM(IF(AD195="",0,1),IF(AE195="",0,1),IF(AF195="",0,1),IF(AG195="",0,1),IF(AH195="",0,1),IF(AI195="",0,1),IF(AJ195="",0,1),IF(AK195="",0,1))</f>
        <v>0</v>
      </c>
      <c r="AS195" s="92">
        <f t="shared" ref="AS195:AS258" si="27">AQ195+AR195</f>
        <v>1</v>
      </c>
    </row>
    <row r="196" spans="1:45" ht="23.25">
      <c r="A196" s="1">
        <v>194</v>
      </c>
      <c r="B196" s="10" t="s">
        <v>154</v>
      </c>
      <c r="C196" s="11">
        <v>74</v>
      </c>
      <c r="D196" s="27" t="s">
        <v>155</v>
      </c>
      <c r="E196" s="12" t="s">
        <v>156</v>
      </c>
      <c r="F196" s="13"/>
      <c r="G196" s="13">
        <v>20</v>
      </c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59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73">
        <f t="shared" si="21"/>
        <v>20</v>
      </c>
      <c r="AN196" s="75">
        <f t="shared" si="22"/>
        <v>0</v>
      </c>
      <c r="AO196" s="79">
        <f t="shared" si="23"/>
        <v>0</v>
      </c>
      <c r="AP196" s="94">
        <f t="shared" si="24"/>
        <v>20</v>
      </c>
      <c r="AQ196" s="92">
        <f t="shared" si="25"/>
        <v>1</v>
      </c>
      <c r="AR196" s="92">
        <f t="shared" si="26"/>
        <v>0</v>
      </c>
      <c r="AS196" s="92">
        <f t="shared" si="27"/>
        <v>1</v>
      </c>
    </row>
    <row r="197" spans="1:45" ht="23.25">
      <c r="A197" s="1">
        <v>195</v>
      </c>
      <c r="B197" s="10" t="s">
        <v>167</v>
      </c>
      <c r="C197" s="11">
        <v>42</v>
      </c>
      <c r="D197" s="27" t="s">
        <v>168</v>
      </c>
      <c r="E197" s="32" t="s">
        <v>169</v>
      </c>
      <c r="F197" s="13"/>
      <c r="G197" s="13">
        <v>20</v>
      </c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59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73">
        <f t="shared" si="21"/>
        <v>20</v>
      </c>
      <c r="AN197" s="75">
        <f t="shared" si="22"/>
        <v>0</v>
      </c>
      <c r="AO197" s="79">
        <f t="shared" si="23"/>
        <v>0</v>
      </c>
      <c r="AP197" s="94">
        <f t="shared" si="24"/>
        <v>20</v>
      </c>
      <c r="AQ197" s="92">
        <f t="shared" si="25"/>
        <v>1</v>
      </c>
      <c r="AR197" s="92">
        <f t="shared" si="26"/>
        <v>0</v>
      </c>
      <c r="AS197" s="92">
        <f t="shared" si="27"/>
        <v>1</v>
      </c>
    </row>
    <row r="198" spans="1:45" ht="23.25">
      <c r="A198" s="1">
        <v>196</v>
      </c>
      <c r="B198" s="10" t="s">
        <v>185</v>
      </c>
      <c r="C198" s="11">
        <v>43</v>
      </c>
      <c r="D198" s="27" t="s">
        <v>186</v>
      </c>
      <c r="E198" s="12" t="s">
        <v>189</v>
      </c>
      <c r="F198" s="13">
        <v>5</v>
      </c>
      <c r="G198" s="13">
        <v>15</v>
      </c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59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73">
        <f t="shared" si="21"/>
        <v>20</v>
      </c>
      <c r="AN198" s="75">
        <f t="shared" si="22"/>
        <v>0</v>
      </c>
      <c r="AO198" s="79">
        <f t="shared" si="23"/>
        <v>0</v>
      </c>
      <c r="AP198" s="94">
        <f t="shared" si="24"/>
        <v>20</v>
      </c>
      <c r="AQ198" s="92">
        <f t="shared" si="25"/>
        <v>2</v>
      </c>
      <c r="AR198" s="92">
        <f t="shared" si="26"/>
        <v>0</v>
      </c>
      <c r="AS198" s="92">
        <f t="shared" si="27"/>
        <v>2</v>
      </c>
    </row>
    <row r="199" spans="1:45" ht="23.25">
      <c r="A199" s="1">
        <v>197</v>
      </c>
      <c r="B199" s="10" t="s">
        <v>203</v>
      </c>
      <c r="C199" s="11">
        <v>38</v>
      </c>
      <c r="D199" s="27" t="s">
        <v>204</v>
      </c>
      <c r="E199" s="12" t="s">
        <v>215</v>
      </c>
      <c r="F199" s="13"/>
      <c r="G199" s="13">
        <v>20</v>
      </c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59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73">
        <f t="shared" si="21"/>
        <v>20</v>
      </c>
      <c r="AN199" s="75">
        <f t="shared" si="22"/>
        <v>0</v>
      </c>
      <c r="AO199" s="79">
        <f t="shared" si="23"/>
        <v>0</v>
      </c>
      <c r="AP199" s="94">
        <f t="shared" si="24"/>
        <v>20</v>
      </c>
      <c r="AQ199" s="92">
        <f t="shared" si="25"/>
        <v>1</v>
      </c>
      <c r="AR199" s="92">
        <f t="shared" si="26"/>
        <v>0</v>
      </c>
      <c r="AS199" s="92">
        <f t="shared" si="27"/>
        <v>1</v>
      </c>
    </row>
    <row r="200" spans="1:45" ht="23.25">
      <c r="A200" s="1">
        <v>198</v>
      </c>
      <c r="B200" s="10" t="s">
        <v>222</v>
      </c>
      <c r="C200" s="11">
        <v>71</v>
      </c>
      <c r="D200" s="27" t="s">
        <v>223</v>
      </c>
      <c r="E200" s="12"/>
      <c r="F200" s="13"/>
      <c r="G200" s="13">
        <v>20</v>
      </c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59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73">
        <f t="shared" si="21"/>
        <v>20</v>
      </c>
      <c r="AN200" s="75">
        <f t="shared" si="22"/>
        <v>0</v>
      </c>
      <c r="AO200" s="79">
        <f t="shared" si="23"/>
        <v>0</v>
      </c>
      <c r="AP200" s="94">
        <f t="shared" si="24"/>
        <v>20</v>
      </c>
      <c r="AQ200" s="92">
        <f t="shared" si="25"/>
        <v>1</v>
      </c>
      <c r="AR200" s="92">
        <f t="shared" si="26"/>
        <v>0</v>
      </c>
      <c r="AS200" s="92">
        <f t="shared" si="27"/>
        <v>1</v>
      </c>
    </row>
    <row r="201" spans="1:45" ht="23.25">
      <c r="A201" s="1">
        <v>199</v>
      </c>
      <c r="B201" s="10" t="s">
        <v>224</v>
      </c>
      <c r="C201" s="11">
        <v>71</v>
      </c>
      <c r="D201" s="27" t="s">
        <v>225</v>
      </c>
      <c r="E201" s="12"/>
      <c r="F201" s="13"/>
      <c r="G201" s="13">
        <v>20</v>
      </c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59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73">
        <f t="shared" si="21"/>
        <v>20</v>
      </c>
      <c r="AN201" s="75">
        <f t="shared" si="22"/>
        <v>0</v>
      </c>
      <c r="AO201" s="79">
        <f t="shared" si="23"/>
        <v>0</v>
      </c>
      <c r="AP201" s="94">
        <f t="shared" si="24"/>
        <v>20</v>
      </c>
      <c r="AQ201" s="92">
        <f t="shared" si="25"/>
        <v>1</v>
      </c>
      <c r="AR201" s="92">
        <f t="shared" si="26"/>
        <v>0</v>
      </c>
      <c r="AS201" s="92">
        <f t="shared" si="27"/>
        <v>1</v>
      </c>
    </row>
    <row r="202" spans="1:45" ht="23.25">
      <c r="A202" s="1">
        <v>200</v>
      </c>
      <c r="B202" s="14" t="s">
        <v>329</v>
      </c>
      <c r="C202" s="33">
        <v>71</v>
      </c>
      <c r="D202" s="34" t="s">
        <v>330</v>
      </c>
      <c r="E202" s="12"/>
      <c r="F202" s="13"/>
      <c r="G202" s="33">
        <v>20</v>
      </c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59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73">
        <f t="shared" si="21"/>
        <v>20</v>
      </c>
      <c r="AN202" s="75">
        <f t="shared" si="22"/>
        <v>0</v>
      </c>
      <c r="AO202" s="79">
        <f t="shared" si="23"/>
        <v>0</v>
      </c>
      <c r="AP202" s="94">
        <f t="shared" si="24"/>
        <v>20</v>
      </c>
      <c r="AQ202" s="92">
        <f t="shared" si="25"/>
        <v>1</v>
      </c>
      <c r="AR202" s="92">
        <f t="shared" si="26"/>
        <v>0</v>
      </c>
      <c r="AS202" s="92">
        <f t="shared" si="27"/>
        <v>1</v>
      </c>
    </row>
    <row r="203" spans="1:45" ht="23.25">
      <c r="A203" s="1">
        <v>201</v>
      </c>
      <c r="B203" s="10" t="s">
        <v>211</v>
      </c>
      <c r="C203" s="11">
        <v>38</v>
      </c>
      <c r="D203" s="27" t="s">
        <v>212</v>
      </c>
      <c r="E203" s="12" t="s">
        <v>215</v>
      </c>
      <c r="F203" s="13"/>
      <c r="G203" s="13">
        <v>5</v>
      </c>
      <c r="H203" s="13"/>
      <c r="I203" s="13">
        <v>15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59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73">
        <f t="shared" si="21"/>
        <v>20</v>
      </c>
      <c r="AN203" s="75">
        <f t="shared" si="22"/>
        <v>0</v>
      </c>
      <c r="AO203" s="79">
        <f t="shared" si="23"/>
        <v>0</v>
      </c>
      <c r="AP203" s="94">
        <f t="shared" si="24"/>
        <v>20</v>
      </c>
      <c r="AQ203" s="92">
        <f t="shared" si="25"/>
        <v>2</v>
      </c>
      <c r="AR203" s="92">
        <f t="shared" si="26"/>
        <v>0</v>
      </c>
      <c r="AS203" s="92">
        <f t="shared" si="27"/>
        <v>2</v>
      </c>
    </row>
    <row r="204" spans="1:45" ht="23.25">
      <c r="A204" s="1">
        <v>202</v>
      </c>
      <c r="B204" s="10" t="s">
        <v>1798</v>
      </c>
      <c r="C204" s="11">
        <v>63</v>
      </c>
      <c r="D204" s="27" t="s">
        <v>1799</v>
      </c>
      <c r="E204" s="12" t="s">
        <v>1797</v>
      </c>
      <c r="F204" s="13"/>
      <c r="G204" s="13"/>
      <c r="H204" s="13"/>
      <c r="I204" s="13">
        <v>20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59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73">
        <f t="shared" si="21"/>
        <v>20</v>
      </c>
      <c r="AN204" s="75">
        <f t="shared" si="22"/>
        <v>0</v>
      </c>
      <c r="AO204" s="79">
        <f t="shared" si="23"/>
        <v>0</v>
      </c>
      <c r="AP204" s="94">
        <f t="shared" si="24"/>
        <v>20</v>
      </c>
      <c r="AQ204" s="92">
        <f t="shared" si="25"/>
        <v>1</v>
      </c>
      <c r="AR204" s="92">
        <f t="shared" si="26"/>
        <v>0</v>
      </c>
      <c r="AS204" s="92">
        <f t="shared" si="27"/>
        <v>1</v>
      </c>
    </row>
    <row r="205" spans="1:45" ht="23.25">
      <c r="A205" s="1">
        <v>203</v>
      </c>
      <c r="B205" s="10" t="s">
        <v>1846</v>
      </c>
      <c r="C205" s="11">
        <v>7</v>
      </c>
      <c r="D205" s="27" t="s">
        <v>1847</v>
      </c>
      <c r="E205" s="32" t="s">
        <v>683</v>
      </c>
      <c r="F205" s="13"/>
      <c r="G205" s="13"/>
      <c r="H205" s="13"/>
      <c r="I205" s="13">
        <v>20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59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73">
        <f t="shared" si="21"/>
        <v>20</v>
      </c>
      <c r="AN205" s="75">
        <f t="shared" si="22"/>
        <v>0</v>
      </c>
      <c r="AO205" s="79">
        <f t="shared" si="23"/>
        <v>0</v>
      </c>
      <c r="AP205" s="94">
        <f t="shared" si="24"/>
        <v>20</v>
      </c>
      <c r="AQ205" s="92">
        <f t="shared" si="25"/>
        <v>1</v>
      </c>
      <c r="AR205" s="92">
        <f t="shared" si="26"/>
        <v>0</v>
      </c>
      <c r="AS205" s="92">
        <f t="shared" si="27"/>
        <v>1</v>
      </c>
    </row>
    <row r="206" spans="1:45" ht="23.25">
      <c r="A206" s="1">
        <v>204</v>
      </c>
      <c r="B206" s="10" t="s">
        <v>1145</v>
      </c>
      <c r="C206" s="11">
        <v>81</v>
      </c>
      <c r="D206" s="27" t="s">
        <v>1148</v>
      </c>
      <c r="E206" s="12"/>
      <c r="F206" s="13"/>
      <c r="G206" s="13"/>
      <c r="H206" s="13">
        <v>5</v>
      </c>
      <c r="I206" s="13"/>
      <c r="J206" s="13">
        <v>5</v>
      </c>
      <c r="K206" s="13"/>
      <c r="L206" s="13"/>
      <c r="M206" s="13"/>
      <c r="N206" s="13"/>
      <c r="O206" s="13">
        <v>10</v>
      </c>
      <c r="P206" s="13"/>
      <c r="Q206" s="13"/>
      <c r="R206" s="13"/>
      <c r="S206" s="13"/>
      <c r="T206" s="13"/>
      <c r="U206" s="13"/>
      <c r="V206" s="13"/>
      <c r="W206" s="59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73">
        <f t="shared" si="21"/>
        <v>20</v>
      </c>
      <c r="AN206" s="75">
        <f t="shared" si="22"/>
        <v>0</v>
      </c>
      <c r="AO206" s="79">
        <f t="shared" si="23"/>
        <v>0</v>
      </c>
      <c r="AP206" s="94">
        <f t="shared" si="24"/>
        <v>20</v>
      </c>
      <c r="AQ206" s="92">
        <f t="shared" si="25"/>
        <v>3</v>
      </c>
      <c r="AR206" s="92">
        <f t="shared" si="26"/>
        <v>0</v>
      </c>
      <c r="AS206" s="92">
        <f t="shared" si="27"/>
        <v>3</v>
      </c>
    </row>
    <row r="207" spans="1:45" ht="23.25">
      <c r="A207" s="1">
        <v>205</v>
      </c>
      <c r="B207" s="10" t="s">
        <v>2141</v>
      </c>
      <c r="C207" s="11">
        <v>85</v>
      </c>
      <c r="D207" s="27" t="s">
        <v>2142</v>
      </c>
      <c r="E207" s="12"/>
      <c r="F207" s="13"/>
      <c r="G207" s="13"/>
      <c r="H207" s="13"/>
      <c r="I207" s="13"/>
      <c r="J207" s="13"/>
      <c r="K207" s="13"/>
      <c r="L207" s="13">
        <v>20</v>
      </c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59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73">
        <f t="shared" si="21"/>
        <v>20</v>
      </c>
      <c r="AN207" s="75">
        <f t="shared" si="22"/>
        <v>0</v>
      </c>
      <c r="AO207" s="79">
        <f t="shared" si="23"/>
        <v>0</v>
      </c>
      <c r="AP207" s="94">
        <f t="shared" si="24"/>
        <v>20</v>
      </c>
      <c r="AQ207" s="92">
        <f t="shared" si="25"/>
        <v>1</v>
      </c>
      <c r="AR207" s="92">
        <f t="shared" si="26"/>
        <v>0</v>
      </c>
      <c r="AS207" s="92">
        <f t="shared" si="27"/>
        <v>1</v>
      </c>
    </row>
    <row r="208" spans="1:45" ht="23.25">
      <c r="A208" s="1">
        <v>206</v>
      </c>
      <c r="B208" s="10" t="s">
        <v>2143</v>
      </c>
      <c r="C208" s="11">
        <v>85</v>
      </c>
      <c r="D208" s="27" t="s">
        <v>2144</v>
      </c>
      <c r="E208" s="12"/>
      <c r="F208" s="13"/>
      <c r="G208" s="13"/>
      <c r="H208" s="13"/>
      <c r="I208" s="13"/>
      <c r="J208" s="13"/>
      <c r="K208" s="13"/>
      <c r="L208" s="13">
        <v>20</v>
      </c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59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73">
        <f t="shared" si="21"/>
        <v>20</v>
      </c>
      <c r="AN208" s="75">
        <f t="shared" si="22"/>
        <v>0</v>
      </c>
      <c r="AO208" s="79">
        <f t="shared" si="23"/>
        <v>0</v>
      </c>
      <c r="AP208" s="94">
        <f t="shared" si="24"/>
        <v>20</v>
      </c>
      <c r="AQ208" s="92">
        <f t="shared" si="25"/>
        <v>1</v>
      </c>
      <c r="AR208" s="92">
        <f t="shared" si="26"/>
        <v>0</v>
      </c>
      <c r="AS208" s="92">
        <f t="shared" si="27"/>
        <v>1</v>
      </c>
    </row>
    <row r="209" spans="1:45" ht="23.25">
      <c r="A209" s="1">
        <v>207</v>
      </c>
      <c r="B209" s="10" t="s">
        <v>2145</v>
      </c>
      <c r="C209" s="11">
        <v>85</v>
      </c>
      <c r="D209" s="27" t="s">
        <v>2146</v>
      </c>
      <c r="E209" s="12"/>
      <c r="F209" s="13"/>
      <c r="G209" s="13"/>
      <c r="H209" s="13"/>
      <c r="I209" s="13"/>
      <c r="J209" s="13"/>
      <c r="K209" s="13"/>
      <c r="L209" s="13">
        <v>20</v>
      </c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59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73">
        <f t="shared" si="21"/>
        <v>20</v>
      </c>
      <c r="AN209" s="75">
        <f t="shared" si="22"/>
        <v>0</v>
      </c>
      <c r="AO209" s="79">
        <f t="shared" si="23"/>
        <v>0</v>
      </c>
      <c r="AP209" s="94">
        <f t="shared" si="24"/>
        <v>20</v>
      </c>
      <c r="AQ209" s="92">
        <f t="shared" si="25"/>
        <v>1</v>
      </c>
      <c r="AR209" s="92">
        <f t="shared" si="26"/>
        <v>0</v>
      </c>
      <c r="AS209" s="92">
        <f t="shared" si="27"/>
        <v>1</v>
      </c>
    </row>
    <row r="210" spans="1:45" ht="23.25">
      <c r="A210" s="1">
        <v>208</v>
      </c>
      <c r="B210" s="10" t="s">
        <v>2187</v>
      </c>
      <c r="C210" s="11">
        <v>85</v>
      </c>
      <c r="D210" s="27" t="s">
        <v>2188</v>
      </c>
      <c r="E210" s="12" t="s">
        <v>2189</v>
      </c>
      <c r="F210" s="13"/>
      <c r="G210" s="13"/>
      <c r="H210" s="13"/>
      <c r="I210" s="13"/>
      <c r="J210" s="13"/>
      <c r="K210" s="13"/>
      <c r="L210" s="13">
        <v>20</v>
      </c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59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73">
        <f t="shared" si="21"/>
        <v>20</v>
      </c>
      <c r="AN210" s="75">
        <f t="shared" si="22"/>
        <v>0</v>
      </c>
      <c r="AO210" s="79">
        <f t="shared" si="23"/>
        <v>0</v>
      </c>
      <c r="AP210" s="94">
        <f t="shared" si="24"/>
        <v>20</v>
      </c>
      <c r="AQ210" s="92">
        <f t="shared" si="25"/>
        <v>1</v>
      </c>
      <c r="AR210" s="92">
        <f t="shared" si="26"/>
        <v>0</v>
      </c>
      <c r="AS210" s="92">
        <f t="shared" si="27"/>
        <v>1</v>
      </c>
    </row>
    <row r="211" spans="1:45" ht="23.25">
      <c r="A211" s="1">
        <v>209</v>
      </c>
      <c r="B211" s="10" t="s">
        <v>2190</v>
      </c>
      <c r="C211" s="11">
        <v>85</v>
      </c>
      <c r="D211" s="27" t="s">
        <v>2191</v>
      </c>
      <c r="E211" s="12" t="s">
        <v>2189</v>
      </c>
      <c r="F211" s="13"/>
      <c r="G211" s="13"/>
      <c r="H211" s="13"/>
      <c r="I211" s="13"/>
      <c r="J211" s="13"/>
      <c r="K211" s="13"/>
      <c r="L211" s="13">
        <v>20</v>
      </c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59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73">
        <f t="shared" si="21"/>
        <v>20</v>
      </c>
      <c r="AN211" s="75">
        <f t="shared" si="22"/>
        <v>0</v>
      </c>
      <c r="AO211" s="79">
        <f t="shared" si="23"/>
        <v>0</v>
      </c>
      <c r="AP211" s="94">
        <f t="shared" si="24"/>
        <v>20</v>
      </c>
      <c r="AQ211" s="92">
        <f t="shared" si="25"/>
        <v>1</v>
      </c>
      <c r="AR211" s="92">
        <f t="shared" si="26"/>
        <v>0</v>
      </c>
      <c r="AS211" s="92">
        <f t="shared" si="27"/>
        <v>1</v>
      </c>
    </row>
    <row r="212" spans="1:45" ht="23.25">
      <c r="A212" s="1">
        <v>210</v>
      </c>
      <c r="B212" s="10" t="s">
        <v>2192</v>
      </c>
      <c r="C212" s="11">
        <v>85</v>
      </c>
      <c r="D212" s="27" t="s">
        <v>2193</v>
      </c>
      <c r="E212" s="12" t="s">
        <v>2189</v>
      </c>
      <c r="F212" s="13"/>
      <c r="G212" s="13"/>
      <c r="H212" s="13"/>
      <c r="I212" s="13"/>
      <c r="J212" s="13"/>
      <c r="K212" s="13"/>
      <c r="L212" s="13">
        <v>20</v>
      </c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59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73">
        <f t="shared" si="21"/>
        <v>20</v>
      </c>
      <c r="AN212" s="75">
        <f t="shared" si="22"/>
        <v>0</v>
      </c>
      <c r="AO212" s="79">
        <f t="shared" si="23"/>
        <v>0</v>
      </c>
      <c r="AP212" s="94">
        <f t="shared" si="24"/>
        <v>20</v>
      </c>
      <c r="AQ212" s="92">
        <f t="shared" si="25"/>
        <v>1</v>
      </c>
      <c r="AR212" s="92">
        <f t="shared" si="26"/>
        <v>0</v>
      </c>
      <c r="AS212" s="92">
        <f t="shared" si="27"/>
        <v>1</v>
      </c>
    </row>
    <row r="213" spans="1:45" ht="23.25">
      <c r="A213" s="1">
        <v>211</v>
      </c>
      <c r="B213" s="10" t="s">
        <v>2212</v>
      </c>
      <c r="C213" s="11">
        <v>29</v>
      </c>
      <c r="D213" s="27" t="s">
        <v>2215</v>
      </c>
      <c r="E213" s="39" t="s">
        <v>2590</v>
      </c>
      <c r="F213" s="13"/>
      <c r="G213" s="13"/>
      <c r="H213" s="13"/>
      <c r="I213" s="13"/>
      <c r="J213" s="13"/>
      <c r="K213" s="13"/>
      <c r="L213" s="13">
        <v>20</v>
      </c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59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73">
        <f t="shared" si="21"/>
        <v>20</v>
      </c>
      <c r="AN213" s="75">
        <f t="shared" si="22"/>
        <v>0</v>
      </c>
      <c r="AO213" s="79">
        <f t="shared" si="23"/>
        <v>0</v>
      </c>
      <c r="AP213" s="94">
        <f t="shared" si="24"/>
        <v>20</v>
      </c>
      <c r="AQ213" s="92">
        <f t="shared" si="25"/>
        <v>1</v>
      </c>
      <c r="AR213" s="92">
        <f t="shared" si="26"/>
        <v>0</v>
      </c>
      <c r="AS213" s="92">
        <f t="shared" si="27"/>
        <v>1</v>
      </c>
    </row>
    <row r="214" spans="1:45" ht="23.25">
      <c r="A214" s="1">
        <v>212</v>
      </c>
      <c r="B214" s="10" t="s">
        <v>2229</v>
      </c>
      <c r="C214" s="11">
        <v>85</v>
      </c>
      <c r="D214" s="27" t="s">
        <v>2232</v>
      </c>
      <c r="E214" s="12" t="s">
        <v>2593</v>
      </c>
      <c r="F214" s="13"/>
      <c r="G214" s="13"/>
      <c r="H214" s="13"/>
      <c r="I214" s="13"/>
      <c r="J214" s="13"/>
      <c r="K214" s="13"/>
      <c r="L214" s="13">
        <v>20</v>
      </c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59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73">
        <f t="shared" si="21"/>
        <v>20</v>
      </c>
      <c r="AN214" s="75">
        <f t="shared" si="22"/>
        <v>0</v>
      </c>
      <c r="AO214" s="79">
        <f t="shared" si="23"/>
        <v>0</v>
      </c>
      <c r="AP214" s="94">
        <f t="shared" si="24"/>
        <v>20</v>
      </c>
      <c r="AQ214" s="92">
        <f t="shared" si="25"/>
        <v>1</v>
      </c>
      <c r="AR214" s="92">
        <f t="shared" si="26"/>
        <v>0</v>
      </c>
      <c r="AS214" s="92">
        <f t="shared" si="27"/>
        <v>1</v>
      </c>
    </row>
    <row r="215" spans="1:45" ht="23.25">
      <c r="A215" s="1">
        <v>213</v>
      </c>
      <c r="B215" s="10" t="s">
        <v>2230</v>
      </c>
      <c r="C215" s="11">
        <v>85</v>
      </c>
      <c r="D215" s="27" t="s">
        <v>2233</v>
      </c>
      <c r="E215" s="12" t="s">
        <v>2592</v>
      </c>
      <c r="F215" s="13"/>
      <c r="G215" s="13"/>
      <c r="H215" s="13"/>
      <c r="I215" s="13"/>
      <c r="J215" s="13"/>
      <c r="K215" s="13"/>
      <c r="L215" s="13">
        <v>20</v>
      </c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59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73">
        <f t="shared" si="21"/>
        <v>20</v>
      </c>
      <c r="AN215" s="75">
        <f t="shared" si="22"/>
        <v>0</v>
      </c>
      <c r="AO215" s="79">
        <f t="shared" si="23"/>
        <v>0</v>
      </c>
      <c r="AP215" s="94">
        <f t="shared" si="24"/>
        <v>20</v>
      </c>
      <c r="AQ215" s="92">
        <f t="shared" si="25"/>
        <v>1</v>
      </c>
      <c r="AR215" s="92">
        <f t="shared" si="26"/>
        <v>0</v>
      </c>
      <c r="AS215" s="92">
        <f t="shared" si="27"/>
        <v>1</v>
      </c>
    </row>
    <row r="216" spans="1:45" ht="23.25">
      <c r="A216" s="1">
        <v>214</v>
      </c>
      <c r="B216" s="10" t="s">
        <v>2231</v>
      </c>
      <c r="C216" s="11">
        <v>85</v>
      </c>
      <c r="D216" s="27" t="s">
        <v>2234</v>
      </c>
      <c r="E216" s="12" t="s">
        <v>2594</v>
      </c>
      <c r="F216" s="13"/>
      <c r="G216" s="13"/>
      <c r="H216" s="13"/>
      <c r="I216" s="13"/>
      <c r="J216" s="13"/>
      <c r="K216" s="13"/>
      <c r="L216" s="13">
        <v>20</v>
      </c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59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73">
        <f t="shared" si="21"/>
        <v>20</v>
      </c>
      <c r="AN216" s="75">
        <f t="shared" si="22"/>
        <v>0</v>
      </c>
      <c r="AO216" s="79">
        <f t="shared" si="23"/>
        <v>0</v>
      </c>
      <c r="AP216" s="94">
        <f t="shared" si="24"/>
        <v>20</v>
      </c>
      <c r="AQ216" s="92">
        <f t="shared" si="25"/>
        <v>1</v>
      </c>
      <c r="AR216" s="92">
        <f t="shared" si="26"/>
        <v>0</v>
      </c>
      <c r="AS216" s="92">
        <f t="shared" si="27"/>
        <v>1</v>
      </c>
    </row>
    <row r="217" spans="1:45" ht="23.25">
      <c r="A217" s="1">
        <v>215</v>
      </c>
      <c r="B217" s="10" t="s">
        <v>2235</v>
      </c>
      <c r="C217" s="11">
        <v>79</v>
      </c>
      <c r="D217" s="27" t="s">
        <v>2238</v>
      </c>
      <c r="E217" s="12" t="s">
        <v>2595</v>
      </c>
      <c r="F217" s="13"/>
      <c r="G217" s="13"/>
      <c r="H217" s="13"/>
      <c r="I217" s="13"/>
      <c r="J217" s="13"/>
      <c r="K217" s="13"/>
      <c r="L217" s="13">
        <v>20</v>
      </c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59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73">
        <f t="shared" si="21"/>
        <v>20</v>
      </c>
      <c r="AN217" s="75">
        <f t="shared" si="22"/>
        <v>0</v>
      </c>
      <c r="AO217" s="79">
        <f t="shared" si="23"/>
        <v>0</v>
      </c>
      <c r="AP217" s="94">
        <f t="shared" si="24"/>
        <v>20</v>
      </c>
      <c r="AQ217" s="92">
        <f t="shared" si="25"/>
        <v>1</v>
      </c>
      <c r="AR217" s="92">
        <f t="shared" si="26"/>
        <v>0</v>
      </c>
      <c r="AS217" s="92">
        <f t="shared" si="27"/>
        <v>1</v>
      </c>
    </row>
    <row r="218" spans="1:45" ht="23.25">
      <c r="A218" s="1">
        <v>216</v>
      </c>
      <c r="B218" s="10" t="s">
        <v>2236</v>
      </c>
      <c r="C218" s="11">
        <v>86</v>
      </c>
      <c r="D218" s="27" t="s">
        <v>2239</v>
      </c>
      <c r="E218" s="12" t="s">
        <v>2596</v>
      </c>
      <c r="F218" s="13"/>
      <c r="G218" s="13"/>
      <c r="H218" s="13"/>
      <c r="I218" s="13"/>
      <c r="J218" s="13"/>
      <c r="K218" s="13"/>
      <c r="L218" s="13">
        <v>20</v>
      </c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59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73">
        <f t="shared" si="21"/>
        <v>20</v>
      </c>
      <c r="AN218" s="75">
        <f t="shared" si="22"/>
        <v>0</v>
      </c>
      <c r="AO218" s="79">
        <f t="shared" si="23"/>
        <v>0</v>
      </c>
      <c r="AP218" s="94">
        <f t="shared" si="24"/>
        <v>20</v>
      </c>
      <c r="AQ218" s="92">
        <f t="shared" si="25"/>
        <v>1</v>
      </c>
      <c r="AR218" s="92">
        <f t="shared" si="26"/>
        <v>0</v>
      </c>
      <c r="AS218" s="92">
        <f t="shared" si="27"/>
        <v>1</v>
      </c>
    </row>
    <row r="219" spans="1:45" ht="23.25">
      <c r="A219" s="1">
        <v>217</v>
      </c>
      <c r="B219" s="10" t="s">
        <v>2237</v>
      </c>
      <c r="C219" s="11">
        <v>79</v>
      </c>
      <c r="D219" s="27" t="s">
        <v>2240</v>
      </c>
      <c r="E219" s="12" t="s">
        <v>2596</v>
      </c>
      <c r="F219" s="13"/>
      <c r="G219" s="13"/>
      <c r="H219" s="13"/>
      <c r="I219" s="13"/>
      <c r="J219" s="13"/>
      <c r="K219" s="13"/>
      <c r="L219" s="13">
        <v>20</v>
      </c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59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73">
        <f t="shared" si="21"/>
        <v>20</v>
      </c>
      <c r="AN219" s="75">
        <f t="shared" si="22"/>
        <v>0</v>
      </c>
      <c r="AO219" s="79">
        <f t="shared" si="23"/>
        <v>0</v>
      </c>
      <c r="AP219" s="94">
        <f t="shared" si="24"/>
        <v>20</v>
      </c>
      <c r="AQ219" s="92">
        <f t="shared" si="25"/>
        <v>1</v>
      </c>
      <c r="AR219" s="92">
        <f t="shared" si="26"/>
        <v>0</v>
      </c>
      <c r="AS219" s="92">
        <f t="shared" si="27"/>
        <v>1</v>
      </c>
    </row>
    <row r="220" spans="1:45" ht="23.25">
      <c r="A220" s="1">
        <v>218</v>
      </c>
      <c r="B220" s="10" t="s">
        <v>2902</v>
      </c>
      <c r="C220" s="11">
        <v>84</v>
      </c>
      <c r="D220" s="27" t="s">
        <v>2903</v>
      </c>
      <c r="E220" s="12"/>
      <c r="F220" s="13"/>
      <c r="G220" s="13"/>
      <c r="H220" s="13"/>
      <c r="I220" s="13"/>
      <c r="J220" s="13"/>
      <c r="K220" s="13"/>
      <c r="L220" s="13"/>
      <c r="M220" s="13"/>
      <c r="N220" s="81">
        <v>20</v>
      </c>
      <c r="O220" s="13"/>
      <c r="P220" s="13"/>
      <c r="Q220" s="13"/>
      <c r="R220" s="13"/>
      <c r="S220" s="13"/>
      <c r="T220" s="13"/>
      <c r="U220" s="13"/>
      <c r="V220" s="13"/>
      <c r="W220" s="59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73">
        <f t="shared" si="21"/>
        <v>20</v>
      </c>
      <c r="AN220" s="75">
        <f t="shared" si="22"/>
        <v>0</v>
      </c>
      <c r="AO220" s="79">
        <f t="shared" si="23"/>
        <v>0</v>
      </c>
      <c r="AP220" s="94">
        <f t="shared" si="24"/>
        <v>20</v>
      </c>
      <c r="AQ220" s="92">
        <f t="shared" si="25"/>
        <v>1</v>
      </c>
      <c r="AR220" s="92">
        <f t="shared" si="26"/>
        <v>0</v>
      </c>
      <c r="AS220" s="92">
        <f t="shared" si="27"/>
        <v>1</v>
      </c>
    </row>
    <row r="221" spans="1:45" ht="23.25">
      <c r="A221" s="1">
        <v>219</v>
      </c>
      <c r="B221" s="10" t="s">
        <v>2976</v>
      </c>
      <c r="C221" s="11">
        <v>83</v>
      </c>
      <c r="D221" s="27"/>
      <c r="E221" s="12" t="s">
        <v>2787</v>
      </c>
      <c r="F221" s="13"/>
      <c r="G221" s="13"/>
      <c r="H221" s="13"/>
      <c r="I221" s="13"/>
      <c r="J221" s="13"/>
      <c r="K221" s="13"/>
      <c r="L221" s="13"/>
      <c r="M221" s="13">
        <v>20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59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73">
        <f t="shared" si="21"/>
        <v>20</v>
      </c>
      <c r="AN221" s="75">
        <f t="shared" si="22"/>
        <v>0</v>
      </c>
      <c r="AO221" s="79">
        <f t="shared" si="23"/>
        <v>0</v>
      </c>
      <c r="AP221" s="94">
        <f t="shared" si="24"/>
        <v>20</v>
      </c>
      <c r="AQ221" s="92">
        <f t="shared" si="25"/>
        <v>1</v>
      </c>
      <c r="AR221" s="92">
        <f t="shared" si="26"/>
        <v>0</v>
      </c>
      <c r="AS221" s="92">
        <f t="shared" si="27"/>
        <v>1</v>
      </c>
    </row>
    <row r="222" spans="1:45" ht="23.25">
      <c r="A222" s="1">
        <v>220</v>
      </c>
      <c r="B222" s="10" t="s">
        <v>2082</v>
      </c>
      <c r="C222" s="11">
        <v>72</v>
      </c>
      <c r="D222" s="27" t="s">
        <v>2083</v>
      </c>
      <c r="E222" s="12"/>
      <c r="F222" s="13"/>
      <c r="G222" s="13"/>
      <c r="H222" s="13"/>
      <c r="I222" s="13"/>
      <c r="J222" s="13"/>
      <c r="K222" s="13"/>
      <c r="L222" s="13">
        <v>15</v>
      </c>
      <c r="M222" s="13"/>
      <c r="N222" s="13"/>
      <c r="O222" s="13"/>
      <c r="P222" s="13"/>
      <c r="Q222" s="13">
        <v>5</v>
      </c>
      <c r="R222" s="13"/>
      <c r="S222" s="13"/>
      <c r="T222" s="13"/>
      <c r="U222" s="13"/>
      <c r="V222" s="13"/>
      <c r="W222" s="59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73">
        <f t="shared" si="21"/>
        <v>20</v>
      </c>
      <c r="AN222" s="75">
        <f t="shared" si="22"/>
        <v>0</v>
      </c>
      <c r="AO222" s="79">
        <f t="shared" si="23"/>
        <v>0</v>
      </c>
      <c r="AP222" s="94">
        <f t="shared" si="24"/>
        <v>20</v>
      </c>
      <c r="AQ222" s="92">
        <f t="shared" si="25"/>
        <v>2</v>
      </c>
      <c r="AR222" s="92">
        <f t="shared" si="26"/>
        <v>0</v>
      </c>
      <c r="AS222" s="92">
        <f t="shared" si="27"/>
        <v>2</v>
      </c>
    </row>
    <row r="223" spans="1:45" ht="23.25">
      <c r="A223" s="1">
        <v>221</v>
      </c>
      <c r="B223" s="10" t="s">
        <v>3379</v>
      </c>
      <c r="C223" s="11">
        <v>7</v>
      </c>
      <c r="D223" s="27" t="s">
        <v>3380</v>
      </c>
      <c r="E223" s="12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>
        <v>20</v>
      </c>
      <c r="S223" s="13"/>
      <c r="T223" s="13"/>
      <c r="U223" s="13"/>
      <c r="V223" s="13"/>
      <c r="W223" s="59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73">
        <f t="shared" si="21"/>
        <v>20</v>
      </c>
      <c r="AN223" s="75">
        <f t="shared" si="22"/>
        <v>0</v>
      </c>
      <c r="AO223" s="79">
        <f t="shared" si="23"/>
        <v>0</v>
      </c>
      <c r="AP223" s="94">
        <f t="shared" si="24"/>
        <v>20</v>
      </c>
      <c r="AQ223" s="92">
        <f t="shared" si="25"/>
        <v>1</v>
      </c>
      <c r="AR223" s="92">
        <f t="shared" si="26"/>
        <v>0</v>
      </c>
      <c r="AS223" s="92">
        <f t="shared" si="27"/>
        <v>1</v>
      </c>
    </row>
    <row r="224" spans="1:45" ht="23.25">
      <c r="A224" s="1">
        <v>222</v>
      </c>
      <c r="B224" s="10" t="s">
        <v>3387</v>
      </c>
      <c r="C224" s="11">
        <v>26</v>
      </c>
      <c r="D224" s="27" t="s">
        <v>3388</v>
      </c>
      <c r="E224" s="39" t="s">
        <v>3389</v>
      </c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>
        <v>20</v>
      </c>
      <c r="S224" s="13"/>
      <c r="T224" s="13"/>
      <c r="U224" s="13"/>
      <c r="V224" s="13"/>
      <c r="W224" s="59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73">
        <f t="shared" si="21"/>
        <v>20</v>
      </c>
      <c r="AN224" s="75">
        <f t="shared" si="22"/>
        <v>0</v>
      </c>
      <c r="AO224" s="79">
        <f t="shared" si="23"/>
        <v>0</v>
      </c>
      <c r="AP224" s="94">
        <f t="shared" si="24"/>
        <v>20</v>
      </c>
      <c r="AQ224" s="92">
        <f t="shared" si="25"/>
        <v>1</v>
      </c>
      <c r="AR224" s="92">
        <f t="shared" si="26"/>
        <v>0</v>
      </c>
      <c r="AS224" s="92">
        <f t="shared" si="27"/>
        <v>1</v>
      </c>
    </row>
    <row r="225" spans="1:45" ht="23.25">
      <c r="A225" s="1">
        <v>223</v>
      </c>
      <c r="B225" s="10" t="s">
        <v>3662</v>
      </c>
      <c r="C225" s="11">
        <v>45</v>
      </c>
      <c r="D225" s="27" t="s">
        <v>3720</v>
      </c>
      <c r="E225" s="12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>
        <v>20</v>
      </c>
      <c r="R225" s="13"/>
      <c r="S225" s="13"/>
      <c r="T225" s="13"/>
      <c r="U225" s="13"/>
      <c r="V225" s="13"/>
      <c r="W225" s="59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73">
        <f t="shared" si="21"/>
        <v>20</v>
      </c>
      <c r="AN225" s="75">
        <f t="shared" si="22"/>
        <v>0</v>
      </c>
      <c r="AO225" s="79">
        <f t="shared" si="23"/>
        <v>0</v>
      </c>
      <c r="AP225" s="94">
        <f t="shared" si="24"/>
        <v>20</v>
      </c>
      <c r="AQ225" s="92">
        <f t="shared" si="25"/>
        <v>1</v>
      </c>
      <c r="AR225" s="92">
        <f t="shared" si="26"/>
        <v>0</v>
      </c>
      <c r="AS225" s="92">
        <f t="shared" si="27"/>
        <v>1</v>
      </c>
    </row>
    <row r="226" spans="1:45" ht="23.25">
      <c r="A226" s="1">
        <v>224</v>
      </c>
      <c r="B226" s="10" t="s">
        <v>3681</v>
      </c>
      <c r="C226" s="11">
        <v>45</v>
      </c>
      <c r="D226" s="27" t="s">
        <v>3739</v>
      </c>
      <c r="E226" s="12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>
        <v>20</v>
      </c>
      <c r="R226" s="13"/>
      <c r="S226" s="13"/>
      <c r="T226" s="13"/>
      <c r="U226" s="13"/>
      <c r="V226" s="13"/>
      <c r="W226" s="59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73">
        <f t="shared" si="21"/>
        <v>20</v>
      </c>
      <c r="AN226" s="75">
        <f t="shared" si="22"/>
        <v>0</v>
      </c>
      <c r="AO226" s="79">
        <f t="shared" si="23"/>
        <v>0</v>
      </c>
      <c r="AP226" s="94">
        <f t="shared" si="24"/>
        <v>20</v>
      </c>
      <c r="AQ226" s="92">
        <f t="shared" si="25"/>
        <v>1</v>
      </c>
      <c r="AR226" s="92">
        <f t="shared" si="26"/>
        <v>0</v>
      </c>
      <c r="AS226" s="92">
        <f t="shared" si="27"/>
        <v>1</v>
      </c>
    </row>
    <row r="227" spans="1:45" ht="23.25">
      <c r="A227" s="1">
        <v>225</v>
      </c>
      <c r="B227" s="10" t="s">
        <v>83</v>
      </c>
      <c r="C227" s="11">
        <v>74</v>
      </c>
      <c r="D227" s="27" t="s">
        <v>86</v>
      </c>
      <c r="E227" s="31" t="s">
        <v>89</v>
      </c>
      <c r="F227" s="13"/>
      <c r="G227" s="13">
        <v>15</v>
      </c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>
        <v>5</v>
      </c>
      <c r="U227" s="13"/>
      <c r="V227" s="13"/>
      <c r="W227" s="59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73">
        <f t="shared" si="21"/>
        <v>20</v>
      </c>
      <c r="AN227" s="75">
        <f t="shared" si="22"/>
        <v>0</v>
      </c>
      <c r="AO227" s="79">
        <f t="shared" si="23"/>
        <v>0</v>
      </c>
      <c r="AP227" s="94">
        <f t="shared" si="24"/>
        <v>20</v>
      </c>
      <c r="AQ227" s="92">
        <f t="shared" si="25"/>
        <v>2</v>
      </c>
      <c r="AR227" s="92">
        <f t="shared" si="26"/>
        <v>0</v>
      </c>
      <c r="AS227" s="92">
        <f t="shared" si="27"/>
        <v>2</v>
      </c>
    </row>
    <row r="228" spans="1:45" ht="23.25">
      <c r="A228" s="1">
        <v>226</v>
      </c>
      <c r="B228" s="10" t="s">
        <v>988</v>
      </c>
      <c r="C228" s="11">
        <v>42</v>
      </c>
      <c r="D228" s="27" t="s">
        <v>987</v>
      </c>
      <c r="E228" s="32" t="s">
        <v>169</v>
      </c>
      <c r="F228" s="13">
        <v>15</v>
      </c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>
        <v>5</v>
      </c>
      <c r="U228" s="13"/>
      <c r="V228" s="13"/>
      <c r="W228" s="59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73">
        <f t="shared" si="21"/>
        <v>20</v>
      </c>
      <c r="AN228" s="75">
        <f t="shared" si="22"/>
        <v>0</v>
      </c>
      <c r="AO228" s="79">
        <f t="shared" si="23"/>
        <v>0</v>
      </c>
      <c r="AP228" s="94">
        <f t="shared" si="24"/>
        <v>20</v>
      </c>
      <c r="AQ228" s="92">
        <f t="shared" si="25"/>
        <v>2</v>
      </c>
      <c r="AR228" s="92">
        <f t="shared" si="26"/>
        <v>0</v>
      </c>
      <c r="AS228" s="92">
        <f t="shared" si="27"/>
        <v>2</v>
      </c>
    </row>
    <row r="229" spans="1:45" ht="23.25">
      <c r="A229" s="1">
        <v>227</v>
      </c>
      <c r="B229" s="10" t="s">
        <v>1051</v>
      </c>
      <c r="C229" s="11">
        <v>43</v>
      </c>
      <c r="D229" s="27"/>
      <c r="E229" s="12" t="s">
        <v>189</v>
      </c>
      <c r="F229" s="13">
        <v>5</v>
      </c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>
        <v>15</v>
      </c>
      <c r="U229" s="13"/>
      <c r="V229" s="13"/>
      <c r="W229" s="59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73">
        <f t="shared" si="21"/>
        <v>20</v>
      </c>
      <c r="AN229" s="75">
        <f t="shared" si="22"/>
        <v>0</v>
      </c>
      <c r="AO229" s="79">
        <f t="shared" si="23"/>
        <v>0</v>
      </c>
      <c r="AP229" s="94">
        <f t="shared" si="24"/>
        <v>20</v>
      </c>
      <c r="AQ229" s="92">
        <f t="shared" si="25"/>
        <v>2</v>
      </c>
      <c r="AR229" s="92">
        <f t="shared" si="26"/>
        <v>0</v>
      </c>
      <c r="AS229" s="92">
        <f t="shared" si="27"/>
        <v>2</v>
      </c>
    </row>
    <row r="230" spans="1:45" ht="23.25">
      <c r="A230" s="1">
        <v>228</v>
      </c>
      <c r="B230" s="10" t="s">
        <v>1052</v>
      </c>
      <c r="C230" s="11">
        <v>43</v>
      </c>
      <c r="D230" s="27"/>
      <c r="E230" s="12" t="s">
        <v>189</v>
      </c>
      <c r="F230" s="13">
        <v>5</v>
      </c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>
        <v>15</v>
      </c>
      <c r="U230" s="13"/>
      <c r="V230" s="13"/>
      <c r="W230" s="59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73">
        <f t="shared" si="21"/>
        <v>20</v>
      </c>
      <c r="AN230" s="75">
        <f t="shared" si="22"/>
        <v>0</v>
      </c>
      <c r="AO230" s="79">
        <f t="shared" si="23"/>
        <v>0</v>
      </c>
      <c r="AP230" s="94">
        <f t="shared" si="24"/>
        <v>20</v>
      </c>
      <c r="AQ230" s="92">
        <f t="shared" si="25"/>
        <v>2</v>
      </c>
      <c r="AR230" s="92">
        <f t="shared" si="26"/>
        <v>0</v>
      </c>
      <c r="AS230" s="92">
        <f t="shared" si="27"/>
        <v>2</v>
      </c>
    </row>
    <row r="231" spans="1:45" ht="23.25">
      <c r="A231" s="1">
        <v>229</v>
      </c>
      <c r="B231" s="10" t="s">
        <v>2099</v>
      </c>
      <c r="C231" s="11">
        <v>72</v>
      </c>
      <c r="D231" s="27" t="s">
        <v>2100</v>
      </c>
      <c r="E231" s="39" t="s">
        <v>4185</v>
      </c>
      <c r="F231" s="13"/>
      <c r="G231" s="13"/>
      <c r="H231" s="13"/>
      <c r="I231" s="13"/>
      <c r="J231" s="13"/>
      <c r="K231" s="13"/>
      <c r="L231" s="13">
        <v>10</v>
      </c>
      <c r="M231" s="13"/>
      <c r="N231" s="13"/>
      <c r="O231" s="13"/>
      <c r="P231" s="13"/>
      <c r="Q231" s="13">
        <v>5</v>
      </c>
      <c r="R231" s="13"/>
      <c r="S231" s="13"/>
      <c r="T231" s="13"/>
      <c r="U231" s="13"/>
      <c r="V231" s="13">
        <v>5</v>
      </c>
      <c r="W231" s="59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73">
        <f t="shared" si="21"/>
        <v>20</v>
      </c>
      <c r="AN231" s="75">
        <f t="shared" si="22"/>
        <v>0</v>
      </c>
      <c r="AO231" s="79">
        <f t="shared" si="23"/>
        <v>0</v>
      </c>
      <c r="AP231" s="94">
        <f t="shared" si="24"/>
        <v>20</v>
      </c>
      <c r="AQ231" s="92">
        <f t="shared" si="25"/>
        <v>3</v>
      </c>
      <c r="AR231" s="92">
        <f t="shared" si="26"/>
        <v>0</v>
      </c>
      <c r="AS231" s="92">
        <f t="shared" si="27"/>
        <v>3</v>
      </c>
    </row>
    <row r="232" spans="1:45" ht="23.25">
      <c r="A232" s="1">
        <v>230</v>
      </c>
      <c r="B232" s="10" t="s">
        <v>3784</v>
      </c>
      <c r="C232" s="11">
        <v>59</v>
      </c>
      <c r="D232" s="27" t="s">
        <v>3785</v>
      </c>
      <c r="E232" s="12" t="s">
        <v>4218</v>
      </c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>
        <v>15</v>
      </c>
      <c r="T232" s="13"/>
      <c r="U232" s="13"/>
      <c r="V232" s="13"/>
      <c r="W232" s="59"/>
      <c r="X232" s="13"/>
      <c r="Y232" s="13"/>
      <c r="Z232" s="13"/>
      <c r="AA232" s="13">
        <v>5</v>
      </c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73">
        <f t="shared" si="21"/>
        <v>20</v>
      </c>
      <c r="AN232" s="75">
        <f t="shared" si="22"/>
        <v>0</v>
      </c>
      <c r="AO232" s="79">
        <f t="shared" si="23"/>
        <v>0</v>
      </c>
      <c r="AP232" s="94">
        <f t="shared" si="24"/>
        <v>20</v>
      </c>
      <c r="AQ232" s="92">
        <f t="shared" si="25"/>
        <v>2</v>
      </c>
      <c r="AR232" s="92">
        <f t="shared" si="26"/>
        <v>0</v>
      </c>
      <c r="AS232" s="92">
        <f t="shared" si="27"/>
        <v>2</v>
      </c>
    </row>
    <row r="233" spans="1:45" ht="23.25">
      <c r="A233" s="1">
        <v>231</v>
      </c>
      <c r="B233" s="10" t="s">
        <v>3792</v>
      </c>
      <c r="C233" s="11">
        <v>59</v>
      </c>
      <c r="D233" s="27" t="s">
        <v>3794</v>
      </c>
      <c r="E233" s="12" t="s">
        <v>4269</v>
      </c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>
        <v>15</v>
      </c>
      <c r="T233" s="13"/>
      <c r="U233" s="13"/>
      <c r="V233" s="13"/>
      <c r="W233" s="59"/>
      <c r="X233" s="13"/>
      <c r="Y233" s="13"/>
      <c r="Z233" s="13"/>
      <c r="AA233" s="13">
        <v>5</v>
      </c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73">
        <f t="shared" si="21"/>
        <v>20</v>
      </c>
      <c r="AN233" s="75">
        <f t="shared" si="22"/>
        <v>0</v>
      </c>
      <c r="AO233" s="79">
        <f t="shared" si="23"/>
        <v>0</v>
      </c>
      <c r="AP233" s="94">
        <f t="shared" si="24"/>
        <v>20</v>
      </c>
      <c r="AQ233" s="92">
        <f t="shared" si="25"/>
        <v>2</v>
      </c>
      <c r="AR233" s="92">
        <f t="shared" si="26"/>
        <v>0</v>
      </c>
      <c r="AS233" s="92">
        <f t="shared" si="27"/>
        <v>2</v>
      </c>
    </row>
    <row r="234" spans="1:45" ht="23.25">
      <c r="A234" s="1">
        <v>232</v>
      </c>
      <c r="B234" s="10" t="s">
        <v>3793</v>
      </c>
      <c r="C234" s="11">
        <v>59</v>
      </c>
      <c r="D234" s="27" t="s">
        <v>3795</v>
      </c>
      <c r="E234" s="12" t="s">
        <v>4270</v>
      </c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>
        <v>15</v>
      </c>
      <c r="T234" s="13"/>
      <c r="U234" s="13"/>
      <c r="V234" s="13"/>
      <c r="W234" s="59"/>
      <c r="X234" s="13"/>
      <c r="Y234" s="13"/>
      <c r="Z234" s="13"/>
      <c r="AA234" s="13">
        <v>5</v>
      </c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73">
        <f t="shared" si="21"/>
        <v>20</v>
      </c>
      <c r="AN234" s="75">
        <f t="shared" si="22"/>
        <v>0</v>
      </c>
      <c r="AO234" s="79">
        <f t="shared" si="23"/>
        <v>0</v>
      </c>
      <c r="AP234" s="94">
        <f t="shared" si="24"/>
        <v>20</v>
      </c>
      <c r="AQ234" s="92">
        <f t="shared" si="25"/>
        <v>2</v>
      </c>
      <c r="AR234" s="92">
        <f t="shared" si="26"/>
        <v>0</v>
      </c>
      <c r="AS234" s="92">
        <f t="shared" si="27"/>
        <v>2</v>
      </c>
    </row>
    <row r="235" spans="1:45" ht="23.25">
      <c r="A235" s="1">
        <v>233</v>
      </c>
      <c r="B235" s="10" t="s">
        <v>4751</v>
      </c>
      <c r="C235" s="11">
        <v>31</v>
      </c>
      <c r="D235" s="27"/>
      <c r="E235" s="12" t="s">
        <v>1179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59"/>
      <c r="X235" s="13"/>
      <c r="Y235" s="81">
        <v>20</v>
      </c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73">
        <f t="shared" si="21"/>
        <v>20</v>
      </c>
      <c r="AN235" s="75">
        <f t="shared" si="22"/>
        <v>0</v>
      </c>
      <c r="AO235" s="79">
        <f t="shared" si="23"/>
        <v>0</v>
      </c>
      <c r="AP235" s="94">
        <f t="shared" si="24"/>
        <v>20</v>
      </c>
      <c r="AQ235" s="92">
        <f t="shared" si="25"/>
        <v>1</v>
      </c>
      <c r="AR235" s="92">
        <f t="shared" si="26"/>
        <v>0</v>
      </c>
      <c r="AS235" s="92">
        <f t="shared" si="27"/>
        <v>1</v>
      </c>
    </row>
    <row r="236" spans="1:45" ht="23.25">
      <c r="A236" s="1">
        <v>234</v>
      </c>
      <c r="B236" s="10" t="s">
        <v>92</v>
      </c>
      <c r="C236" s="11">
        <v>42</v>
      </c>
      <c r="D236" s="27" t="s">
        <v>95</v>
      </c>
      <c r="E236" s="39" t="s">
        <v>98</v>
      </c>
      <c r="F236" s="13"/>
      <c r="G236" s="13">
        <v>15</v>
      </c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>
        <v>5</v>
      </c>
      <c r="S236" s="13"/>
      <c r="T236" s="13"/>
      <c r="U236" s="13"/>
      <c r="V236" s="13"/>
      <c r="W236" s="59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73">
        <f t="shared" si="21"/>
        <v>20</v>
      </c>
      <c r="AN236" s="75">
        <f t="shared" si="22"/>
        <v>0</v>
      </c>
      <c r="AO236" s="79">
        <f t="shared" si="23"/>
        <v>0</v>
      </c>
      <c r="AP236" s="94">
        <f t="shared" si="24"/>
        <v>20</v>
      </c>
      <c r="AQ236" s="92">
        <f t="shared" si="25"/>
        <v>2</v>
      </c>
      <c r="AR236" s="92">
        <f t="shared" si="26"/>
        <v>0</v>
      </c>
      <c r="AS236" s="92">
        <f t="shared" si="27"/>
        <v>2</v>
      </c>
    </row>
    <row r="237" spans="1:45" ht="23.25">
      <c r="A237" s="1">
        <v>235</v>
      </c>
      <c r="B237" s="10" t="s">
        <v>233</v>
      </c>
      <c r="C237" s="11">
        <v>39</v>
      </c>
      <c r="D237" s="27" t="s">
        <v>234</v>
      </c>
      <c r="E237" s="39" t="s">
        <v>232</v>
      </c>
      <c r="F237" s="13"/>
      <c r="G237" s="13">
        <v>15</v>
      </c>
      <c r="H237" s="13"/>
      <c r="I237" s="13"/>
      <c r="J237" s="13"/>
      <c r="K237" s="13"/>
      <c r="L237" s="13"/>
      <c r="M237" s="13"/>
      <c r="N237" s="13"/>
      <c r="O237" s="13"/>
      <c r="P237" s="13">
        <v>5</v>
      </c>
      <c r="Q237" s="13"/>
      <c r="R237" s="13"/>
      <c r="S237" s="13"/>
      <c r="T237" s="13"/>
      <c r="U237" s="13"/>
      <c r="V237" s="13"/>
      <c r="W237" s="59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73">
        <f t="shared" si="21"/>
        <v>20</v>
      </c>
      <c r="AN237" s="75">
        <f t="shared" si="22"/>
        <v>0</v>
      </c>
      <c r="AO237" s="79">
        <f t="shared" si="23"/>
        <v>0</v>
      </c>
      <c r="AP237" s="94">
        <f t="shared" si="24"/>
        <v>20</v>
      </c>
      <c r="AQ237" s="92">
        <f t="shared" si="25"/>
        <v>2</v>
      </c>
      <c r="AR237" s="92">
        <f t="shared" si="26"/>
        <v>0</v>
      </c>
      <c r="AS237" s="92">
        <f t="shared" si="27"/>
        <v>2</v>
      </c>
    </row>
    <row r="238" spans="1:45" ht="23.25">
      <c r="A238" s="1">
        <v>236</v>
      </c>
      <c r="B238" s="14" t="s">
        <v>2604</v>
      </c>
      <c r="C238" s="11">
        <v>72</v>
      </c>
      <c r="D238" s="27" t="s">
        <v>2605</v>
      </c>
      <c r="E238" s="12"/>
      <c r="F238" s="13"/>
      <c r="G238" s="13"/>
      <c r="H238" s="13"/>
      <c r="I238" s="13"/>
      <c r="J238" s="13"/>
      <c r="K238" s="13"/>
      <c r="L238" s="13">
        <v>15</v>
      </c>
      <c r="M238" s="13"/>
      <c r="N238" s="13"/>
      <c r="O238" s="13"/>
      <c r="P238" s="13"/>
      <c r="Q238" s="13">
        <v>5</v>
      </c>
      <c r="R238" s="13"/>
      <c r="S238" s="13"/>
      <c r="T238" s="13"/>
      <c r="U238" s="13"/>
      <c r="V238" s="13"/>
      <c r="W238" s="59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73">
        <f t="shared" si="21"/>
        <v>20</v>
      </c>
      <c r="AN238" s="75">
        <f t="shared" si="22"/>
        <v>0</v>
      </c>
      <c r="AO238" s="79">
        <f t="shared" si="23"/>
        <v>0</v>
      </c>
      <c r="AP238" s="94">
        <f t="shared" si="24"/>
        <v>20</v>
      </c>
      <c r="AQ238" s="92">
        <f t="shared" si="25"/>
        <v>2</v>
      </c>
      <c r="AR238" s="92">
        <f t="shared" si="26"/>
        <v>0</v>
      </c>
      <c r="AS238" s="92">
        <f t="shared" si="27"/>
        <v>2</v>
      </c>
    </row>
    <row r="239" spans="1:45" ht="23.25">
      <c r="A239" s="1">
        <v>237</v>
      </c>
      <c r="B239" s="10" t="s">
        <v>1915</v>
      </c>
      <c r="C239" s="11">
        <v>7</v>
      </c>
      <c r="D239" s="27" t="s">
        <v>1916</v>
      </c>
      <c r="E239" s="12"/>
      <c r="F239" s="13"/>
      <c r="G239" s="13"/>
      <c r="H239" s="13"/>
      <c r="I239" s="13">
        <v>15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59"/>
      <c r="X239" s="13"/>
      <c r="Y239" s="13"/>
      <c r="Z239" s="13"/>
      <c r="AA239" s="13"/>
      <c r="AB239" s="13"/>
      <c r="AC239" s="13"/>
      <c r="AD239" s="13"/>
      <c r="AE239" s="13"/>
      <c r="AF239" s="13"/>
      <c r="AG239" s="13">
        <v>5</v>
      </c>
      <c r="AH239" s="13"/>
      <c r="AI239" s="13"/>
      <c r="AJ239" s="13"/>
      <c r="AK239" s="13"/>
      <c r="AL239" s="13"/>
      <c r="AM239" s="73">
        <f t="shared" si="21"/>
        <v>15</v>
      </c>
      <c r="AN239" s="75">
        <f t="shared" si="22"/>
        <v>5</v>
      </c>
      <c r="AO239" s="79">
        <f t="shared" si="23"/>
        <v>0</v>
      </c>
      <c r="AP239" s="94">
        <f t="shared" si="24"/>
        <v>20</v>
      </c>
      <c r="AQ239" s="92">
        <f t="shared" si="25"/>
        <v>1</v>
      </c>
      <c r="AR239" s="92">
        <f t="shared" si="26"/>
        <v>1</v>
      </c>
      <c r="AS239" s="92">
        <f t="shared" si="27"/>
        <v>2</v>
      </c>
    </row>
    <row r="240" spans="1:45" ht="23.25">
      <c r="A240" s="1">
        <v>238</v>
      </c>
      <c r="B240" s="10" t="s">
        <v>1919</v>
      </c>
      <c r="C240" s="11">
        <v>7</v>
      </c>
      <c r="D240" s="27" t="s">
        <v>1920</v>
      </c>
      <c r="E240" s="12"/>
      <c r="F240" s="13"/>
      <c r="G240" s="13"/>
      <c r="H240" s="13"/>
      <c r="I240" s="13">
        <v>15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59"/>
      <c r="X240" s="13"/>
      <c r="Y240" s="13"/>
      <c r="Z240" s="13"/>
      <c r="AA240" s="13"/>
      <c r="AB240" s="13"/>
      <c r="AC240" s="13"/>
      <c r="AD240" s="13"/>
      <c r="AE240" s="13"/>
      <c r="AF240" s="13"/>
      <c r="AG240" s="13">
        <v>5</v>
      </c>
      <c r="AH240" s="13"/>
      <c r="AI240" s="13"/>
      <c r="AJ240" s="13"/>
      <c r="AK240" s="13"/>
      <c r="AL240" s="13"/>
      <c r="AM240" s="73">
        <f t="shared" si="21"/>
        <v>15</v>
      </c>
      <c r="AN240" s="75">
        <f t="shared" si="22"/>
        <v>5</v>
      </c>
      <c r="AO240" s="79">
        <f t="shared" si="23"/>
        <v>0</v>
      </c>
      <c r="AP240" s="94">
        <f t="shared" si="24"/>
        <v>20</v>
      </c>
      <c r="AQ240" s="92">
        <f t="shared" si="25"/>
        <v>1</v>
      </c>
      <c r="AR240" s="92">
        <f t="shared" si="26"/>
        <v>1</v>
      </c>
      <c r="AS240" s="92">
        <f t="shared" si="27"/>
        <v>2</v>
      </c>
    </row>
    <row r="241" spans="1:45" ht="23.25">
      <c r="A241" s="1">
        <v>239</v>
      </c>
      <c r="B241" s="10" t="s">
        <v>3374</v>
      </c>
      <c r="C241" s="11">
        <v>7</v>
      </c>
      <c r="D241" s="27" t="s">
        <v>3375</v>
      </c>
      <c r="E241" s="39" t="s">
        <v>3376</v>
      </c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>
        <v>15</v>
      </c>
      <c r="S241" s="13"/>
      <c r="T241" s="13"/>
      <c r="U241" s="13"/>
      <c r="V241" s="13"/>
      <c r="W241" s="59"/>
      <c r="X241" s="13"/>
      <c r="Y241" s="13"/>
      <c r="Z241" s="13"/>
      <c r="AA241" s="13"/>
      <c r="AB241" s="13"/>
      <c r="AC241" s="13"/>
      <c r="AD241" s="13"/>
      <c r="AE241" s="13"/>
      <c r="AF241" s="13"/>
      <c r="AG241" s="13">
        <v>5</v>
      </c>
      <c r="AH241" s="13"/>
      <c r="AI241" s="13"/>
      <c r="AJ241" s="13"/>
      <c r="AK241" s="13"/>
      <c r="AL241" s="13"/>
      <c r="AM241" s="73">
        <f t="shared" si="21"/>
        <v>15</v>
      </c>
      <c r="AN241" s="75">
        <f t="shared" si="22"/>
        <v>5</v>
      </c>
      <c r="AO241" s="79">
        <f t="shared" si="23"/>
        <v>0</v>
      </c>
      <c r="AP241" s="94">
        <f t="shared" si="24"/>
        <v>20</v>
      </c>
      <c r="AQ241" s="92">
        <f t="shared" si="25"/>
        <v>1</v>
      </c>
      <c r="AR241" s="92">
        <f t="shared" si="26"/>
        <v>1</v>
      </c>
      <c r="AS241" s="92">
        <f t="shared" si="27"/>
        <v>2</v>
      </c>
    </row>
    <row r="242" spans="1:45" ht="23.25">
      <c r="A242" s="1">
        <v>240</v>
      </c>
      <c r="B242" s="10" t="s">
        <v>3377</v>
      </c>
      <c r="C242" s="11">
        <v>7</v>
      </c>
      <c r="D242" s="27" t="s">
        <v>3378</v>
      </c>
      <c r="E242" s="32" t="s">
        <v>1665</v>
      </c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>
        <v>15</v>
      </c>
      <c r="S242" s="13"/>
      <c r="T242" s="13"/>
      <c r="U242" s="13"/>
      <c r="V242" s="13"/>
      <c r="W242" s="59"/>
      <c r="X242" s="13"/>
      <c r="Y242" s="13"/>
      <c r="Z242" s="13"/>
      <c r="AA242" s="13"/>
      <c r="AB242" s="13"/>
      <c r="AC242" s="13"/>
      <c r="AD242" s="13"/>
      <c r="AE242" s="13"/>
      <c r="AF242" s="13"/>
      <c r="AG242" s="13">
        <v>5</v>
      </c>
      <c r="AH242" s="13"/>
      <c r="AI242" s="13"/>
      <c r="AJ242" s="13"/>
      <c r="AK242" s="13"/>
      <c r="AL242" s="13"/>
      <c r="AM242" s="73">
        <f t="shared" si="21"/>
        <v>15</v>
      </c>
      <c r="AN242" s="75">
        <f t="shared" si="22"/>
        <v>5</v>
      </c>
      <c r="AO242" s="79">
        <f t="shared" si="23"/>
        <v>0</v>
      </c>
      <c r="AP242" s="94">
        <f t="shared" si="24"/>
        <v>20</v>
      </c>
      <c r="AQ242" s="92">
        <f t="shared" si="25"/>
        <v>1</v>
      </c>
      <c r="AR242" s="92">
        <f t="shared" si="26"/>
        <v>1</v>
      </c>
      <c r="AS242" s="92">
        <f t="shared" si="27"/>
        <v>2</v>
      </c>
    </row>
    <row r="243" spans="1:45" ht="23.25">
      <c r="A243" s="1">
        <v>241</v>
      </c>
      <c r="B243" s="10" t="s">
        <v>3381</v>
      </c>
      <c r="C243" s="11">
        <v>26</v>
      </c>
      <c r="D243" s="27" t="s">
        <v>3384</v>
      </c>
      <c r="E243" s="12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>
        <v>15</v>
      </c>
      <c r="S243" s="13"/>
      <c r="T243" s="13"/>
      <c r="U243" s="13"/>
      <c r="V243" s="13"/>
      <c r="W243" s="59"/>
      <c r="X243" s="13"/>
      <c r="Y243" s="13"/>
      <c r="Z243" s="13"/>
      <c r="AA243" s="13"/>
      <c r="AB243" s="13"/>
      <c r="AC243" s="13"/>
      <c r="AD243" s="13"/>
      <c r="AE243" s="13"/>
      <c r="AF243" s="13"/>
      <c r="AG243" s="13">
        <v>5</v>
      </c>
      <c r="AH243" s="13"/>
      <c r="AI243" s="13"/>
      <c r="AJ243" s="13"/>
      <c r="AK243" s="13"/>
      <c r="AL243" s="13"/>
      <c r="AM243" s="73">
        <f t="shared" si="21"/>
        <v>15</v>
      </c>
      <c r="AN243" s="75">
        <f t="shared" si="22"/>
        <v>5</v>
      </c>
      <c r="AO243" s="79">
        <f t="shared" si="23"/>
        <v>0</v>
      </c>
      <c r="AP243" s="94">
        <f t="shared" si="24"/>
        <v>20</v>
      </c>
      <c r="AQ243" s="92">
        <f t="shared" si="25"/>
        <v>1</v>
      </c>
      <c r="AR243" s="92">
        <f t="shared" si="26"/>
        <v>1</v>
      </c>
      <c r="AS243" s="92">
        <f t="shared" si="27"/>
        <v>2</v>
      </c>
    </row>
    <row r="244" spans="1:45" ht="23.25">
      <c r="A244" s="1">
        <v>242</v>
      </c>
      <c r="B244" s="10" t="s">
        <v>3382</v>
      </c>
      <c r="C244" s="11">
        <v>26</v>
      </c>
      <c r="D244" s="27" t="s">
        <v>3385</v>
      </c>
      <c r="E244" s="12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>
        <v>15</v>
      </c>
      <c r="S244" s="13"/>
      <c r="T244" s="13"/>
      <c r="U244" s="13"/>
      <c r="V244" s="13"/>
      <c r="W244" s="59"/>
      <c r="X244" s="13"/>
      <c r="Y244" s="13"/>
      <c r="Z244" s="13"/>
      <c r="AA244" s="13"/>
      <c r="AB244" s="13"/>
      <c r="AC244" s="13"/>
      <c r="AD244" s="13"/>
      <c r="AE244" s="13"/>
      <c r="AF244" s="13"/>
      <c r="AG244" s="13">
        <v>5</v>
      </c>
      <c r="AH244" s="13"/>
      <c r="AI244" s="13"/>
      <c r="AJ244" s="13"/>
      <c r="AK244" s="13"/>
      <c r="AL244" s="13"/>
      <c r="AM244" s="73">
        <f t="shared" si="21"/>
        <v>15</v>
      </c>
      <c r="AN244" s="75">
        <f t="shared" si="22"/>
        <v>5</v>
      </c>
      <c r="AO244" s="79">
        <f t="shared" si="23"/>
        <v>0</v>
      </c>
      <c r="AP244" s="94">
        <f t="shared" si="24"/>
        <v>20</v>
      </c>
      <c r="AQ244" s="92">
        <f t="shared" si="25"/>
        <v>1</v>
      </c>
      <c r="AR244" s="92">
        <f t="shared" si="26"/>
        <v>1</v>
      </c>
      <c r="AS244" s="92">
        <f t="shared" si="27"/>
        <v>2</v>
      </c>
    </row>
    <row r="245" spans="1:45" ht="23.25">
      <c r="A245" s="1">
        <v>243</v>
      </c>
      <c r="B245" s="10" t="s">
        <v>1974</v>
      </c>
      <c r="C245" s="11">
        <v>34</v>
      </c>
      <c r="D245" s="27" t="s">
        <v>1975</v>
      </c>
      <c r="E245" s="39" t="s">
        <v>1779</v>
      </c>
      <c r="F245" s="13"/>
      <c r="G245" s="13"/>
      <c r="H245" s="13"/>
      <c r="I245" s="13"/>
      <c r="J245" s="13"/>
      <c r="K245" s="13">
        <v>5</v>
      </c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59"/>
      <c r="X245" s="13"/>
      <c r="Y245" s="13"/>
      <c r="Z245" s="13"/>
      <c r="AA245" s="13"/>
      <c r="AB245" s="13">
        <v>10</v>
      </c>
      <c r="AC245" s="13"/>
      <c r="AD245" s="13">
        <v>5</v>
      </c>
      <c r="AE245" s="13"/>
      <c r="AF245" s="13"/>
      <c r="AG245" s="13"/>
      <c r="AH245" s="13"/>
      <c r="AI245" s="13"/>
      <c r="AJ245" s="13"/>
      <c r="AK245" s="13"/>
      <c r="AL245" s="13"/>
      <c r="AM245" s="73">
        <f t="shared" si="21"/>
        <v>15</v>
      </c>
      <c r="AN245" s="75">
        <f t="shared" si="22"/>
        <v>5</v>
      </c>
      <c r="AO245" s="79">
        <f t="shared" si="23"/>
        <v>0</v>
      </c>
      <c r="AP245" s="94">
        <f t="shared" si="24"/>
        <v>20</v>
      </c>
      <c r="AQ245" s="92">
        <f t="shared" si="25"/>
        <v>2</v>
      </c>
      <c r="AR245" s="92">
        <f t="shared" si="26"/>
        <v>1</v>
      </c>
      <c r="AS245" s="92">
        <f t="shared" si="27"/>
        <v>3</v>
      </c>
    </row>
    <row r="246" spans="1:45" ht="23.25">
      <c r="A246" s="1">
        <v>244</v>
      </c>
      <c r="B246" s="10" t="s">
        <v>1976</v>
      </c>
      <c r="C246" s="11">
        <v>34</v>
      </c>
      <c r="D246" s="27" t="s">
        <v>1977</v>
      </c>
      <c r="E246" s="39" t="s">
        <v>1779</v>
      </c>
      <c r="F246" s="13"/>
      <c r="G246" s="13"/>
      <c r="H246" s="13"/>
      <c r="I246" s="13"/>
      <c r="J246" s="13"/>
      <c r="K246" s="13">
        <v>5</v>
      </c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59"/>
      <c r="X246" s="13"/>
      <c r="Y246" s="13"/>
      <c r="Z246" s="13"/>
      <c r="AA246" s="13"/>
      <c r="AB246" s="13">
        <v>10</v>
      </c>
      <c r="AC246" s="13"/>
      <c r="AD246" s="13">
        <v>5</v>
      </c>
      <c r="AE246" s="13"/>
      <c r="AF246" s="13"/>
      <c r="AG246" s="13"/>
      <c r="AH246" s="13"/>
      <c r="AI246" s="13"/>
      <c r="AJ246" s="13"/>
      <c r="AK246" s="13"/>
      <c r="AL246" s="13"/>
      <c r="AM246" s="73">
        <f t="shared" si="21"/>
        <v>15</v>
      </c>
      <c r="AN246" s="75">
        <f t="shared" si="22"/>
        <v>5</v>
      </c>
      <c r="AO246" s="79">
        <f t="shared" si="23"/>
        <v>0</v>
      </c>
      <c r="AP246" s="94">
        <f t="shared" si="24"/>
        <v>20</v>
      </c>
      <c r="AQ246" s="92">
        <f t="shared" si="25"/>
        <v>2</v>
      </c>
      <c r="AR246" s="92">
        <f t="shared" si="26"/>
        <v>1</v>
      </c>
      <c r="AS246" s="92">
        <f t="shared" si="27"/>
        <v>3</v>
      </c>
    </row>
    <row r="247" spans="1:45" ht="23.25">
      <c r="A247" s="1">
        <v>245</v>
      </c>
      <c r="B247" s="10" t="s">
        <v>1353</v>
      </c>
      <c r="C247" s="11">
        <v>12</v>
      </c>
      <c r="D247" s="27" t="s">
        <v>1354</v>
      </c>
      <c r="E247" s="12" t="s">
        <v>5187</v>
      </c>
      <c r="F247" s="13"/>
      <c r="G247" s="13"/>
      <c r="H247" s="13"/>
      <c r="I247" s="13"/>
      <c r="J247" s="13">
        <v>5</v>
      </c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59"/>
      <c r="X247" s="13"/>
      <c r="Y247" s="13"/>
      <c r="Z247" s="13"/>
      <c r="AA247" s="13"/>
      <c r="AB247" s="13">
        <v>15</v>
      </c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73">
        <f t="shared" si="21"/>
        <v>20</v>
      </c>
      <c r="AN247" s="75">
        <f t="shared" si="22"/>
        <v>0</v>
      </c>
      <c r="AO247" s="79">
        <f t="shared" si="23"/>
        <v>0</v>
      </c>
      <c r="AP247" s="94">
        <f t="shared" si="24"/>
        <v>20</v>
      </c>
      <c r="AQ247" s="92">
        <f t="shared" si="25"/>
        <v>2</v>
      </c>
      <c r="AR247" s="92">
        <f t="shared" si="26"/>
        <v>0</v>
      </c>
      <c r="AS247" s="92">
        <f t="shared" si="27"/>
        <v>2</v>
      </c>
    </row>
    <row r="248" spans="1:45" ht="23.25">
      <c r="A248" s="1">
        <v>246</v>
      </c>
      <c r="B248" s="10" t="s">
        <v>1355</v>
      </c>
      <c r="C248" s="11">
        <v>12</v>
      </c>
      <c r="D248" s="27" t="s">
        <v>1356</v>
      </c>
      <c r="E248" s="12"/>
      <c r="F248" s="13"/>
      <c r="G248" s="13"/>
      <c r="H248" s="13"/>
      <c r="I248" s="13"/>
      <c r="J248" s="13">
        <v>5</v>
      </c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59"/>
      <c r="X248" s="13"/>
      <c r="Y248" s="13"/>
      <c r="Z248" s="13"/>
      <c r="AA248" s="13"/>
      <c r="AB248" s="13">
        <v>15</v>
      </c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73">
        <f t="shared" si="21"/>
        <v>20</v>
      </c>
      <c r="AN248" s="75">
        <f t="shared" si="22"/>
        <v>0</v>
      </c>
      <c r="AO248" s="79">
        <f t="shared" si="23"/>
        <v>0</v>
      </c>
      <c r="AP248" s="94">
        <f t="shared" si="24"/>
        <v>20</v>
      </c>
      <c r="AQ248" s="92">
        <f t="shared" si="25"/>
        <v>2</v>
      </c>
      <c r="AR248" s="92">
        <f t="shared" si="26"/>
        <v>0</v>
      </c>
      <c r="AS248" s="92">
        <f t="shared" si="27"/>
        <v>2</v>
      </c>
    </row>
    <row r="249" spans="1:45" ht="23.25">
      <c r="A249" s="1">
        <v>247</v>
      </c>
      <c r="B249" s="10" t="s">
        <v>4073</v>
      </c>
      <c r="C249" s="11">
        <v>39</v>
      </c>
      <c r="D249" s="27" t="s">
        <v>4074</v>
      </c>
      <c r="E249" s="12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>
        <v>5</v>
      </c>
      <c r="U249" s="13"/>
      <c r="V249" s="13"/>
      <c r="W249" s="59"/>
      <c r="X249" s="13"/>
      <c r="Y249" s="13"/>
      <c r="Z249" s="13"/>
      <c r="AA249" s="13"/>
      <c r="AB249" s="13">
        <v>15</v>
      </c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73">
        <f t="shared" si="21"/>
        <v>20</v>
      </c>
      <c r="AN249" s="75">
        <f t="shared" si="22"/>
        <v>0</v>
      </c>
      <c r="AO249" s="79">
        <f t="shared" si="23"/>
        <v>0</v>
      </c>
      <c r="AP249" s="94">
        <f t="shared" si="24"/>
        <v>20</v>
      </c>
      <c r="AQ249" s="92">
        <f t="shared" si="25"/>
        <v>2</v>
      </c>
      <c r="AR249" s="92">
        <f t="shared" si="26"/>
        <v>0</v>
      </c>
      <c r="AS249" s="92">
        <f t="shared" si="27"/>
        <v>2</v>
      </c>
    </row>
    <row r="250" spans="1:45" ht="23.25">
      <c r="A250" s="1">
        <v>248</v>
      </c>
      <c r="B250" s="10" t="s">
        <v>4113</v>
      </c>
      <c r="C250" s="11">
        <v>92</v>
      </c>
      <c r="D250" s="27" t="s">
        <v>5186</v>
      </c>
      <c r="E250" s="12" t="s">
        <v>4114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>
        <v>5</v>
      </c>
      <c r="V250" s="13"/>
      <c r="W250" s="59"/>
      <c r="X250" s="13"/>
      <c r="Y250" s="13"/>
      <c r="Z250" s="13"/>
      <c r="AA250" s="13"/>
      <c r="AB250" s="13">
        <v>15</v>
      </c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73">
        <f t="shared" si="21"/>
        <v>20</v>
      </c>
      <c r="AN250" s="75">
        <f t="shared" si="22"/>
        <v>0</v>
      </c>
      <c r="AO250" s="79">
        <f t="shared" si="23"/>
        <v>0</v>
      </c>
      <c r="AP250" s="94">
        <f t="shared" si="24"/>
        <v>20</v>
      </c>
      <c r="AQ250" s="92">
        <f t="shared" si="25"/>
        <v>2</v>
      </c>
      <c r="AR250" s="92">
        <f t="shared" si="26"/>
        <v>0</v>
      </c>
      <c r="AS250" s="92">
        <f t="shared" si="27"/>
        <v>2</v>
      </c>
    </row>
    <row r="251" spans="1:45" ht="23.25">
      <c r="A251" s="1">
        <v>249</v>
      </c>
      <c r="B251" s="10" t="s">
        <v>3909</v>
      </c>
      <c r="C251" s="11">
        <v>34</v>
      </c>
      <c r="D251" s="27" t="s">
        <v>3911</v>
      </c>
      <c r="E251" s="12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59"/>
      <c r="X251" s="13"/>
      <c r="Y251" s="13"/>
      <c r="Z251" s="13"/>
      <c r="AA251" s="13"/>
      <c r="AB251" s="13">
        <v>15</v>
      </c>
      <c r="AC251" s="13"/>
      <c r="AD251" s="13">
        <v>5</v>
      </c>
      <c r="AE251" s="13"/>
      <c r="AF251" s="13"/>
      <c r="AG251" s="13"/>
      <c r="AH251" s="13"/>
      <c r="AI251" s="13"/>
      <c r="AJ251" s="13"/>
      <c r="AK251" s="13"/>
      <c r="AL251" s="13"/>
      <c r="AM251" s="73">
        <f t="shared" si="21"/>
        <v>15</v>
      </c>
      <c r="AN251" s="75">
        <f t="shared" si="22"/>
        <v>5</v>
      </c>
      <c r="AO251" s="79">
        <f t="shared" si="23"/>
        <v>0</v>
      </c>
      <c r="AP251" s="94">
        <f t="shared" si="24"/>
        <v>20</v>
      </c>
      <c r="AQ251" s="92">
        <f t="shared" si="25"/>
        <v>1</v>
      </c>
      <c r="AR251" s="92">
        <f t="shared" si="26"/>
        <v>1</v>
      </c>
      <c r="AS251" s="92">
        <f t="shared" si="27"/>
        <v>2</v>
      </c>
    </row>
    <row r="252" spans="1:45" ht="23.25">
      <c r="A252" s="1">
        <v>250</v>
      </c>
      <c r="B252" s="10" t="s">
        <v>2885</v>
      </c>
      <c r="C252" s="11">
        <v>83</v>
      </c>
      <c r="D252" s="27" t="s">
        <v>5192</v>
      </c>
      <c r="E252" s="12" t="s">
        <v>5193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59"/>
      <c r="X252" s="13"/>
      <c r="Y252" s="13"/>
      <c r="Z252" s="13"/>
      <c r="AA252" s="13"/>
      <c r="AB252" s="13">
        <v>20</v>
      </c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73">
        <f t="shared" si="21"/>
        <v>20</v>
      </c>
      <c r="AN252" s="75">
        <f t="shared" si="22"/>
        <v>0</v>
      </c>
      <c r="AO252" s="79">
        <f t="shared" si="23"/>
        <v>0</v>
      </c>
      <c r="AP252" s="94">
        <f t="shared" si="24"/>
        <v>20</v>
      </c>
      <c r="AQ252" s="92">
        <f t="shared" si="25"/>
        <v>1</v>
      </c>
      <c r="AR252" s="92">
        <f t="shared" si="26"/>
        <v>0</v>
      </c>
      <c r="AS252" s="92">
        <f t="shared" si="27"/>
        <v>1</v>
      </c>
    </row>
    <row r="253" spans="1:45" ht="23.25">
      <c r="A253" s="1">
        <v>251</v>
      </c>
      <c r="B253" s="10" t="s">
        <v>5208</v>
      </c>
      <c r="C253" s="11">
        <v>12</v>
      </c>
      <c r="D253" s="27" t="s">
        <v>5209</v>
      </c>
      <c r="E253" s="12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59"/>
      <c r="X253" s="13"/>
      <c r="Y253" s="13"/>
      <c r="Z253" s="13"/>
      <c r="AA253" s="13"/>
      <c r="AB253" s="13">
        <v>20</v>
      </c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73">
        <f t="shared" si="21"/>
        <v>20</v>
      </c>
      <c r="AN253" s="75">
        <f t="shared" si="22"/>
        <v>0</v>
      </c>
      <c r="AO253" s="79">
        <f t="shared" si="23"/>
        <v>0</v>
      </c>
      <c r="AP253" s="94">
        <f t="shared" si="24"/>
        <v>20</v>
      </c>
      <c r="AQ253" s="92">
        <f t="shared" si="25"/>
        <v>1</v>
      </c>
      <c r="AR253" s="92">
        <f t="shared" si="26"/>
        <v>0</v>
      </c>
      <c r="AS253" s="92">
        <f t="shared" si="27"/>
        <v>1</v>
      </c>
    </row>
    <row r="254" spans="1:45" ht="23.25">
      <c r="A254" s="1">
        <v>252</v>
      </c>
      <c r="B254" s="10" t="s">
        <v>5210</v>
      </c>
      <c r="C254" s="11">
        <v>12</v>
      </c>
      <c r="D254" s="27" t="s">
        <v>5211</v>
      </c>
      <c r="E254" s="12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59"/>
      <c r="X254" s="13"/>
      <c r="Y254" s="13"/>
      <c r="Z254" s="13"/>
      <c r="AA254" s="13"/>
      <c r="AB254" s="13">
        <v>20</v>
      </c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73">
        <f t="shared" si="21"/>
        <v>20</v>
      </c>
      <c r="AN254" s="75">
        <f t="shared" si="22"/>
        <v>0</v>
      </c>
      <c r="AO254" s="79">
        <f t="shared" si="23"/>
        <v>0</v>
      </c>
      <c r="AP254" s="94">
        <f t="shared" si="24"/>
        <v>20</v>
      </c>
      <c r="AQ254" s="92">
        <f t="shared" si="25"/>
        <v>1</v>
      </c>
      <c r="AR254" s="92">
        <f t="shared" si="26"/>
        <v>0</v>
      </c>
      <c r="AS254" s="92">
        <f t="shared" si="27"/>
        <v>1</v>
      </c>
    </row>
    <row r="255" spans="1:45" ht="23.25">
      <c r="A255" s="1">
        <v>253</v>
      </c>
      <c r="B255" s="10" t="s">
        <v>5212</v>
      </c>
      <c r="C255" s="11">
        <v>12</v>
      </c>
      <c r="D255" s="27" t="s">
        <v>1378</v>
      </c>
      <c r="E255" s="12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59"/>
      <c r="X255" s="13"/>
      <c r="Y255" s="13"/>
      <c r="Z255" s="13"/>
      <c r="AA255" s="13"/>
      <c r="AB255" s="13">
        <v>20</v>
      </c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73">
        <f t="shared" si="21"/>
        <v>20</v>
      </c>
      <c r="AN255" s="75">
        <f t="shared" si="22"/>
        <v>0</v>
      </c>
      <c r="AO255" s="79">
        <f t="shared" si="23"/>
        <v>0</v>
      </c>
      <c r="AP255" s="94">
        <f t="shared" si="24"/>
        <v>20</v>
      </c>
      <c r="AQ255" s="92">
        <f t="shared" si="25"/>
        <v>1</v>
      </c>
      <c r="AR255" s="92">
        <f t="shared" si="26"/>
        <v>0</v>
      </c>
      <c r="AS255" s="92">
        <f t="shared" si="27"/>
        <v>1</v>
      </c>
    </row>
    <row r="256" spans="1:45" ht="23.25">
      <c r="A256" s="1">
        <v>254</v>
      </c>
      <c r="B256" s="10" t="s">
        <v>5259</v>
      </c>
      <c r="C256" s="11">
        <v>34</v>
      </c>
      <c r="D256" s="27" t="s">
        <v>5260</v>
      </c>
      <c r="E256" s="12" t="s">
        <v>5254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59"/>
      <c r="X256" s="13"/>
      <c r="Y256" s="13"/>
      <c r="Z256" s="13"/>
      <c r="AA256" s="13"/>
      <c r="AB256" s="13">
        <v>20</v>
      </c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73">
        <f t="shared" si="21"/>
        <v>20</v>
      </c>
      <c r="AN256" s="75">
        <f t="shared" si="22"/>
        <v>0</v>
      </c>
      <c r="AO256" s="79">
        <f t="shared" si="23"/>
        <v>0</v>
      </c>
      <c r="AP256" s="94">
        <f t="shared" si="24"/>
        <v>20</v>
      </c>
      <c r="AQ256" s="92">
        <f t="shared" si="25"/>
        <v>1</v>
      </c>
      <c r="AR256" s="92">
        <f t="shared" si="26"/>
        <v>0</v>
      </c>
      <c r="AS256" s="92">
        <f t="shared" si="27"/>
        <v>1</v>
      </c>
    </row>
    <row r="257" spans="1:45" ht="23.25">
      <c r="A257" s="1">
        <v>255</v>
      </c>
      <c r="B257" s="10" t="s">
        <v>5261</v>
      </c>
      <c r="C257" s="11">
        <v>34</v>
      </c>
      <c r="D257" s="27" t="s">
        <v>5262</v>
      </c>
      <c r="E257" s="12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59"/>
      <c r="X257" s="13"/>
      <c r="Y257" s="13"/>
      <c r="Z257" s="13"/>
      <c r="AA257" s="13"/>
      <c r="AB257" s="13">
        <v>20</v>
      </c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73">
        <f t="shared" si="21"/>
        <v>20</v>
      </c>
      <c r="AN257" s="75">
        <f t="shared" si="22"/>
        <v>0</v>
      </c>
      <c r="AO257" s="79">
        <f t="shared" si="23"/>
        <v>0</v>
      </c>
      <c r="AP257" s="94">
        <f t="shared" si="24"/>
        <v>20</v>
      </c>
      <c r="AQ257" s="92">
        <f t="shared" si="25"/>
        <v>1</v>
      </c>
      <c r="AR257" s="92">
        <f t="shared" si="26"/>
        <v>0</v>
      </c>
      <c r="AS257" s="92">
        <f t="shared" si="27"/>
        <v>1</v>
      </c>
    </row>
    <row r="258" spans="1:45" ht="23.25">
      <c r="A258" s="1">
        <v>256</v>
      </c>
      <c r="B258" s="10" t="s">
        <v>5263</v>
      </c>
      <c r="C258" s="11">
        <v>34</v>
      </c>
      <c r="D258" s="27" t="s">
        <v>5264</v>
      </c>
      <c r="E258" s="12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59"/>
      <c r="X258" s="13"/>
      <c r="Y258" s="13"/>
      <c r="Z258" s="13"/>
      <c r="AA258" s="13"/>
      <c r="AB258" s="13">
        <v>20</v>
      </c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73">
        <f t="shared" si="21"/>
        <v>20</v>
      </c>
      <c r="AN258" s="75">
        <f t="shared" si="22"/>
        <v>0</v>
      </c>
      <c r="AO258" s="79">
        <f t="shared" si="23"/>
        <v>0</v>
      </c>
      <c r="AP258" s="94">
        <f t="shared" si="24"/>
        <v>20</v>
      </c>
      <c r="AQ258" s="92">
        <f t="shared" si="25"/>
        <v>1</v>
      </c>
      <c r="AR258" s="92">
        <f t="shared" si="26"/>
        <v>0</v>
      </c>
      <c r="AS258" s="92">
        <f t="shared" si="27"/>
        <v>1</v>
      </c>
    </row>
    <row r="259" spans="1:45" ht="23.25">
      <c r="A259" s="1">
        <v>257</v>
      </c>
      <c r="B259" s="10" t="s">
        <v>266</v>
      </c>
      <c r="C259" s="11">
        <v>71</v>
      </c>
      <c r="D259" s="27" t="s">
        <v>267</v>
      </c>
      <c r="E259" s="12" t="s">
        <v>270</v>
      </c>
      <c r="F259" s="13"/>
      <c r="G259" s="13">
        <v>15</v>
      </c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59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>
        <v>5</v>
      </c>
      <c r="AL259" s="13"/>
      <c r="AM259" s="73">
        <f t="shared" ref="AM259:AM322" si="28">SUM(F259:AC259)</f>
        <v>15</v>
      </c>
      <c r="AN259" s="75">
        <f t="shared" ref="AN259:AN322" si="29">SUM(AD259:AK259)+AL259</f>
        <v>5</v>
      </c>
      <c r="AO259" s="79">
        <f t="shared" ref="AO259:AO322" si="30">IF(AND(AQ259&gt;=3,AR259&gt;0),10,0)+(IF(AND(AQ259&gt;=7,AR259&gt;0),10,0)+(IF(AND(AQ259&gt;=11,AR259&gt;0),20,0)))</f>
        <v>0</v>
      </c>
      <c r="AP259" s="94">
        <f t="shared" ref="AP259:AP322" si="31">SUM(F259:AO259)-AM259-AN259</f>
        <v>20</v>
      </c>
      <c r="AQ259" s="92">
        <f t="shared" ref="AQ259:AQ322" si="32">SUM(IF(F259="",0,1),IF(G259="",0,1),IF(H259="",0,1),IF(I259="",0,1),IF(J259="",0,1),IF(K259="",0,1),IF(L259="",0,1),IF(M259="",0,1),IF(N259="",0,1),IF(O259="",0,1),IF(P259="",0,1),IF(Q259="",0,1),IF(R259="",0,1),IF(S259="",0,1),IF(T259="",0,1),IF(U259="",0,1),IF(V259="",0,1),IF(W259="",0,1),IF(X259="",0,1),IF(Y259="",0,1),IF(Z259="",0,1),IF(AA259="",0,1),IF(AB259="",0,1),IF(AC259="",0,1))</f>
        <v>1</v>
      </c>
      <c r="AR259" s="92">
        <f t="shared" ref="AR259:AR322" si="33">SUM(IF(AD259="",0,1),IF(AE259="",0,1),IF(AF259="",0,1),IF(AG259="",0,1),IF(AH259="",0,1),IF(AI259="",0,1),IF(AJ259="",0,1),IF(AK259="",0,1))</f>
        <v>1</v>
      </c>
      <c r="AS259" s="92">
        <f t="shared" ref="AS259:AS322" si="34">AQ259+AR259</f>
        <v>2</v>
      </c>
    </row>
    <row r="260" spans="1:45" ht="23.25">
      <c r="A260" s="1">
        <v>258</v>
      </c>
      <c r="B260" s="10" t="s">
        <v>268</v>
      </c>
      <c r="C260" s="11">
        <v>71</v>
      </c>
      <c r="D260" s="27" t="s">
        <v>269</v>
      </c>
      <c r="E260" s="12" t="s">
        <v>270</v>
      </c>
      <c r="F260" s="13"/>
      <c r="G260" s="13">
        <v>15</v>
      </c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59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>
        <v>5</v>
      </c>
      <c r="AL260" s="13"/>
      <c r="AM260" s="73">
        <f t="shared" si="28"/>
        <v>15</v>
      </c>
      <c r="AN260" s="75">
        <f t="shared" si="29"/>
        <v>5</v>
      </c>
      <c r="AO260" s="79">
        <f t="shared" si="30"/>
        <v>0</v>
      </c>
      <c r="AP260" s="94">
        <f t="shared" si="31"/>
        <v>20</v>
      </c>
      <c r="AQ260" s="92">
        <f t="shared" si="32"/>
        <v>1</v>
      </c>
      <c r="AR260" s="92">
        <f t="shared" si="33"/>
        <v>1</v>
      </c>
      <c r="AS260" s="92">
        <f t="shared" si="34"/>
        <v>2</v>
      </c>
    </row>
    <row r="261" spans="1:45" ht="23.25">
      <c r="A261" s="1">
        <v>259</v>
      </c>
      <c r="B261" s="10" t="s">
        <v>1183</v>
      </c>
      <c r="C261" s="11">
        <v>31</v>
      </c>
      <c r="D261" s="27" t="s">
        <v>1194</v>
      </c>
      <c r="E261" s="32" t="s">
        <v>1184</v>
      </c>
      <c r="F261" s="13"/>
      <c r="G261" s="13"/>
      <c r="H261" s="13">
        <v>5</v>
      </c>
      <c r="I261" s="13"/>
      <c r="J261" s="13"/>
      <c r="K261" s="13">
        <v>5</v>
      </c>
      <c r="L261" s="13"/>
      <c r="M261" s="13"/>
      <c r="N261" s="13"/>
      <c r="O261" s="13">
        <v>5</v>
      </c>
      <c r="P261" s="13"/>
      <c r="Q261" s="13"/>
      <c r="R261" s="13"/>
      <c r="S261" s="13"/>
      <c r="T261" s="13"/>
      <c r="U261" s="13"/>
      <c r="V261" s="13"/>
      <c r="W261" s="59"/>
      <c r="X261" s="13"/>
      <c r="Y261" s="13"/>
      <c r="Z261" s="13"/>
      <c r="AA261" s="13"/>
      <c r="AB261" s="13"/>
      <c r="AC261" s="13">
        <v>5</v>
      </c>
      <c r="AD261" s="13"/>
      <c r="AE261" s="13"/>
      <c r="AF261" s="13"/>
      <c r="AG261" s="13"/>
      <c r="AH261" s="13"/>
      <c r="AI261" s="13"/>
      <c r="AJ261" s="13"/>
      <c r="AK261" s="13"/>
      <c r="AL261" s="13"/>
      <c r="AM261" s="73">
        <f t="shared" si="28"/>
        <v>20</v>
      </c>
      <c r="AN261" s="75">
        <f t="shared" si="29"/>
        <v>0</v>
      </c>
      <c r="AO261" s="79">
        <f t="shared" si="30"/>
        <v>0</v>
      </c>
      <c r="AP261" s="94">
        <f t="shared" si="31"/>
        <v>20</v>
      </c>
      <c r="AQ261" s="92">
        <f t="shared" si="32"/>
        <v>4</v>
      </c>
      <c r="AR261" s="92">
        <f t="shared" si="33"/>
        <v>0</v>
      </c>
      <c r="AS261" s="92">
        <f t="shared" si="34"/>
        <v>4</v>
      </c>
    </row>
    <row r="262" spans="1:45" ht="23.25">
      <c r="A262" s="1">
        <v>260</v>
      </c>
      <c r="B262" s="10" t="s">
        <v>2632</v>
      </c>
      <c r="C262" s="11">
        <v>31</v>
      </c>
      <c r="D262" s="27" t="s">
        <v>2633</v>
      </c>
      <c r="E262" s="12" t="s">
        <v>1165</v>
      </c>
      <c r="F262" s="13"/>
      <c r="G262" s="13"/>
      <c r="H262" s="13"/>
      <c r="I262" s="13"/>
      <c r="J262" s="13"/>
      <c r="K262" s="13"/>
      <c r="L262" s="13"/>
      <c r="M262" s="13"/>
      <c r="N262" s="13"/>
      <c r="O262" s="81">
        <v>15</v>
      </c>
      <c r="P262" s="13"/>
      <c r="Q262" s="13"/>
      <c r="R262" s="13"/>
      <c r="S262" s="13"/>
      <c r="T262" s="13"/>
      <c r="U262" s="13"/>
      <c r="V262" s="13"/>
      <c r="W262" s="59"/>
      <c r="X262" s="13"/>
      <c r="Y262" s="13"/>
      <c r="Z262" s="13"/>
      <c r="AA262" s="13"/>
      <c r="AB262" s="13"/>
      <c r="AC262" s="13">
        <v>5</v>
      </c>
      <c r="AD262" s="13"/>
      <c r="AE262" s="13"/>
      <c r="AF262" s="13"/>
      <c r="AG262" s="13"/>
      <c r="AH262" s="13"/>
      <c r="AI262" s="13"/>
      <c r="AJ262" s="13"/>
      <c r="AK262" s="13"/>
      <c r="AL262" s="13"/>
      <c r="AM262" s="73">
        <f t="shared" si="28"/>
        <v>20</v>
      </c>
      <c r="AN262" s="75">
        <f t="shared" si="29"/>
        <v>0</v>
      </c>
      <c r="AO262" s="79">
        <f t="shared" si="30"/>
        <v>0</v>
      </c>
      <c r="AP262" s="94">
        <f t="shared" si="31"/>
        <v>20</v>
      </c>
      <c r="AQ262" s="92">
        <f t="shared" si="32"/>
        <v>2</v>
      </c>
      <c r="AR262" s="92">
        <f t="shared" si="33"/>
        <v>0</v>
      </c>
      <c r="AS262" s="92">
        <f t="shared" si="34"/>
        <v>2</v>
      </c>
    </row>
    <row r="263" spans="1:45" ht="23.25">
      <c r="A263" s="1">
        <v>261</v>
      </c>
      <c r="B263" s="10" t="s">
        <v>1892</v>
      </c>
      <c r="C263" s="11">
        <v>83</v>
      </c>
      <c r="D263" s="27" t="s">
        <v>1893</v>
      </c>
      <c r="E263" s="39" t="s">
        <v>1604</v>
      </c>
      <c r="F263" s="13"/>
      <c r="G263" s="13"/>
      <c r="H263" s="13"/>
      <c r="I263" s="13">
        <v>8</v>
      </c>
      <c r="J263" s="13"/>
      <c r="K263" s="13"/>
      <c r="L263" s="13"/>
      <c r="M263" s="13">
        <v>10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59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73">
        <f t="shared" si="28"/>
        <v>18</v>
      </c>
      <c r="AN263" s="75">
        <f t="shared" si="29"/>
        <v>0</v>
      </c>
      <c r="AO263" s="79">
        <f t="shared" si="30"/>
        <v>0</v>
      </c>
      <c r="AP263" s="94">
        <f t="shared" si="31"/>
        <v>18</v>
      </c>
      <c r="AQ263" s="92">
        <f t="shared" si="32"/>
        <v>2</v>
      </c>
      <c r="AR263" s="92">
        <f t="shared" si="33"/>
        <v>0</v>
      </c>
      <c r="AS263" s="92">
        <f t="shared" si="34"/>
        <v>2</v>
      </c>
    </row>
    <row r="264" spans="1:45" ht="23.25">
      <c r="A264" s="1">
        <v>262</v>
      </c>
      <c r="B264" s="10" t="s">
        <v>2923</v>
      </c>
      <c r="C264" s="11">
        <v>83</v>
      </c>
      <c r="D264" s="27" t="s">
        <v>2953</v>
      </c>
      <c r="E264" s="12" t="s">
        <v>2881</v>
      </c>
      <c r="F264" s="13"/>
      <c r="G264" s="13"/>
      <c r="H264" s="13"/>
      <c r="I264" s="13"/>
      <c r="J264" s="13"/>
      <c r="K264" s="13"/>
      <c r="L264" s="13"/>
      <c r="M264" s="13">
        <v>8</v>
      </c>
      <c r="N264" s="13">
        <v>10</v>
      </c>
      <c r="O264" s="13"/>
      <c r="P264" s="13"/>
      <c r="Q264" s="13"/>
      <c r="R264" s="13"/>
      <c r="S264" s="13"/>
      <c r="T264" s="13"/>
      <c r="U264" s="13"/>
      <c r="V264" s="13"/>
      <c r="W264" s="59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73">
        <f t="shared" si="28"/>
        <v>18</v>
      </c>
      <c r="AN264" s="75">
        <f t="shared" si="29"/>
        <v>0</v>
      </c>
      <c r="AO264" s="79">
        <f t="shared" si="30"/>
        <v>0</v>
      </c>
      <c r="AP264" s="94">
        <f t="shared" si="31"/>
        <v>18</v>
      </c>
      <c r="AQ264" s="92">
        <f t="shared" si="32"/>
        <v>2</v>
      </c>
      <c r="AR264" s="92">
        <f t="shared" si="33"/>
        <v>0</v>
      </c>
      <c r="AS264" s="92">
        <f t="shared" si="34"/>
        <v>2</v>
      </c>
    </row>
    <row r="265" spans="1:45" ht="23.25">
      <c r="A265" s="1">
        <v>263</v>
      </c>
      <c r="B265" s="10" t="s">
        <v>2924</v>
      </c>
      <c r="C265" s="11">
        <v>6</v>
      </c>
      <c r="D265" s="27" t="s">
        <v>2954</v>
      </c>
      <c r="E265" s="39" t="s">
        <v>1399</v>
      </c>
      <c r="F265" s="13"/>
      <c r="G265" s="13"/>
      <c r="H265" s="13"/>
      <c r="I265" s="13"/>
      <c r="J265" s="13"/>
      <c r="K265" s="13"/>
      <c r="L265" s="13"/>
      <c r="M265" s="13">
        <v>8</v>
      </c>
      <c r="N265" s="13">
        <v>10</v>
      </c>
      <c r="O265" s="13"/>
      <c r="P265" s="13"/>
      <c r="Q265" s="13"/>
      <c r="R265" s="13"/>
      <c r="S265" s="13"/>
      <c r="T265" s="13"/>
      <c r="U265" s="13"/>
      <c r="V265" s="13"/>
      <c r="W265" s="59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73">
        <f t="shared" si="28"/>
        <v>18</v>
      </c>
      <c r="AN265" s="75">
        <f t="shared" si="29"/>
        <v>0</v>
      </c>
      <c r="AO265" s="79">
        <f t="shared" si="30"/>
        <v>0</v>
      </c>
      <c r="AP265" s="94">
        <f t="shared" si="31"/>
        <v>18</v>
      </c>
      <c r="AQ265" s="92">
        <f t="shared" si="32"/>
        <v>2</v>
      </c>
      <c r="AR265" s="92">
        <f t="shared" si="33"/>
        <v>0</v>
      </c>
      <c r="AS265" s="92">
        <f t="shared" si="34"/>
        <v>2</v>
      </c>
    </row>
    <row r="266" spans="1:45" ht="23.25">
      <c r="A266" s="1">
        <v>264</v>
      </c>
      <c r="B266" s="10" t="s">
        <v>2925</v>
      </c>
      <c r="C266" s="11">
        <v>6</v>
      </c>
      <c r="D266" s="27" t="s">
        <v>2955</v>
      </c>
      <c r="E266" s="39" t="s">
        <v>1399</v>
      </c>
      <c r="F266" s="13"/>
      <c r="G266" s="13"/>
      <c r="H266" s="13"/>
      <c r="I266" s="13"/>
      <c r="J266" s="13"/>
      <c r="K266" s="13"/>
      <c r="L266" s="13"/>
      <c r="M266" s="13">
        <v>8</v>
      </c>
      <c r="N266" s="13">
        <v>10</v>
      </c>
      <c r="O266" s="13"/>
      <c r="P266" s="13"/>
      <c r="Q266" s="13"/>
      <c r="R266" s="13"/>
      <c r="S266" s="13"/>
      <c r="T266" s="13"/>
      <c r="U266" s="13"/>
      <c r="V266" s="13"/>
      <c r="W266" s="59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73">
        <f t="shared" si="28"/>
        <v>18</v>
      </c>
      <c r="AN266" s="75">
        <f t="shared" si="29"/>
        <v>0</v>
      </c>
      <c r="AO266" s="79">
        <f t="shared" si="30"/>
        <v>0</v>
      </c>
      <c r="AP266" s="94">
        <f t="shared" si="31"/>
        <v>18</v>
      </c>
      <c r="AQ266" s="92">
        <f t="shared" si="32"/>
        <v>2</v>
      </c>
      <c r="AR266" s="92">
        <f t="shared" si="33"/>
        <v>0</v>
      </c>
      <c r="AS266" s="92">
        <f t="shared" si="34"/>
        <v>2</v>
      </c>
    </row>
    <row r="267" spans="1:45" ht="23.25">
      <c r="A267" s="1">
        <v>265</v>
      </c>
      <c r="B267" s="10" t="s">
        <v>3665</v>
      </c>
      <c r="C267" s="11">
        <v>61</v>
      </c>
      <c r="D267" s="27" t="s">
        <v>3723</v>
      </c>
      <c r="E267" s="12" t="s">
        <v>2488</v>
      </c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>
        <v>8</v>
      </c>
      <c r="R267" s="13"/>
      <c r="S267" s="13"/>
      <c r="T267" s="13"/>
      <c r="U267" s="13"/>
      <c r="V267" s="13">
        <v>10</v>
      </c>
      <c r="W267" s="59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73">
        <f t="shared" si="28"/>
        <v>18</v>
      </c>
      <c r="AN267" s="75">
        <f t="shared" si="29"/>
        <v>0</v>
      </c>
      <c r="AO267" s="79">
        <f t="shared" si="30"/>
        <v>0</v>
      </c>
      <c r="AP267" s="94">
        <f t="shared" si="31"/>
        <v>18</v>
      </c>
      <c r="AQ267" s="92">
        <f t="shared" si="32"/>
        <v>2</v>
      </c>
      <c r="AR267" s="92">
        <f t="shared" si="33"/>
        <v>0</v>
      </c>
      <c r="AS267" s="92">
        <f t="shared" si="34"/>
        <v>2</v>
      </c>
    </row>
    <row r="268" spans="1:45" ht="23.25">
      <c r="A268" s="1">
        <v>266</v>
      </c>
      <c r="B268" s="10" t="s">
        <v>3656</v>
      </c>
      <c r="C268" s="11">
        <v>14</v>
      </c>
      <c r="D268" s="27" t="s">
        <v>3714</v>
      </c>
      <c r="E268" s="39" t="s">
        <v>4187</v>
      </c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>
        <v>10</v>
      </c>
      <c r="R268" s="13"/>
      <c r="S268" s="13"/>
      <c r="T268" s="13"/>
      <c r="U268" s="13"/>
      <c r="V268" s="13">
        <v>6</v>
      </c>
      <c r="W268" s="59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73">
        <f t="shared" si="28"/>
        <v>16</v>
      </c>
      <c r="AN268" s="75">
        <f t="shared" si="29"/>
        <v>0</v>
      </c>
      <c r="AO268" s="79">
        <f t="shared" si="30"/>
        <v>0</v>
      </c>
      <c r="AP268" s="94">
        <f t="shared" si="31"/>
        <v>16</v>
      </c>
      <c r="AQ268" s="92">
        <f t="shared" si="32"/>
        <v>2</v>
      </c>
      <c r="AR268" s="92">
        <f t="shared" si="33"/>
        <v>0</v>
      </c>
      <c r="AS268" s="92">
        <f t="shared" si="34"/>
        <v>2</v>
      </c>
    </row>
    <row r="269" spans="1:45" ht="23.25">
      <c r="A269" s="1">
        <v>267</v>
      </c>
      <c r="B269" s="10" t="s">
        <v>3675</v>
      </c>
      <c r="C269" s="11">
        <v>14</v>
      </c>
      <c r="D269" s="27" t="s">
        <v>3733</v>
      </c>
      <c r="E269" s="39" t="s">
        <v>4187</v>
      </c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>
        <v>10</v>
      </c>
      <c r="R269" s="13"/>
      <c r="S269" s="13"/>
      <c r="T269" s="13"/>
      <c r="U269" s="13"/>
      <c r="V269" s="13">
        <v>6</v>
      </c>
      <c r="W269" s="59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73">
        <f t="shared" si="28"/>
        <v>16</v>
      </c>
      <c r="AN269" s="75">
        <f t="shared" si="29"/>
        <v>0</v>
      </c>
      <c r="AO269" s="79">
        <f t="shared" si="30"/>
        <v>0</v>
      </c>
      <c r="AP269" s="94">
        <f t="shared" si="31"/>
        <v>16</v>
      </c>
      <c r="AQ269" s="92">
        <f t="shared" si="32"/>
        <v>2</v>
      </c>
      <c r="AR269" s="92">
        <f t="shared" si="33"/>
        <v>0</v>
      </c>
      <c r="AS269" s="92">
        <f t="shared" si="34"/>
        <v>2</v>
      </c>
    </row>
    <row r="270" spans="1:45" ht="23.25">
      <c r="A270" s="1">
        <v>268</v>
      </c>
      <c r="B270" s="10" t="s">
        <v>3696</v>
      </c>
      <c r="C270" s="11">
        <v>14</v>
      </c>
      <c r="D270" s="27" t="s">
        <v>3752</v>
      </c>
      <c r="E270" s="39" t="s">
        <v>4187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>
        <v>10</v>
      </c>
      <c r="R270" s="13"/>
      <c r="S270" s="13"/>
      <c r="T270" s="13"/>
      <c r="U270" s="13"/>
      <c r="V270" s="13">
        <v>6</v>
      </c>
      <c r="W270" s="59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73">
        <f t="shared" si="28"/>
        <v>16</v>
      </c>
      <c r="AN270" s="75">
        <f t="shared" si="29"/>
        <v>0</v>
      </c>
      <c r="AO270" s="79">
        <f t="shared" si="30"/>
        <v>0</v>
      </c>
      <c r="AP270" s="94">
        <f t="shared" si="31"/>
        <v>16</v>
      </c>
      <c r="AQ270" s="92">
        <f t="shared" si="32"/>
        <v>2</v>
      </c>
      <c r="AR270" s="92">
        <f t="shared" si="33"/>
        <v>0</v>
      </c>
      <c r="AS270" s="92">
        <f t="shared" si="34"/>
        <v>2</v>
      </c>
    </row>
    <row r="271" spans="1:45" ht="23.25">
      <c r="A271" s="1">
        <v>269</v>
      </c>
      <c r="B271" s="10" t="s">
        <v>3806</v>
      </c>
      <c r="C271" s="11">
        <v>94</v>
      </c>
      <c r="D271" s="27" t="s">
        <v>3807</v>
      </c>
      <c r="E271" s="12" t="s">
        <v>4211</v>
      </c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>
        <v>10</v>
      </c>
      <c r="T271" s="13"/>
      <c r="U271" s="13">
        <v>6</v>
      </c>
      <c r="V271" s="13"/>
      <c r="W271" s="59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73">
        <f t="shared" si="28"/>
        <v>16</v>
      </c>
      <c r="AN271" s="75">
        <f t="shared" si="29"/>
        <v>0</v>
      </c>
      <c r="AO271" s="79">
        <f t="shared" si="30"/>
        <v>0</v>
      </c>
      <c r="AP271" s="94">
        <f t="shared" si="31"/>
        <v>16</v>
      </c>
      <c r="AQ271" s="92">
        <f t="shared" si="32"/>
        <v>2</v>
      </c>
      <c r="AR271" s="92">
        <f t="shared" si="33"/>
        <v>0</v>
      </c>
      <c r="AS271" s="92">
        <f t="shared" si="34"/>
        <v>2</v>
      </c>
    </row>
    <row r="272" spans="1:45" ht="23.25">
      <c r="A272" s="1">
        <v>270</v>
      </c>
      <c r="B272" s="10" t="s">
        <v>3808</v>
      </c>
      <c r="C272" s="11">
        <v>94</v>
      </c>
      <c r="D272" s="27" t="s">
        <v>3809</v>
      </c>
      <c r="E272" s="12" t="s">
        <v>4262</v>
      </c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>
        <v>10</v>
      </c>
      <c r="T272" s="13"/>
      <c r="U272" s="13">
        <v>6</v>
      </c>
      <c r="V272" s="13"/>
      <c r="W272" s="59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73">
        <f t="shared" si="28"/>
        <v>16</v>
      </c>
      <c r="AN272" s="75">
        <f t="shared" si="29"/>
        <v>0</v>
      </c>
      <c r="AO272" s="79">
        <f t="shared" si="30"/>
        <v>0</v>
      </c>
      <c r="AP272" s="94">
        <f t="shared" si="31"/>
        <v>16</v>
      </c>
      <c r="AQ272" s="92">
        <f t="shared" si="32"/>
        <v>2</v>
      </c>
      <c r="AR272" s="92">
        <f t="shared" si="33"/>
        <v>0</v>
      </c>
      <c r="AS272" s="92">
        <f t="shared" si="34"/>
        <v>2</v>
      </c>
    </row>
    <row r="273" spans="1:45" ht="23.25">
      <c r="A273" s="1">
        <v>271</v>
      </c>
      <c r="B273" s="10" t="s">
        <v>81</v>
      </c>
      <c r="C273" s="11">
        <v>74</v>
      </c>
      <c r="D273" s="27" t="s">
        <v>84</v>
      </c>
      <c r="E273" s="39" t="s">
        <v>87</v>
      </c>
      <c r="F273" s="13"/>
      <c r="G273" s="13">
        <v>15</v>
      </c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59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73">
        <f t="shared" si="28"/>
        <v>15</v>
      </c>
      <c r="AN273" s="75">
        <f t="shared" si="29"/>
        <v>0</v>
      </c>
      <c r="AO273" s="79">
        <f t="shared" si="30"/>
        <v>0</v>
      </c>
      <c r="AP273" s="94">
        <f t="shared" si="31"/>
        <v>15</v>
      </c>
      <c r="AQ273" s="92">
        <f t="shared" si="32"/>
        <v>1</v>
      </c>
      <c r="AR273" s="92">
        <f t="shared" si="33"/>
        <v>0</v>
      </c>
      <c r="AS273" s="92">
        <f t="shared" si="34"/>
        <v>1</v>
      </c>
    </row>
    <row r="274" spans="1:45" ht="23.25">
      <c r="A274" s="1">
        <v>272</v>
      </c>
      <c r="B274" s="10" t="s">
        <v>82</v>
      </c>
      <c r="C274" s="11">
        <v>74</v>
      </c>
      <c r="D274" s="27" t="s">
        <v>85</v>
      </c>
      <c r="E274" s="39" t="s">
        <v>88</v>
      </c>
      <c r="F274" s="13"/>
      <c r="G274" s="13">
        <v>15</v>
      </c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59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73">
        <f t="shared" si="28"/>
        <v>15</v>
      </c>
      <c r="AN274" s="75">
        <f t="shared" si="29"/>
        <v>0</v>
      </c>
      <c r="AO274" s="79">
        <f t="shared" si="30"/>
        <v>0</v>
      </c>
      <c r="AP274" s="94">
        <f t="shared" si="31"/>
        <v>15</v>
      </c>
      <c r="AQ274" s="92">
        <f t="shared" si="32"/>
        <v>1</v>
      </c>
      <c r="AR274" s="92">
        <f t="shared" si="33"/>
        <v>0</v>
      </c>
      <c r="AS274" s="92">
        <f t="shared" si="34"/>
        <v>1</v>
      </c>
    </row>
    <row r="275" spans="1:45" ht="23.25">
      <c r="A275" s="1">
        <v>273</v>
      </c>
      <c r="B275" s="30" t="s">
        <v>90</v>
      </c>
      <c r="C275" s="11">
        <v>42</v>
      </c>
      <c r="D275" s="27" t="s">
        <v>93</v>
      </c>
      <c r="E275" s="39" t="s">
        <v>96</v>
      </c>
      <c r="F275" s="13"/>
      <c r="G275" s="13">
        <v>15</v>
      </c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59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73">
        <f t="shared" si="28"/>
        <v>15</v>
      </c>
      <c r="AN275" s="75">
        <f t="shared" si="29"/>
        <v>0</v>
      </c>
      <c r="AO275" s="79">
        <f t="shared" si="30"/>
        <v>0</v>
      </c>
      <c r="AP275" s="94">
        <f t="shared" si="31"/>
        <v>15</v>
      </c>
      <c r="AQ275" s="92">
        <f t="shared" si="32"/>
        <v>1</v>
      </c>
      <c r="AR275" s="92">
        <f t="shared" si="33"/>
        <v>0</v>
      </c>
      <c r="AS275" s="92">
        <f t="shared" si="34"/>
        <v>1</v>
      </c>
    </row>
    <row r="276" spans="1:45" ht="23.25">
      <c r="A276" s="1">
        <v>274</v>
      </c>
      <c r="B276" s="10" t="s">
        <v>118</v>
      </c>
      <c r="C276" s="11">
        <v>73</v>
      </c>
      <c r="D276" s="27" t="s">
        <v>119</v>
      </c>
      <c r="E276" s="39" t="s">
        <v>124</v>
      </c>
      <c r="F276" s="13"/>
      <c r="G276" s="13">
        <v>15</v>
      </c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59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73">
        <f t="shared" si="28"/>
        <v>15</v>
      </c>
      <c r="AN276" s="75">
        <f t="shared" si="29"/>
        <v>0</v>
      </c>
      <c r="AO276" s="79">
        <f t="shared" si="30"/>
        <v>0</v>
      </c>
      <c r="AP276" s="94">
        <f t="shared" si="31"/>
        <v>15</v>
      </c>
      <c r="AQ276" s="92">
        <f t="shared" si="32"/>
        <v>1</v>
      </c>
      <c r="AR276" s="92">
        <f t="shared" si="33"/>
        <v>0</v>
      </c>
      <c r="AS276" s="92">
        <f t="shared" si="34"/>
        <v>1</v>
      </c>
    </row>
    <row r="277" spans="1:45" ht="23.25">
      <c r="A277" s="1">
        <v>275</v>
      </c>
      <c r="B277" s="10" t="s">
        <v>120</v>
      </c>
      <c r="C277" s="11">
        <v>73</v>
      </c>
      <c r="D277" s="27" t="s">
        <v>121</v>
      </c>
      <c r="E277" s="39" t="s">
        <v>124</v>
      </c>
      <c r="F277" s="13"/>
      <c r="G277" s="13">
        <v>15</v>
      </c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59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73">
        <f t="shared" si="28"/>
        <v>15</v>
      </c>
      <c r="AN277" s="75">
        <f t="shared" si="29"/>
        <v>0</v>
      </c>
      <c r="AO277" s="79">
        <f t="shared" si="30"/>
        <v>0</v>
      </c>
      <c r="AP277" s="94">
        <f t="shared" si="31"/>
        <v>15</v>
      </c>
      <c r="AQ277" s="92">
        <f t="shared" si="32"/>
        <v>1</v>
      </c>
      <c r="AR277" s="92">
        <f t="shared" si="33"/>
        <v>0</v>
      </c>
      <c r="AS277" s="92">
        <f t="shared" si="34"/>
        <v>1</v>
      </c>
    </row>
    <row r="278" spans="1:45" ht="23.25">
      <c r="A278" s="1">
        <v>276</v>
      </c>
      <c r="B278" s="10" t="s">
        <v>122</v>
      </c>
      <c r="C278" s="11">
        <v>73</v>
      </c>
      <c r="D278" s="27" t="s">
        <v>123</v>
      </c>
      <c r="E278" s="39" t="s">
        <v>124</v>
      </c>
      <c r="F278" s="13"/>
      <c r="G278" s="13">
        <v>15</v>
      </c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59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73">
        <f t="shared" si="28"/>
        <v>15</v>
      </c>
      <c r="AN278" s="75">
        <f t="shared" si="29"/>
        <v>0</v>
      </c>
      <c r="AO278" s="79">
        <f t="shared" si="30"/>
        <v>0</v>
      </c>
      <c r="AP278" s="94">
        <f t="shared" si="31"/>
        <v>15</v>
      </c>
      <c r="AQ278" s="92">
        <f t="shared" si="32"/>
        <v>1</v>
      </c>
      <c r="AR278" s="92">
        <f t="shared" si="33"/>
        <v>0</v>
      </c>
      <c r="AS278" s="92">
        <f t="shared" si="34"/>
        <v>1</v>
      </c>
    </row>
    <row r="279" spans="1:45" ht="23.25">
      <c r="A279" s="1">
        <v>277</v>
      </c>
      <c r="B279" s="10" t="s">
        <v>127</v>
      </c>
      <c r="C279" s="11">
        <v>73</v>
      </c>
      <c r="D279" s="27" t="s">
        <v>128</v>
      </c>
      <c r="E279" s="12"/>
      <c r="F279" s="13"/>
      <c r="G279" s="13">
        <v>15</v>
      </c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59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73">
        <f t="shared" si="28"/>
        <v>15</v>
      </c>
      <c r="AN279" s="75">
        <f t="shared" si="29"/>
        <v>0</v>
      </c>
      <c r="AO279" s="79">
        <f t="shared" si="30"/>
        <v>0</v>
      </c>
      <c r="AP279" s="94">
        <f t="shared" si="31"/>
        <v>15</v>
      </c>
      <c r="AQ279" s="92">
        <f t="shared" si="32"/>
        <v>1</v>
      </c>
      <c r="AR279" s="92">
        <f t="shared" si="33"/>
        <v>0</v>
      </c>
      <c r="AS279" s="92">
        <f t="shared" si="34"/>
        <v>1</v>
      </c>
    </row>
    <row r="280" spans="1:45" ht="23.25">
      <c r="A280" s="1">
        <v>278</v>
      </c>
      <c r="B280" s="10" t="s">
        <v>170</v>
      </c>
      <c r="C280" s="11">
        <v>39</v>
      </c>
      <c r="D280" s="27" t="s">
        <v>171</v>
      </c>
      <c r="E280" s="12" t="s">
        <v>182</v>
      </c>
      <c r="F280" s="13"/>
      <c r="G280" s="13">
        <v>15</v>
      </c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59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73">
        <f t="shared" si="28"/>
        <v>15</v>
      </c>
      <c r="AN280" s="75">
        <f t="shared" si="29"/>
        <v>0</v>
      </c>
      <c r="AO280" s="79">
        <f t="shared" si="30"/>
        <v>0</v>
      </c>
      <c r="AP280" s="94">
        <f t="shared" si="31"/>
        <v>15</v>
      </c>
      <c r="AQ280" s="92">
        <f t="shared" si="32"/>
        <v>1</v>
      </c>
      <c r="AR280" s="92">
        <f t="shared" si="33"/>
        <v>0</v>
      </c>
      <c r="AS280" s="92">
        <f t="shared" si="34"/>
        <v>1</v>
      </c>
    </row>
    <row r="281" spans="1:45" ht="23.25">
      <c r="A281" s="1">
        <v>279</v>
      </c>
      <c r="B281" s="10" t="s">
        <v>172</v>
      </c>
      <c r="C281" s="11">
        <v>39</v>
      </c>
      <c r="D281" s="27" t="s">
        <v>173</v>
      </c>
      <c r="E281" s="12" t="s">
        <v>182</v>
      </c>
      <c r="F281" s="13"/>
      <c r="G281" s="13">
        <v>15</v>
      </c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59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73">
        <f t="shared" si="28"/>
        <v>15</v>
      </c>
      <c r="AN281" s="75">
        <f t="shared" si="29"/>
        <v>0</v>
      </c>
      <c r="AO281" s="79">
        <f t="shared" si="30"/>
        <v>0</v>
      </c>
      <c r="AP281" s="94">
        <f t="shared" si="31"/>
        <v>15</v>
      </c>
      <c r="AQ281" s="92">
        <f t="shared" si="32"/>
        <v>1</v>
      </c>
      <c r="AR281" s="92">
        <f t="shared" si="33"/>
        <v>0</v>
      </c>
      <c r="AS281" s="92">
        <f t="shared" si="34"/>
        <v>1</v>
      </c>
    </row>
    <row r="282" spans="1:45" ht="23.25">
      <c r="A282" s="1">
        <v>280</v>
      </c>
      <c r="B282" s="10" t="s">
        <v>174</v>
      </c>
      <c r="C282" s="11">
        <v>39</v>
      </c>
      <c r="D282" s="27" t="s">
        <v>175</v>
      </c>
      <c r="E282" s="12" t="s">
        <v>182</v>
      </c>
      <c r="F282" s="13"/>
      <c r="G282" s="13">
        <v>15</v>
      </c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59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73">
        <f t="shared" si="28"/>
        <v>15</v>
      </c>
      <c r="AN282" s="75">
        <f t="shared" si="29"/>
        <v>0</v>
      </c>
      <c r="AO282" s="79">
        <f t="shared" si="30"/>
        <v>0</v>
      </c>
      <c r="AP282" s="94">
        <f t="shared" si="31"/>
        <v>15</v>
      </c>
      <c r="AQ282" s="92">
        <f t="shared" si="32"/>
        <v>1</v>
      </c>
      <c r="AR282" s="92">
        <f t="shared" si="33"/>
        <v>0</v>
      </c>
      <c r="AS282" s="92">
        <f t="shared" si="34"/>
        <v>1</v>
      </c>
    </row>
    <row r="283" spans="1:45" ht="23.25">
      <c r="A283" s="1">
        <v>281</v>
      </c>
      <c r="B283" s="10" t="s">
        <v>235</v>
      </c>
      <c r="C283" s="11">
        <v>39</v>
      </c>
      <c r="D283" s="27" t="s">
        <v>236</v>
      </c>
      <c r="E283" s="39" t="s">
        <v>232</v>
      </c>
      <c r="F283" s="13"/>
      <c r="G283" s="13">
        <v>15</v>
      </c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59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73">
        <f t="shared" si="28"/>
        <v>15</v>
      </c>
      <c r="AN283" s="75">
        <f t="shared" si="29"/>
        <v>0</v>
      </c>
      <c r="AO283" s="79">
        <f t="shared" si="30"/>
        <v>0</v>
      </c>
      <c r="AP283" s="94">
        <f t="shared" si="31"/>
        <v>15</v>
      </c>
      <c r="AQ283" s="92">
        <f t="shared" si="32"/>
        <v>1</v>
      </c>
      <c r="AR283" s="92">
        <f t="shared" si="33"/>
        <v>0</v>
      </c>
      <c r="AS283" s="92">
        <f t="shared" si="34"/>
        <v>1</v>
      </c>
    </row>
    <row r="284" spans="1:45" ht="23.25">
      <c r="A284" s="1">
        <v>282</v>
      </c>
      <c r="B284" s="10" t="s">
        <v>237</v>
      </c>
      <c r="C284" s="11">
        <v>39</v>
      </c>
      <c r="D284" s="27" t="s">
        <v>238</v>
      </c>
      <c r="E284" s="39" t="s">
        <v>232</v>
      </c>
      <c r="F284" s="13"/>
      <c r="G284" s="13">
        <v>15</v>
      </c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59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73">
        <f t="shared" si="28"/>
        <v>15</v>
      </c>
      <c r="AN284" s="75">
        <f t="shared" si="29"/>
        <v>0</v>
      </c>
      <c r="AO284" s="79">
        <f t="shared" si="30"/>
        <v>0</v>
      </c>
      <c r="AP284" s="94">
        <f t="shared" si="31"/>
        <v>15</v>
      </c>
      <c r="AQ284" s="92">
        <f t="shared" si="32"/>
        <v>1</v>
      </c>
      <c r="AR284" s="92">
        <f t="shared" si="33"/>
        <v>0</v>
      </c>
      <c r="AS284" s="92">
        <f t="shared" si="34"/>
        <v>1</v>
      </c>
    </row>
    <row r="285" spans="1:45" ht="23.25">
      <c r="A285" s="1">
        <v>283</v>
      </c>
      <c r="B285" s="10" t="s">
        <v>239</v>
      </c>
      <c r="C285" s="11">
        <v>45</v>
      </c>
      <c r="D285" s="27" t="s">
        <v>240</v>
      </c>
      <c r="E285" s="12"/>
      <c r="F285" s="13"/>
      <c r="G285" s="13">
        <v>15</v>
      </c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59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73">
        <f t="shared" si="28"/>
        <v>15</v>
      </c>
      <c r="AN285" s="75">
        <f t="shared" si="29"/>
        <v>0</v>
      </c>
      <c r="AO285" s="79">
        <f t="shared" si="30"/>
        <v>0</v>
      </c>
      <c r="AP285" s="94">
        <f t="shared" si="31"/>
        <v>15</v>
      </c>
      <c r="AQ285" s="92">
        <f t="shared" si="32"/>
        <v>1</v>
      </c>
      <c r="AR285" s="92">
        <f t="shared" si="33"/>
        <v>0</v>
      </c>
      <c r="AS285" s="92">
        <f t="shared" si="34"/>
        <v>1</v>
      </c>
    </row>
    <row r="286" spans="1:45" ht="23.25">
      <c r="A286" s="1">
        <v>284</v>
      </c>
      <c r="B286" s="10" t="s">
        <v>241</v>
      </c>
      <c r="C286" s="11">
        <v>45</v>
      </c>
      <c r="D286" s="27" t="s">
        <v>242</v>
      </c>
      <c r="E286" s="12"/>
      <c r="F286" s="13"/>
      <c r="G286" s="13">
        <v>15</v>
      </c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59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73">
        <f t="shared" si="28"/>
        <v>15</v>
      </c>
      <c r="AN286" s="75">
        <f t="shared" si="29"/>
        <v>0</v>
      </c>
      <c r="AO286" s="79">
        <f t="shared" si="30"/>
        <v>0</v>
      </c>
      <c r="AP286" s="94">
        <f t="shared" si="31"/>
        <v>15</v>
      </c>
      <c r="AQ286" s="92">
        <f t="shared" si="32"/>
        <v>1</v>
      </c>
      <c r="AR286" s="92">
        <f t="shared" si="33"/>
        <v>0</v>
      </c>
      <c r="AS286" s="92">
        <f t="shared" si="34"/>
        <v>1</v>
      </c>
    </row>
    <row r="287" spans="1:45" ht="23.25">
      <c r="A287" s="1">
        <v>285</v>
      </c>
      <c r="B287" s="10" t="s">
        <v>243</v>
      </c>
      <c r="C287" s="11">
        <v>45</v>
      </c>
      <c r="D287" s="27" t="s">
        <v>244</v>
      </c>
      <c r="E287" s="12"/>
      <c r="F287" s="13"/>
      <c r="G287" s="13">
        <v>15</v>
      </c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59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73">
        <f t="shared" si="28"/>
        <v>15</v>
      </c>
      <c r="AN287" s="75">
        <f t="shared" si="29"/>
        <v>0</v>
      </c>
      <c r="AO287" s="79">
        <f t="shared" si="30"/>
        <v>0</v>
      </c>
      <c r="AP287" s="94">
        <f t="shared" si="31"/>
        <v>15</v>
      </c>
      <c r="AQ287" s="92">
        <f t="shared" si="32"/>
        <v>1</v>
      </c>
      <c r="AR287" s="92">
        <f t="shared" si="33"/>
        <v>0</v>
      </c>
      <c r="AS287" s="92">
        <f t="shared" si="34"/>
        <v>1</v>
      </c>
    </row>
    <row r="288" spans="1:45" ht="23.25">
      <c r="A288" s="1">
        <v>286</v>
      </c>
      <c r="B288" s="10" t="s">
        <v>1152</v>
      </c>
      <c r="C288" s="11">
        <v>81</v>
      </c>
      <c r="D288" s="27" t="s">
        <v>1155</v>
      </c>
      <c r="E288" s="12" t="s">
        <v>1151</v>
      </c>
      <c r="F288" s="13"/>
      <c r="G288" s="13"/>
      <c r="H288" s="13">
        <v>15</v>
      </c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59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73">
        <f t="shared" si="28"/>
        <v>15</v>
      </c>
      <c r="AN288" s="75">
        <f t="shared" si="29"/>
        <v>0</v>
      </c>
      <c r="AO288" s="79">
        <f t="shared" si="30"/>
        <v>0</v>
      </c>
      <c r="AP288" s="94">
        <f t="shared" si="31"/>
        <v>15</v>
      </c>
      <c r="AQ288" s="92">
        <f t="shared" si="32"/>
        <v>1</v>
      </c>
      <c r="AR288" s="92">
        <f t="shared" si="33"/>
        <v>0</v>
      </c>
      <c r="AS288" s="92">
        <f t="shared" si="34"/>
        <v>1</v>
      </c>
    </row>
    <row r="289" spans="1:45" ht="23.25">
      <c r="A289" s="1">
        <v>287</v>
      </c>
      <c r="B289" s="10" t="s">
        <v>1144</v>
      </c>
      <c r="C289" s="11">
        <v>81</v>
      </c>
      <c r="D289" s="27" t="s">
        <v>1147</v>
      </c>
      <c r="E289" s="12"/>
      <c r="F289" s="13"/>
      <c r="G289" s="13"/>
      <c r="H289" s="13">
        <v>5</v>
      </c>
      <c r="I289" s="13"/>
      <c r="J289" s="13">
        <v>10</v>
      </c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59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73">
        <f t="shared" si="28"/>
        <v>15</v>
      </c>
      <c r="AN289" s="75">
        <f t="shared" si="29"/>
        <v>0</v>
      </c>
      <c r="AO289" s="79">
        <f t="shared" si="30"/>
        <v>0</v>
      </c>
      <c r="AP289" s="94">
        <f t="shared" si="31"/>
        <v>15</v>
      </c>
      <c r="AQ289" s="92">
        <f t="shared" si="32"/>
        <v>2</v>
      </c>
      <c r="AR289" s="92">
        <f t="shared" si="33"/>
        <v>0</v>
      </c>
      <c r="AS289" s="92">
        <f t="shared" si="34"/>
        <v>2</v>
      </c>
    </row>
    <row r="290" spans="1:45" ht="23.25">
      <c r="A290" s="1">
        <v>288</v>
      </c>
      <c r="B290" s="10" t="s">
        <v>1806</v>
      </c>
      <c r="C290" s="11">
        <v>26</v>
      </c>
      <c r="D290" s="27" t="s">
        <v>1807</v>
      </c>
      <c r="E290" s="12" t="s">
        <v>1581</v>
      </c>
      <c r="F290" s="13"/>
      <c r="G290" s="13"/>
      <c r="H290" s="13"/>
      <c r="I290" s="13">
        <v>15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59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73">
        <f t="shared" si="28"/>
        <v>15</v>
      </c>
      <c r="AN290" s="75">
        <f t="shared" si="29"/>
        <v>0</v>
      </c>
      <c r="AO290" s="79">
        <f t="shared" si="30"/>
        <v>0</v>
      </c>
      <c r="AP290" s="94">
        <f t="shared" si="31"/>
        <v>15</v>
      </c>
      <c r="AQ290" s="92">
        <f t="shared" si="32"/>
        <v>1</v>
      </c>
      <c r="AR290" s="92">
        <f t="shared" si="33"/>
        <v>0</v>
      </c>
      <c r="AS290" s="92">
        <f t="shared" si="34"/>
        <v>1</v>
      </c>
    </row>
    <row r="291" spans="1:45" ht="23.25">
      <c r="A291" s="1">
        <v>289</v>
      </c>
      <c r="B291" s="10" t="s">
        <v>1834</v>
      </c>
      <c r="C291" s="11">
        <v>84</v>
      </c>
      <c r="D291" s="27" t="s">
        <v>1835</v>
      </c>
      <c r="E291" s="12"/>
      <c r="F291" s="13"/>
      <c r="G291" s="13"/>
      <c r="H291" s="13"/>
      <c r="I291" s="13">
        <v>15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59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73">
        <f t="shared" si="28"/>
        <v>15</v>
      </c>
      <c r="AN291" s="75">
        <f t="shared" si="29"/>
        <v>0</v>
      </c>
      <c r="AO291" s="79">
        <f t="shared" si="30"/>
        <v>0</v>
      </c>
      <c r="AP291" s="94">
        <f t="shared" si="31"/>
        <v>15</v>
      </c>
      <c r="AQ291" s="92">
        <f t="shared" si="32"/>
        <v>1</v>
      </c>
      <c r="AR291" s="92">
        <f t="shared" si="33"/>
        <v>0</v>
      </c>
      <c r="AS291" s="92">
        <f t="shared" si="34"/>
        <v>1</v>
      </c>
    </row>
    <row r="292" spans="1:45" ht="23.25">
      <c r="A292" s="1">
        <v>290</v>
      </c>
      <c r="B292" s="10" t="s">
        <v>1836</v>
      </c>
      <c r="C292" s="11">
        <v>84</v>
      </c>
      <c r="D292" s="27" t="s">
        <v>1837</v>
      </c>
      <c r="E292" s="12"/>
      <c r="F292" s="13"/>
      <c r="G292" s="13"/>
      <c r="H292" s="13"/>
      <c r="I292" s="13">
        <v>15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59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73">
        <f t="shared" si="28"/>
        <v>15</v>
      </c>
      <c r="AN292" s="75">
        <f t="shared" si="29"/>
        <v>0</v>
      </c>
      <c r="AO292" s="79">
        <f t="shared" si="30"/>
        <v>0</v>
      </c>
      <c r="AP292" s="94">
        <f t="shared" si="31"/>
        <v>15</v>
      </c>
      <c r="AQ292" s="92">
        <f t="shared" si="32"/>
        <v>1</v>
      </c>
      <c r="AR292" s="92">
        <f t="shared" si="33"/>
        <v>0</v>
      </c>
      <c r="AS292" s="92">
        <f t="shared" si="34"/>
        <v>1</v>
      </c>
    </row>
    <row r="293" spans="1:45" ht="23.25">
      <c r="A293" s="1">
        <v>291</v>
      </c>
      <c r="B293" s="10" t="s">
        <v>1838</v>
      </c>
      <c r="C293" s="11">
        <v>84</v>
      </c>
      <c r="D293" s="27" t="s">
        <v>1839</v>
      </c>
      <c r="E293" s="12"/>
      <c r="F293" s="13"/>
      <c r="G293" s="13"/>
      <c r="H293" s="13"/>
      <c r="I293" s="13">
        <v>15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59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73">
        <f t="shared" si="28"/>
        <v>15</v>
      </c>
      <c r="AN293" s="75">
        <f t="shared" si="29"/>
        <v>0</v>
      </c>
      <c r="AO293" s="79">
        <f t="shared" si="30"/>
        <v>0</v>
      </c>
      <c r="AP293" s="94">
        <f t="shared" si="31"/>
        <v>15</v>
      </c>
      <c r="AQ293" s="92">
        <f t="shared" si="32"/>
        <v>1</v>
      </c>
      <c r="AR293" s="92">
        <f t="shared" si="33"/>
        <v>0</v>
      </c>
      <c r="AS293" s="92">
        <f t="shared" si="34"/>
        <v>1</v>
      </c>
    </row>
    <row r="294" spans="1:45" ht="23.25">
      <c r="A294" s="1">
        <v>292</v>
      </c>
      <c r="B294" s="10" t="s">
        <v>1852</v>
      </c>
      <c r="C294" s="11">
        <v>7</v>
      </c>
      <c r="D294" s="27" t="s">
        <v>1853</v>
      </c>
      <c r="E294" s="12"/>
      <c r="F294" s="13"/>
      <c r="G294" s="13"/>
      <c r="H294" s="13"/>
      <c r="I294" s="13">
        <v>15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59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73">
        <f t="shared" si="28"/>
        <v>15</v>
      </c>
      <c r="AN294" s="75">
        <f t="shared" si="29"/>
        <v>0</v>
      </c>
      <c r="AO294" s="79">
        <f t="shared" si="30"/>
        <v>0</v>
      </c>
      <c r="AP294" s="94">
        <f t="shared" si="31"/>
        <v>15</v>
      </c>
      <c r="AQ294" s="92">
        <f t="shared" si="32"/>
        <v>1</v>
      </c>
      <c r="AR294" s="92">
        <f t="shared" si="33"/>
        <v>0</v>
      </c>
      <c r="AS294" s="92">
        <f t="shared" si="34"/>
        <v>1</v>
      </c>
    </row>
    <row r="295" spans="1:45" ht="23.25">
      <c r="A295" s="1">
        <v>293</v>
      </c>
      <c r="B295" s="10" t="s">
        <v>1856</v>
      </c>
      <c r="C295" s="11">
        <v>7</v>
      </c>
      <c r="D295" s="27" t="s">
        <v>1857</v>
      </c>
      <c r="E295" s="12"/>
      <c r="F295" s="13"/>
      <c r="G295" s="13"/>
      <c r="H295" s="13"/>
      <c r="I295" s="13">
        <v>15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59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73">
        <f t="shared" si="28"/>
        <v>15</v>
      </c>
      <c r="AN295" s="75">
        <f t="shared" si="29"/>
        <v>0</v>
      </c>
      <c r="AO295" s="79">
        <f t="shared" si="30"/>
        <v>0</v>
      </c>
      <c r="AP295" s="94">
        <f t="shared" si="31"/>
        <v>15</v>
      </c>
      <c r="AQ295" s="92">
        <f t="shared" si="32"/>
        <v>1</v>
      </c>
      <c r="AR295" s="92">
        <f t="shared" si="33"/>
        <v>0</v>
      </c>
      <c r="AS295" s="92">
        <f t="shared" si="34"/>
        <v>1</v>
      </c>
    </row>
    <row r="296" spans="1:45" ht="23.25">
      <c r="A296" s="1">
        <v>294</v>
      </c>
      <c r="B296" s="10" t="s">
        <v>1874</v>
      </c>
      <c r="C296" s="11">
        <v>26</v>
      </c>
      <c r="D296" s="27" t="s">
        <v>1875</v>
      </c>
      <c r="E296" s="39" t="s">
        <v>1790</v>
      </c>
      <c r="F296" s="13"/>
      <c r="G296" s="13"/>
      <c r="H296" s="13"/>
      <c r="I296" s="13">
        <v>15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59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73">
        <f t="shared" si="28"/>
        <v>15</v>
      </c>
      <c r="AN296" s="75">
        <f t="shared" si="29"/>
        <v>0</v>
      </c>
      <c r="AO296" s="79">
        <f t="shared" si="30"/>
        <v>0</v>
      </c>
      <c r="AP296" s="94">
        <f t="shared" si="31"/>
        <v>15</v>
      </c>
      <c r="AQ296" s="92">
        <f t="shared" si="32"/>
        <v>1</v>
      </c>
      <c r="AR296" s="92">
        <f t="shared" si="33"/>
        <v>0</v>
      </c>
      <c r="AS296" s="92">
        <f t="shared" si="34"/>
        <v>1</v>
      </c>
    </row>
    <row r="297" spans="1:45" ht="23.25">
      <c r="A297" s="1">
        <v>295</v>
      </c>
      <c r="B297" s="10" t="s">
        <v>1876</v>
      </c>
      <c r="C297" s="11">
        <v>26</v>
      </c>
      <c r="D297" s="27" t="s">
        <v>1877</v>
      </c>
      <c r="E297" s="39" t="s">
        <v>1790</v>
      </c>
      <c r="F297" s="13"/>
      <c r="G297" s="13"/>
      <c r="H297" s="13"/>
      <c r="I297" s="13">
        <v>15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59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73">
        <f t="shared" si="28"/>
        <v>15</v>
      </c>
      <c r="AN297" s="75">
        <f t="shared" si="29"/>
        <v>0</v>
      </c>
      <c r="AO297" s="79">
        <f t="shared" si="30"/>
        <v>0</v>
      </c>
      <c r="AP297" s="94">
        <f t="shared" si="31"/>
        <v>15</v>
      </c>
      <c r="AQ297" s="92">
        <f t="shared" si="32"/>
        <v>1</v>
      </c>
      <c r="AR297" s="92">
        <f t="shared" si="33"/>
        <v>0</v>
      </c>
      <c r="AS297" s="92">
        <f t="shared" si="34"/>
        <v>1</v>
      </c>
    </row>
    <row r="298" spans="1:45" ht="23.25">
      <c r="A298" s="1">
        <v>296</v>
      </c>
      <c r="B298" s="10" t="s">
        <v>1878</v>
      </c>
      <c r="C298" s="11">
        <v>26</v>
      </c>
      <c r="D298" s="27" t="s">
        <v>1879</v>
      </c>
      <c r="E298" s="39" t="s">
        <v>1790</v>
      </c>
      <c r="F298" s="13"/>
      <c r="G298" s="13"/>
      <c r="H298" s="13"/>
      <c r="I298" s="13">
        <v>15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59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73">
        <f t="shared" si="28"/>
        <v>15</v>
      </c>
      <c r="AN298" s="75">
        <f t="shared" si="29"/>
        <v>0</v>
      </c>
      <c r="AO298" s="79">
        <f t="shared" si="30"/>
        <v>0</v>
      </c>
      <c r="AP298" s="94">
        <f t="shared" si="31"/>
        <v>15</v>
      </c>
      <c r="AQ298" s="92">
        <f t="shared" si="32"/>
        <v>1</v>
      </c>
      <c r="AR298" s="92">
        <f t="shared" si="33"/>
        <v>0</v>
      </c>
      <c r="AS298" s="92">
        <f t="shared" si="34"/>
        <v>1</v>
      </c>
    </row>
    <row r="299" spans="1:45" ht="23.25">
      <c r="A299" s="1">
        <v>297</v>
      </c>
      <c r="B299" s="10" t="s">
        <v>1886</v>
      </c>
      <c r="C299" s="11">
        <v>83</v>
      </c>
      <c r="D299" s="27" t="s">
        <v>1887</v>
      </c>
      <c r="E299" s="38" t="s">
        <v>1604</v>
      </c>
      <c r="F299" s="13"/>
      <c r="G299" s="13"/>
      <c r="H299" s="13"/>
      <c r="I299" s="13">
        <v>15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59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73">
        <f t="shared" si="28"/>
        <v>15</v>
      </c>
      <c r="AN299" s="75">
        <f t="shared" si="29"/>
        <v>0</v>
      </c>
      <c r="AO299" s="79">
        <f t="shared" si="30"/>
        <v>0</v>
      </c>
      <c r="AP299" s="94">
        <f t="shared" si="31"/>
        <v>15</v>
      </c>
      <c r="AQ299" s="92">
        <f t="shared" si="32"/>
        <v>1</v>
      </c>
      <c r="AR299" s="92">
        <f t="shared" si="33"/>
        <v>0</v>
      </c>
      <c r="AS299" s="92">
        <f t="shared" si="34"/>
        <v>1</v>
      </c>
    </row>
    <row r="300" spans="1:45" ht="23.25">
      <c r="A300" s="1">
        <v>298</v>
      </c>
      <c r="B300" s="10" t="s">
        <v>1909</v>
      </c>
      <c r="C300" s="11">
        <v>7</v>
      </c>
      <c r="D300" s="27" t="s">
        <v>1910</v>
      </c>
      <c r="E300" s="12"/>
      <c r="F300" s="13"/>
      <c r="G300" s="13"/>
      <c r="H300" s="13"/>
      <c r="I300" s="13">
        <v>15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59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73">
        <f t="shared" si="28"/>
        <v>15</v>
      </c>
      <c r="AN300" s="75">
        <f t="shared" si="29"/>
        <v>0</v>
      </c>
      <c r="AO300" s="79">
        <f t="shared" si="30"/>
        <v>0</v>
      </c>
      <c r="AP300" s="94">
        <f t="shared" si="31"/>
        <v>15</v>
      </c>
      <c r="AQ300" s="92">
        <f t="shared" si="32"/>
        <v>1</v>
      </c>
      <c r="AR300" s="92">
        <f t="shared" si="33"/>
        <v>0</v>
      </c>
      <c r="AS300" s="92">
        <f t="shared" si="34"/>
        <v>1</v>
      </c>
    </row>
    <row r="301" spans="1:45" ht="23.25">
      <c r="A301" s="1">
        <v>299</v>
      </c>
      <c r="B301" s="10" t="s">
        <v>1911</v>
      </c>
      <c r="C301" s="11">
        <v>7</v>
      </c>
      <c r="D301" s="27" t="s">
        <v>1912</v>
      </c>
      <c r="E301" s="12"/>
      <c r="F301" s="13"/>
      <c r="G301" s="13"/>
      <c r="H301" s="13"/>
      <c r="I301" s="13">
        <v>15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59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73">
        <f t="shared" si="28"/>
        <v>15</v>
      </c>
      <c r="AN301" s="75">
        <f t="shared" si="29"/>
        <v>0</v>
      </c>
      <c r="AO301" s="79">
        <f t="shared" si="30"/>
        <v>0</v>
      </c>
      <c r="AP301" s="94">
        <f t="shared" si="31"/>
        <v>15</v>
      </c>
      <c r="AQ301" s="92">
        <f t="shared" si="32"/>
        <v>1</v>
      </c>
      <c r="AR301" s="92">
        <f t="shared" si="33"/>
        <v>0</v>
      </c>
      <c r="AS301" s="92">
        <f t="shared" si="34"/>
        <v>1</v>
      </c>
    </row>
    <row r="302" spans="1:45" ht="23.25">
      <c r="A302" s="1">
        <v>300</v>
      </c>
      <c r="B302" s="10" t="s">
        <v>1913</v>
      </c>
      <c r="C302" s="11">
        <v>7</v>
      </c>
      <c r="D302" s="27" t="s">
        <v>1914</v>
      </c>
      <c r="E302" s="12"/>
      <c r="F302" s="13"/>
      <c r="G302" s="13"/>
      <c r="H302" s="13"/>
      <c r="I302" s="13">
        <v>15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59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73">
        <f t="shared" si="28"/>
        <v>15</v>
      </c>
      <c r="AN302" s="75">
        <f t="shared" si="29"/>
        <v>0</v>
      </c>
      <c r="AO302" s="79">
        <f t="shared" si="30"/>
        <v>0</v>
      </c>
      <c r="AP302" s="94">
        <f t="shared" si="31"/>
        <v>15</v>
      </c>
      <c r="AQ302" s="92">
        <f t="shared" si="32"/>
        <v>1</v>
      </c>
      <c r="AR302" s="92">
        <f t="shared" si="33"/>
        <v>0</v>
      </c>
      <c r="AS302" s="92">
        <f t="shared" si="34"/>
        <v>1</v>
      </c>
    </row>
    <row r="303" spans="1:45" ht="23.25">
      <c r="A303" s="1">
        <v>301</v>
      </c>
      <c r="B303" s="10" t="s">
        <v>1917</v>
      </c>
      <c r="C303" s="11">
        <v>7</v>
      </c>
      <c r="D303" s="27" t="s">
        <v>1918</v>
      </c>
      <c r="E303" s="12"/>
      <c r="F303" s="13"/>
      <c r="G303" s="13"/>
      <c r="H303" s="13"/>
      <c r="I303" s="13">
        <v>15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59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73">
        <f t="shared" si="28"/>
        <v>15</v>
      </c>
      <c r="AN303" s="75">
        <f t="shared" si="29"/>
        <v>0</v>
      </c>
      <c r="AO303" s="79">
        <f t="shared" si="30"/>
        <v>0</v>
      </c>
      <c r="AP303" s="94">
        <f t="shared" si="31"/>
        <v>15</v>
      </c>
      <c r="AQ303" s="92">
        <f t="shared" si="32"/>
        <v>1</v>
      </c>
      <c r="AR303" s="92">
        <f t="shared" si="33"/>
        <v>0</v>
      </c>
      <c r="AS303" s="92">
        <f t="shared" si="34"/>
        <v>1</v>
      </c>
    </row>
    <row r="304" spans="1:45" ht="23.25">
      <c r="A304" s="1">
        <v>302</v>
      </c>
      <c r="B304" s="10" t="s">
        <v>1143</v>
      </c>
      <c r="C304" s="11">
        <v>81</v>
      </c>
      <c r="D304" s="27" t="s">
        <v>1146</v>
      </c>
      <c r="E304" s="12"/>
      <c r="F304" s="13"/>
      <c r="G304" s="13"/>
      <c r="H304" s="13">
        <v>5</v>
      </c>
      <c r="I304" s="13"/>
      <c r="J304" s="13"/>
      <c r="K304" s="13">
        <v>10</v>
      </c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59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73">
        <f t="shared" si="28"/>
        <v>15</v>
      </c>
      <c r="AN304" s="75">
        <f t="shared" si="29"/>
        <v>0</v>
      </c>
      <c r="AO304" s="79">
        <f t="shared" si="30"/>
        <v>0</v>
      </c>
      <c r="AP304" s="94">
        <f t="shared" si="31"/>
        <v>15</v>
      </c>
      <c r="AQ304" s="92">
        <f t="shared" si="32"/>
        <v>2</v>
      </c>
      <c r="AR304" s="92">
        <f t="shared" si="33"/>
        <v>0</v>
      </c>
      <c r="AS304" s="92">
        <f t="shared" si="34"/>
        <v>2</v>
      </c>
    </row>
    <row r="305" spans="1:45" ht="23.25">
      <c r="A305" s="1">
        <v>303</v>
      </c>
      <c r="B305" s="10" t="s">
        <v>1185</v>
      </c>
      <c r="C305" s="11">
        <v>31</v>
      </c>
      <c r="D305" s="27" t="s">
        <v>1195</v>
      </c>
      <c r="E305" s="32" t="s">
        <v>1184</v>
      </c>
      <c r="F305" s="13"/>
      <c r="G305" s="13"/>
      <c r="H305" s="13">
        <v>5</v>
      </c>
      <c r="I305" s="13"/>
      <c r="J305" s="13"/>
      <c r="K305" s="13">
        <v>5</v>
      </c>
      <c r="L305" s="13"/>
      <c r="M305" s="13"/>
      <c r="N305" s="13"/>
      <c r="O305" s="13">
        <v>5</v>
      </c>
      <c r="P305" s="13"/>
      <c r="Q305" s="13"/>
      <c r="R305" s="13"/>
      <c r="S305" s="13"/>
      <c r="T305" s="13"/>
      <c r="U305" s="13"/>
      <c r="V305" s="13"/>
      <c r="W305" s="59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73">
        <f t="shared" si="28"/>
        <v>15</v>
      </c>
      <c r="AN305" s="75">
        <f t="shared" si="29"/>
        <v>0</v>
      </c>
      <c r="AO305" s="79">
        <f t="shared" si="30"/>
        <v>0</v>
      </c>
      <c r="AP305" s="94">
        <f t="shared" si="31"/>
        <v>15</v>
      </c>
      <c r="AQ305" s="92">
        <f t="shared" si="32"/>
        <v>3</v>
      </c>
      <c r="AR305" s="92">
        <f t="shared" si="33"/>
        <v>0</v>
      </c>
      <c r="AS305" s="92">
        <f t="shared" si="34"/>
        <v>3</v>
      </c>
    </row>
    <row r="306" spans="1:45" ht="23.25">
      <c r="A306" s="1">
        <v>304</v>
      </c>
      <c r="B306" s="10" t="s">
        <v>2108</v>
      </c>
      <c r="C306" s="11">
        <v>44</v>
      </c>
      <c r="D306" s="27" t="s">
        <v>2109</v>
      </c>
      <c r="E306" s="12" t="s">
        <v>2103</v>
      </c>
      <c r="F306" s="13"/>
      <c r="G306" s="13"/>
      <c r="H306" s="13"/>
      <c r="I306" s="13"/>
      <c r="J306" s="13"/>
      <c r="K306" s="13"/>
      <c r="L306" s="13">
        <v>15</v>
      </c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59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73">
        <f t="shared" si="28"/>
        <v>15</v>
      </c>
      <c r="AN306" s="75">
        <f t="shared" si="29"/>
        <v>0</v>
      </c>
      <c r="AO306" s="79">
        <f t="shared" si="30"/>
        <v>0</v>
      </c>
      <c r="AP306" s="94">
        <f t="shared" si="31"/>
        <v>15</v>
      </c>
      <c r="AQ306" s="92">
        <f t="shared" si="32"/>
        <v>1</v>
      </c>
      <c r="AR306" s="92">
        <f t="shared" si="33"/>
        <v>0</v>
      </c>
      <c r="AS306" s="92">
        <f t="shared" si="34"/>
        <v>1</v>
      </c>
    </row>
    <row r="307" spans="1:45" ht="23.25">
      <c r="A307" s="1">
        <v>305</v>
      </c>
      <c r="B307" s="10" t="s">
        <v>2110</v>
      </c>
      <c r="C307" s="11">
        <v>44</v>
      </c>
      <c r="D307" s="27" t="s">
        <v>2111</v>
      </c>
      <c r="E307" s="12" t="s">
        <v>2103</v>
      </c>
      <c r="F307" s="13"/>
      <c r="G307" s="13"/>
      <c r="H307" s="13"/>
      <c r="I307" s="13"/>
      <c r="J307" s="13"/>
      <c r="K307" s="13"/>
      <c r="L307" s="13">
        <v>15</v>
      </c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59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73">
        <f t="shared" si="28"/>
        <v>15</v>
      </c>
      <c r="AN307" s="75">
        <f t="shared" si="29"/>
        <v>0</v>
      </c>
      <c r="AO307" s="79">
        <f t="shared" si="30"/>
        <v>0</v>
      </c>
      <c r="AP307" s="94">
        <f t="shared" si="31"/>
        <v>15</v>
      </c>
      <c r="AQ307" s="92">
        <f t="shared" si="32"/>
        <v>1</v>
      </c>
      <c r="AR307" s="92">
        <f t="shared" si="33"/>
        <v>0</v>
      </c>
      <c r="AS307" s="92">
        <f t="shared" si="34"/>
        <v>1</v>
      </c>
    </row>
    <row r="308" spans="1:45" ht="23.25">
      <c r="A308" s="1">
        <v>306</v>
      </c>
      <c r="B308" s="10" t="s">
        <v>2112</v>
      </c>
      <c r="C308" s="11">
        <v>44</v>
      </c>
      <c r="D308" s="27" t="s">
        <v>2113</v>
      </c>
      <c r="E308" s="12" t="s">
        <v>2103</v>
      </c>
      <c r="F308" s="13"/>
      <c r="G308" s="13"/>
      <c r="H308" s="13"/>
      <c r="I308" s="13"/>
      <c r="J308" s="13"/>
      <c r="K308" s="13"/>
      <c r="L308" s="13">
        <v>15</v>
      </c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59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73">
        <f t="shared" si="28"/>
        <v>15</v>
      </c>
      <c r="AN308" s="75">
        <f t="shared" si="29"/>
        <v>0</v>
      </c>
      <c r="AO308" s="79">
        <f t="shared" si="30"/>
        <v>0</v>
      </c>
      <c r="AP308" s="94">
        <f t="shared" si="31"/>
        <v>15</v>
      </c>
      <c r="AQ308" s="92">
        <f t="shared" si="32"/>
        <v>1</v>
      </c>
      <c r="AR308" s="92">
        <f t="shared" si="33"/>
        <v>0</v>
      </c>
      <c r="AS308" s="92">
        <f t="shared" si="34"/>
        <v>1</v>
      </c>
    </row>
    <row r="309" spans="1:45" ht="23.25">
      <c r="A309" s="1">
        <v>307</v>
      </c>
      <c r="B309" s="10" t="s">
        <v>2263</v>
      </c>
      <c r="C309" s="11">
        <v>17</v>
      </c>
      <c r="D309" s="27" t="s">
        <v>2275</v>
      </c>
      <c r="E309" s="12"/>
      <c r="F309" s="13"/>
      <c r="G309" s="13"/>
      <c r="H309" s="13"/>
      <c r="I309" s="13"/>
      <c r="J309" s="13"/>
      <c r="K309" s="13"/>
      <c r="L309" s="13">
        <v>15</v>
      </c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59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73">
        <f t="shared" si="28"/>
        <v>15</v>
      </c>
      <c r="AN309" s="75">
        <f t="shared" si="29"/>
        <v>0</v>
      </c>
      <c r="AO309" s="79">
        <f t="shared" si="30"/>
        <v>0</v>
      </c>
      <c r="AP309" s="94">
        <f t="shared" si="31"/>
        <v>15</v>
      </c>
      <c r="AQ309" s="92">
        <f t="shared" si="32"/>
        <v>1</v>
      </c>
      <c r="AR309" s="92">
        <f t="shared" si="33"/>
        <v>0</v>
      </c>
      <c r="AS309" s="92">
        <f t="shared" si="34"/>
        <v>1</v>
      </c>
    </row>
    <row r="310" spans="1:45" ht="23.25">
      <c r="A310" s="1">
        <v>308</v>
      </c>
      <c r="B310" s="10" t="s">
        <v>2264</v>
      </c>
      <c r="C310" s="11">
        <v>17</v>
      </c>
      <c r="D310" s="27" t="s">
        <v>2276</v>
      </c>
      <c r="E310" s="12"/>
      <c r="F310" s="13"/>
      <c r="G310" s="13"/>
      <c r="H310" s="13"/>
      <c r="I310" s="13"/>
      <c r="J310" s="13"/>
      <c r="K310" s="13"/>
      <c r="L310" s="13">
        <v>15</v>
      </c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59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73">
        <f t="shared" si="28"/>
        <v>15</v>
      </c>
      <c r="AN310" s="75">
        <f t="shared" si="29"/>
        <v>0</v>
      </c>
      <c r="AO310" s="79">
        <f t="shared" si="30"/>
        <v>0</v>
      </c>
      <c r="AP310" s="94">
        <f t="shared" si="31"/>
        <v>15</v>
      </c>
      <c r="AQ310" s="92">
        <f t="shared" si="32"/>
        <v>1</v>
      </c>
      <c r="AR310" s="92">
        <f t="shared" si="33"/>
        <v>0</v>
      </c>
      <c r="AS310" s="92">
        <f t="shared" si="34"/>
        <v>1</v>
      </c>
    </row>
    <row r="311" spans="1:45" ht="23.25">
      <c r="A311" s="1">
        <v>309</v>
      </c>
      <c r="B311" s="10" t="s">
        <v>2265</v>
      </c>
      <c r="C311" s="11">
        <v>17</v>
      </c>
      <c r="D311" s="27" t="s">
        <v>2277</v>
      </c>
      <c r="E311" s="12"/>
      <c r="F311" s="13"/>
      <c r="G311" s="13"/>
      <c r="H311" s="13"/>
      <c r="I311" s="13"/>
      <c r="J311" s="13"/>
      <c r="K311" s="13"/>
      <c r="L311" s="13">
        <v>15</v>
      </c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59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73">
        <f t="shared" si="28"/>
        <v>15</v>
      </c>
      <c r="AN311" s="75">
        <f t="shared" si="29"/>
        <v>0</v>
      </c>
      <c r="AO311" s="79">
        <f t="shared" si="30"/>
        <v>0</v>
      </c>
      <c r="AP311" s="94">
        <f t="shared" si="31"/>
        <v>15</v>
      </c>
      <c r="AQ311" s="92">
        <f t="shared" si="32"/>
        <v>1</v>
      </c>
      <c r="AR311" s="92">
        <f t="shared" si="33"/>
        <v>0</v>
      </c>
      <c r="AS311" s="92">
        <f t="shared" si="34"/>
        <v>1</v>
      </c>
    </row>
    <row r="312" spans="1:45" ht="23.25">
      <c r="A312" s="1">
        <v>310</v>
      </c>
      <c r="B312" s="10" t="s">
        <v>2964</v>
      </c>
      <c r="C312" s="11">
        <v>6</v>
      </c>
      <c r="D312" s="27" t="s">
        <v>2932</v>
      </c>
      <c r="E312" s="12" t="s">
        <v>2963</v>
      </c>
      <c r="F312" s="13"/>
      <c r="G312" s="13"/>
      <c r="H312" s="13"/>
      <c r="I312" s="13"/>
      <c r="J312" s="13"/>
      <c r="K312" s="13"/>
      <c r="L312" s="13"/>
      <c r="M312" s="13">
        <v>10</v>
      </c>
      <c r="N312" s="13">
        <v>5</v>
      </c>
      <c r="O312" s="13"/>
      <c r="P312" s="13"/>
      <c r="Q312" s="13"/>
      <c r="R312" s="13"/>
      <c r="S312" s="13"/>
      <c r="T312" s="13"/>
      <c r="U312" s="13"/>
      <c r="V312" s="13"/>
      <c r="W312" s="59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73">
        <f t="shared" si="28"/>
        <v>15</v>
      </c>
      <c r="AN312" s="75">
        <f t="shared" si="29"/>
        <v>0</v>
      </c>
      <c r="AO312" s="79">
        <f t="shared" si="30"/>
        <v>0</v>
      </c>
      <c r="AP312" s="94">
        <f t="shared" si="31"/>
        <v>15</v>
      </c>
      <c r="AQ312" s="92">
        <f t="shared" si="32"/>
        <v>2</v>
      </c>
      <c r="AR312" s="92">
        <f t="shared" si="33"/>
        <v>0</v>
      </c>
      <c r="AS312" s="92">
        <f t="shared" si="34"/>
        <v>2</v>
      </c>
    </row>
    <row r="313" spans="1:45" ht="23.25">
      <c r="A313" s="1">
        <v>311</v>
      </c>
      <c r="B313" s="10" t="s">
        <v>2904</v>
      </c>
      <c r="C313" s="11">
        <v>6</v>
      </c>
      <c r="D313" s="27" t="s">
        <v>2933</v>
      </c>
      <c r="E313" s="12" t="s">
        <v>2963</v>
      </c>
      <c r="F313" s="13"/>
      <c r="G313" s="13"/>
      <c r="H313" s="13"/>
      <c r="I313" s="13"/>
      <c r="J313" s="13"/>
      <c r="K313" s="13"/>
      <c r="L313" s="13"/>
      <c r="M313" s="13">
        <v>10</v>
      </c>
      <c r="N313" s="13">
        <v>5</v>
      </c>
      <c r="O313" s="13"/>
      <c r="P313" s="13"/>
      <c r="Q313" s="13"/>
      <c r="R313" s="13"/>
      <c r="S313" s="13"/>
      <c r="T313" s="13"/>
      <c r="U313" s="13"/>
      <c r="V313" s="13"/>
      <c r="W313" s="59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73">
        <f t="shared" si="28"/>
        <v>15</v>
      </c>
      <c r="AN313" s="75">
        <f t="shared" si="29"/>
        <v>0</v>
      </c>
      <c r="AO313" s="79">
        <f t="shared" si="30"/>
        <v>0</v>
      </c>
      <c r="AP313" s="94">
        <f t="shared" si="31"/>
        <v>15</v>
      </c>
      <c r="AQ313" s="92">
        <f t="shared" si="32"/>
        <v>2</v>
      </c>
      <c r="AR313" s="92">
        <f t="shared" si="33"/>
        <v>0</v>
      </c>
      <c r="AS313" s="92">
        <f t="shared" si="34"/>
        <v>2</v>
      </c>
    </row>
    <row r="314" spans="1:45" ht="23.25">
      <c r="A314" s="1">
        <v>312</v>
      </c>
      <c r="B314" s="10" t="s">
        <v>2905</v>
      </c>
      <c r="C314" s="11">
        <v>6</v>
      </c>
      <c r="D314" s="27" t="s">
        <v>2934</v>
      </c>
      <c r="E314" s="12" t="s">
        <v>2963</v>
      </c>
      <c r="F314" s="13"/>
      <c r="G314" s="13"/>
      <c r="H314" s="13"/>
      <c r="I314" s="13"/>
      <c r="J314" s="13"/>
      <c r="K314" s="13"/>
      <c r="L314" s="13"/>
      <c r="M314" s="13">
        <v>10</v>
      </c>
      <c r="N314" s="13">
        <v>5</v>
      </c>
      <c r="O314" s="13"/>
      <c r="P314" s="13"/>
      <c r="Q314" s="13"/>
      <c r="R314" s="13"/>
      <c r="S314" s="13"/>
      <c r="T314" s="13"/>
      <c r="U314" s="13"/>
      <c r="V314" s="13"/>
      <c r="W314" s="59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73">
        <f t="shared" si="28"/>
        <v>15</v>
      </c>
      <c r="AN314" s="75">
        <f t="shared" si="29"/>
        <v>0</v>
      </c>
      <c r="AO314" s="79">
        <f t="shared" si="30"/>
        <v>0</v>
      </c>
      <c r="AP314" s="94">
        <f t="shared" si="31"/>
        <v>15</v>
      </c>
      <c r="AQ314" s="92">
        <f t="shared" si="32"/>
        <v>2</v>
      </c>
      <c r="AR314" s="92">
        <f t="shared" si="33"/>
        <v>0</v>
      </c>
      <c r="AS314" s="92">
        <f t="shared" si="34"/>
        <v>2</v>
      </c>
    </row>
    <row r="315" spans="1:45" ht="23.25">
      <c r="A315" s="1">
        <v>313</v>
      </c>
      <c r="B315" s="10" t="s">
        <v>2968</v>
      </c>
      <c r="C315" s="11">
        <v>83</v>
      </c>
      <c r="D315" s="27"/>
      <c r="E315" s="39" t="s">
        <v>1399</v>
      </c>
      <c r="F315" s="13"/>
      <c r="G315" s="13"/>
      <c r="H315" s="13"/>
      <c r="I315" s="13"/>
      <c r="J315" s="13"/>
      <c r="K315" s="13"/>
      <c r="L315" s="13"/>
      <c r="M315" s="13">
        <v>15</v>
      </c>
      <c r="N315" s="13"/>
      <c r="O315" s="13"/>
      <c r="P315" s="13"/>
      <c r="Q315" s="13"/>
      <c r="R315" s="13"/>
      <c r="S315" s="13"/>
      <c r="T315" s="13"/>
      <c r="U315" s="13"/>
      <c r="V315" s="13"/>
      <c r="W315" s="59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73">
        <f t="shared" si="28"/>
        <v>15</v>
      </c>
      <c r="AN315" s="75">
        <f t="shared" si="29"/>
        <v>0</v>
      </c>
      <c r="AO315" s="79">
        <f t="shared" si="30"/>
        <v>0</v>
      </c>
      <c r="AP315" s="94">
        <f t="shared" si="31"/>
        <v>15</v>
      </c>
      <c r="AQ315" s="92">
        <f t="shared" si="32"/>
        <v>1</v>
      </c>
      <c r="AR315" s="92">
        <f t="shared" si="33"/>
        <v>0</v>
      </c>
      <c r="AS315" s="92">
        <f t="shared" si="34"/>
        <v>1</v>
      </c>
    </row>
    <row r="316" spans="1:45" ht="23.25">
      <c r="A316" s="1">
        <v>314</v>
      </c>
      <c r="B316" s="10" t="s">
        <v>290</v>
      </c>
      <c r="C316" s="11">
        <v>21</v>
      </c>
      <c r="D316" s="27" t="s">
        <v>291</v>
      </c>
      <c r="E316" s="32" t="s">
        <v>301</v>
      </c>
      <c r="F316" s="13"/>
      <c r="G316" s="13">
        <v>5</v>
      </c>
      <c r="H316" s="13"/>
      <c r="I316" s="13"/>
      <c r="J316" s="13"/>
      <c r="K316" s="13"/>
      <c r="L316" s="13"/>
      <c r="M316" s="13"/>
      <c r="N316" s="13"/>
      <c r="O316" s="13"/>
      <c r="P316" s="13">
        <v>10</v>
      </c>
      <c r="Q316" s="13"/>
      <c r="R316" s="13"/>
      <c r="S316" s="13"/>
      <c r="T316" s="13"/>
      <c r="U316" s="13"/>
      <c r="V316" s="13"/>
      <c r="W316" s="59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73">
        <f t="shared" si="28"/>
        <v>15</v>
      </c>
      <c r="AN316" s="75">
        <f t="shared" si="29"/>
        <v>0</v>
      </c>
      <c r="AO316" s="79">
        <f t="shared" si="30"/>
        <v>0</v>
      </c>
      <c r="AP316" s="94">
        <f t="shared" si="31"/>
        <v>15</v>
      </c>
      <c r="AQ316" s="92">
        <f t="shared" si="32"/>
        <v>2</v>
      </c>
      <c r="AR316" s="92">
        <f t="shared" si="33"/>
        <v>0</v>
      </c>
      <c r="AS316" s="92">
        <f t="shared" si="34"/>
        <v>2</v>
      </c>
    </row>
    <row r="317" spans="1:45" ht="23.25">
      <c r="A317" s="1">
        <v>315</v>
      </c>
      <c r="B317" s="10" t="s">
        <v>3099</v>
      </c>
      <c r="C317" s="11">
        <v>21</v>
      </c>
      <c r="D317" s="27" t="s">
        <v>292</v>
      </c>
      <c r="E317" s="32" t="s">
        <v>301</v>
      </c>
      <c r="F317" s="13"/>
      <c r="G317" s="13">
        <v>5</v>
      </c>
      <c r="H317" s="13"/>
      <c r="I317" s="13"/>
      <c r="J317" s="13"/>
      <c r="K317" s="13"/>
      <c r="L317" s="13"/>
      <c r="M317" s="13"/>
      <c r="N317" s="13"/>
      <c r="O317" s="13"/>
      <c r="P317" s="13">
        <v>10</v>
      </c>
      <c r="Q317" s="13"/>
      <c r="R317" s="13"/>
      <c r="S317" s="13"/>
      <c r="T317" s="13"/>
      <c r="U317" s="13"/>
      <c r="V317" s="13"/>
      <c r="W317" s="59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73">
        <f t="shared" si="28"/>
        <v>15</v>
      </c>
      <c r="AN317" s="75">
        <f t="shared" si="29"/>
        <v>0</v>
      </c>
      <c r="AO317" s="79">
        <f t="shared" si="30"/>
        <v>0</v>
      </c>
      <c r="AP317" s="94">
        <f t="shared" si="31"/>
        <v>15</v>
      </c>
      <c r="AQ317" s="92">
        <f t="shared" si="32"/>
        <v>2</v>
      </c>
      <c r="AR317" s="92">
        <f t="shared" si="33"/>
        <v>0</v>
      </c>
      <c r="AS317" s="92">
        <f t="shared" si="34"/>
        <v>2</v>
      </c>
    </row>
    <row r="318" spans="1:45" ht="23.25">
      <c r="A318" s="1">
        <v>316</v>
      </c>
      <c r="B318" s="10" t="s">
        <v>3093</v>
      </c>
      <c r="C318" s="11">
        <v>71</v>
      </c>
      <c r="D318" s="27" t="s">
        <v>3096</v>
      </c>
      <c r="E318" s="12" t="s">
        <v>1319</v>
      </c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>
        <v>15</v>
      </c>
      <c r="Q318" s="13"/>
      <c r="R318" s="13"/>
      <c r="S318" s="13"/>
      <c r="T318" s="13"/>
      <c r="U318" s="13"/>
      <c r="V318" s="13"/>
      <c r="W318" s="59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73">
        <f t="shared" si="28"/>
        <v>15</v>
      </c>
      <c r="AN318" s="75">
        <f t="shared" si="29"/>
        <v>0</v>
      </c>
      <c r="AO318" s="79">
        <f t="shared" si="30"/>
        <v>0</v>
      </c>
      <c r="AP318" s="94">
        <f t="shared" si="31"/>
        <v>15</v>
      </c>
      <c r="AQ318" s="92">
        <f t="shared" si="32"/>
        <v>1</v>
      </c>
      <c r="AR318" s="92">
        <f t="shared" si="33"/>
        <v>0</v>
      </c>
      <c r="AS318" s="92">
        <f t="shared" si="34"/>
        <v>1</v>
      </c>
    </row>
    <row r="319" spans="1:45" ht="23.25">
      <c r="A319" s="1">
        <v>317</v>
      </c>
      <c r="B319" s="10" t="s">
        <v>3094</v>
      </c>
      <c r="C319" s="11">
        <v>71</v>
      </c>
      <c r="D319" s="27" t="s">
        <v>3097</v>
      </c>
      <c r="E319" s="12" t="s">
        <v>1319</v>
      </c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>
        <v>15</v>
      </c>
      <c r="Q319" s="13"/>
      <c r="R319" s="13"/>
      <c r="S319" s="13"/>
      <c r="T319" s="13"/>
      <c r="U319" s="13"/>
      <c r="V319" s="13"/>
      <c r="W319" s="59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73">
        <f t="shared" si="28"/>
        <v>15</v>
      </c>
      <c r="AN319" s="75">
        <f t="shared" si="29"/>
        <v>0</v>
      </c>
      <c r="AO319" s="79">
        <f t="shared" si="30"/>
        <v>0</v>
      </c>
      <c r="AP319" s="94">
        <f t="shared" si="31"/>
        <v>15</v>
      </c>
      <c r="AQ319" s="92">
        <f t="shared" si="32"/>
        <v>1</v>
      </c>
      <c r="AR319" s="92">
        <f t="shared" si="33"/>
        <v>0</v>
      </c>
      <c r="AS319" s="92">
        <f t="shared" si="34"/>
        <v>1</v>
      </c>
    </row>
    <row r="320" spans="1:45" ht="23.25">
      <c r="A320" s="1">
        <v>318</v>
      </c>
      <c r="B320" s="10" t="s">
        <v>3095</v>
      </c>
      <c r="C320" s="11">
        <v>71</v>
      </c>
      <c r="D320" s="27" t="s">
        <v>3098</v>
      </c>
      <c r="E320" s="12" t="s">
        <v>1319</v>
      </c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>
        <v>15</v>
      </c>
      <c r="Q320" s="13"/>
      <c r="R320" s="13"/>
      <c r="S320" s="13"/>
      <c r="T320" s="13"/>
      <c r="U320" s="13"/>
      <c r="V320" s="13"/>
      <c r="W320" s="59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73">
        <f t="shared" si="28"/>
        <v>15</v>
      </c>
      <c r="AN320" s="75">
        <f t="shared" si="29"/>
        <v>0</v>
      </c>
      <c r="AO320" s="79">
        <f t="shared" si="30"/>
        <v>0</v>
      </c>
      <c r="AP320" s="94">
        <f t="shared" si="31"/>
        <v>15</v>
      </c>
      <c r="AQ320" s="92">
        <f t="shared" si="32"/>
        <v>1</v>
      </c>
      <c r="AR320" s="92">
        <f t="shared" si="33"/>
        <v>0</v>
      </c>
      <c r="AS320" s="92">
        <f t="shared" si="34"/>
        <v>1</v>
      </c>
    </row>
    <row r="321" spans="1:45" ht="23.25">
      <c r="A321" s="1">
        <v>319</v>
      </c>
      <c r="B321" s="10" t="s">
        <v>2066</v>
      </c>
      <c r="C321" s="11">
        <v>44</v>
      </c>
      <c r="D321" s="27" t="s">
        <v>2067</v>
      </c>
      <c r="E321" s="32" t="s">
        <v>2068</v>
      </c>
      <c r="F321" s="13"/>
      <c r="G321" s="13"/>
      <c r="H321" s="13"/>
      <c r="I321" s="13"/>
      <c r="J321" s="13"/>
      <c r="K321" s="13"/>
      <c r="L321" s="13">
        <v>10</v>
      </c>
      <c r="M321" s="13"/>
      <c r="N321" s="13"/>
      <c r="O321" s="13"/>
      <c r="P321" s="13"/>
      <c r="Q321" s="13">
        <v>5</v>
      </c>
      <c r="R321" s="13"/>
      <c r="S321" s="13"/>
      <c r="T321" s="13"/>
      <c r="U321" s="13"/>
      <c r="V321" s="13"/>
      <c r="W321" s="59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73">
        <f t="shared" si="28"/>
        <v>15</v>
      </c>
      <c r="AN321" s="75">
        <f t="shared" si="29"/>
        <v>0</v>
      </c>
      <c r="AO321" s="79">
        <f t="shared" si="30"/>
        <v>0</v>
      </c>
      <c r="AP321" s="94">
        <f t="shared" si="31"/>
        <v>15</v>
      </c>
      <c r="AQ321" s="92">
        <f t="shared" si="32"/>
        <v>2</v>
      </c>
      <c r="AR321" s="92">
        <f t="shared" si="33"/>
        <v>0</v>
      </c>
      <c r="AS321" s="92">
        <f t="shared" si="34"/>
        <v>2</v>
      </c>
    </row>
    <row r="322" spans="1:45" ht="23.25">
      <c r="A322" s="1">
        <v>320</v>
      </c>
      <c r="B322" s="10" t="s">
        <v>2069</v>
      </c>
      <c r="C322" s="11">
        <v>44</v>
      </c>
      <c r="D322" s="27" t="s">
        <v>2070</v>
      </c>
      <c r="E322" s="32" t="s">
        <v>2068</v>
      </c>
      <c r="F322" s="13"/>
      <c r="G322" s="13"/>
      <c r="H322" s="13"/>
      <c r="I322" s="13"/>
      <c r="J322" s="13"/>
      <c r="K322" s="13"/>
      <c r="L322" s="13">
        <v>10</v>
      </c>
      <c r="M322" s="13"/>
      <c r="N322" s="13"/>
      <c r="O322" s="13"/>
      <c r="P322" s="13"/>
      <c r="Q322" s="13">
        <v>5</v>
      </c>
      <c r="R322" s="13"/>
      <c r="S322" s="13"/>
      <c r="T322" s="13"/>
      <c r="U322" s="13"/>
      <c r="V322" s="13"/>
      <c r="W322" s="59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73">
        <f t="shared" si="28"/>
        <v>15</v>
      </c>
      <c r="AN322" s="75">
        <f t="shared" si="29"/>
        <v>0</v>
      </c>
      <c r="AO322" s="79">
        <f t="shared" si="30"/>
        <v>0</v>
      </c>
      <c r="AP322" s="94">
        <f t="shared" si="31"/>
        <v>15</v>
      </c>
      <c r="AQ322" s="92">
        <f t="shared" si="32"/>
        <v>2</v>
      </c>
      <c r="AR322" s="92">
        <f t="shared" si="33"/>
        <v>0</v>
      </c>
      <c r="AS322" s="92">
        <f t="shared" si="34"/>
        <v>2</v>
      </c>
    </row>
    <row r="323" spans="1:45" ht="23.25">
      <c r="A323" s="1">
        <v>321</v>
      </c>
      <c r="B323" s="10" t="s">
        <v>2084</v>
      </c>
      <c r="C323" s="11">
        <v>72</v>
      </c>
      <c r="D323" s="27" t="s">
        <v>2085</v>
      </c>
      <c r="E323" s="12"/>
      <c r="F323" s="13"/>
      <c r="G323" s="13"/>
      <c r="H323" s="13"/>
      <c r="I323" s="13"/>
      <c r="J323" s="13"/>
      <c r="K323" s="13"/>
      <c r="L323" s="13">
        <v>10</v>
      </c>
      <c r="M323" s="13"/>
      <c r="N323" s="13"/>
      <c r="O323" s="13"/>
      <c r="P323" s="13"/>
      <c r="Q323" s="13">
        <v>5</v>
      </c>
      <c r="R323" s="13"/>
      <c r="S323" s="13"/>
      <c r="T323" s="13"/>
      <c r="U323" s="13"/>
      <c r="V323" s="13"/>
      <c r="W323" s="59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73">
        <f t="shared" ref="AM323:AM386" si="35">SUM(F323:AC323)</f>
        <v>15</v>
      </c>
      <c r="AN323" s="75">
        <f t="shared" ref="AN323:AN386" si="36">SUM(AD323:AK323)+AL323</f>
        <v>0</v>
      </c>
      <c r="AO323" s="79">
        <f t="shared" ref="AO323:AO386" si="37">IF(AND(AQ323&gt;=3,AR323&gt;0),10,0)+(IF(AND(AQ323&gt;=7,AR323&gt;0),10,0)+(IF(AND(AQ323&gt;=11,AR323&gt;0),20,0)))</f>
        <v>0</v>
      </c>
      <c r="AP323" s="94">
        <f t="shared" ref="AP323:AP386" si="38">SUM(F323:AO323)-AM323-AN323</f>
        <v>15</v>
      </c>
      <c r="AQ323" s="92">
        <f t="shared" ref="AQ323:AQ386" si="39">SUM(IF(F323="",0,1),IF(G323="",0,1),IF(H323="",0,1),IF(I323="",0,1),IF(J323="",0,1),IF(K323="",0,1),IF(L323="",0,1),IF(M323="",0,1),IF(N323="",0,1),IF(O323="",0,1),IF(P323="",0,1),IF(Q323="",0,1),IF(R323="",0,1),IF(S323="",0,1),IF(T323="",0,1),IF(U323="",0,1),IF(V323="",0,1),IF(W323="",0,1),IF(X323="",0,1),IF(Y323="",0,1),IF(Z323="",0,1),IF(AA323="",0,1),IF(AB323="",0,1),IF(AC323="",0,1))</f>
        <v>2</v>
      </c>
      <c r="AR323" s="92">
        <f t="shared" ref="AR323:AR386" si="40">SUM(IF(AD323="",0,1),IF(AE323="",0,1),IF(AF323="",0,1),IF(AG323="",0,1),IF(AH323="",0,1),IF(AI323="",0,1),IF(AJ323="",0,1),IF(AK323="",0,1))</f>
        <v>0</v>
      </c>
      <c r="AS323" s="92">
        <f t="shared" ref="AS323:AS386" si="41">AQ323+AR323</f>
        <v>2</v>
      </c>
    </row>
    <row r="324" spans="1:45" ht="23.25">
      <c r="A324" s="1">
        <v>322</v>
      </c>
      <c r="B324" s="10" t="s">
        <v>2086</v>
      </c>
      <c r="C324" s="11">
        <v>72</v>
      </c>
      <c r="D324" s="27" t="s">
        <v>2087</v>
      </c>
      <c r="E324" s="12"/>
      <c r="F324" s="13"/>
      <c r="G324" s="13"/>
      <c r="H324" s="13"/>
      <c r="I324" s="13"/>
      <c r="J324" s="13"/>
      <c r="K324" s="13"/>
      <c r="L324" s="13">
        <v>10</v>
      </c>
      <c r="M324" s="13"/>
      <c r="N324" s="13"/>
      <c r="O324" s="13"/>
      <c r="P324" s="13"/>
      <c r="Q324" s="13">
        <v>5</v>
      </c>
      <c r="R324" s="13"/>
      <c r="S324" s="13"/>
      <c r="T324" s="13"/>
      <c r="U324" s="13"/>
      <c r="V324" s="13"/>
      <c r="W324" s="59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73">
        <f t="shared" si="35"/>
        <v>15</v>
      </c>
      <c r="AN324" s="75">
        <f t="shared" si="36"/>
        <v>0</v>
      </c>
      <c r="AO324" s="79">
        <f t="shared" si="37"/>
        <v>0</v>
      </c>
      <c r="AP324" s="94">
        <f t="shared" si="38"/>
        <v>15</v>
      </c>
      <c r="AQ324" s="92">
        <f t="shared" si="39"/>
        <v>2</v>
      </c>
      <c r="AR324" s="92">
        <f t="shared" si="40"/>
        <v>0</v>
      </c>
      <c r="AS324" s="92">
        <f t="shared" si="41"/>
        <v>2</v>
      </c>
    </row>
    <row r="325" spans="1:45" ht="23.25">
      <c r="A325" s="1">
        <v>323</v>
      </c>
      <c r="B325" s="10" t="s">
        <v>2206</v>
      </c>
      <c r="C325" s="11">
        <v>85</v>
      </c>
      <c r="D325" s="27" t="s">
        <v>2198</v>
      </c>
      <c r="E325" s="12" t="s">
        <v>2203</v>
      </c>
      <c r="F325" s="13"/>
      <c r="G325" s="13"/>
      <c r="H325" s="13"/>
      <c r="I325" s="13"/>
      <c r="J325" s="13"/>
      <c r="K325" s="13"/>
      <c r="L325" s="13">
        <v>10</v>
      </c>
      <c r="M325" s="13"/>
      <c r="N325" s="13"/>
      <c r="O325" s="13"/>
      <c r="P325" s="13"/>
      <c r="Q325" s="13">
        <v>5</v>
      </c>
      <c r="R325" s="13"/>
      <c r="S325" s="13"/>
      <c r="T325" s="13"/>
      <c r="U325" s="13"/>
      <c r="V325" s="13"/>
      <c r="W325" s="59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73">
        <f t="shared" si="35"/>
        <v>15</v>
      </c>
      <c r="AN325" s="75">
        <f t="shared" si="36"/>
        <v>0</v>
      </c>
      <c r="AO325" s="79">
        <f t="shared" si="37"/>
        <v>0</v>
      </c>
      <c r="AP325" s="94">
        <f t="shared" si="38"/>
        <v>15</v>
      </c>
      <c r="AQ325" s="92">
        <f t="shared" si="39"/>
        <v>2</v>
      </c>
      <c r="AR325" s="92">
        <f t="shared" si="40"/>
        <v>0</v>
      </c>
      <c r="AS325" s="92">
        <f t="shared" si="41"/>
        <v>2</v>
      </c>
    </row>
    <row r="326" spans="1:45" ht="23.25">
      <c r="A326" s="1">
        <v>324</v>
      </c>
      <c r="B326" s="10" t="s">
        <v>2207</v>
      </c>
      <c r="C326" s="11">
        <v>85</v>
      </c>
      <c r="D326" s="27" t="s">
        <v>2199</v>
      </c>
      <c r="E326" s="12" t="s">
        <v>2203</v>
      </c>
      <c r="F326" s="13"/>
      <c r="G326" s="13"/>
      <c r="H326" s="13"/>
      <c r="I326" s="13"/>
      <c r="J326" s="13"/>
      <c r="K326" s="13"/>
      <c r="L326" s="13">
        <v>10</v>
      </c>
      <c r="M326" s="13"/>
      <c r="N326" s="13"/>
      <c r="O326" s="13"/>
      <c r="P326" s="13"/>
      <c r="Q326" s="13">
        <v>5</v>
      </c>
      <c r="R326" s="13"/>
      <c r="S326" s="13"/>
      <c r="T326" s="13"/>
      <c r="U326" s="13"/>
      <c r="V326" s="13"/>
      <c r="W326" s="59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73">
        <f t="shared" si="35"/>
        <v>15</v>
      </c>
      <c r="AN326" s="75">
        <f t="shared" si="36"/>
        <v>0</v>
      </c>
      <c r="AO326" s="79">
        <f t="shared" si="37"/>
        <v>0</v>
      </c>
      <c r="AP326" s="94">
        <f t="shared" si="38"/>
        <v>15</v>
      </c>
      <c r="AQ326" s="92">
        <f t="shared" si="39"/>
        <v>2</v>
      </c>
      <c r="AR326" s="92">
        <f t="shared" si="40"/>
        <v>0</v>
      </c>
      <c r="AS326" s="92">
        <f t="shared" si="41"/>
        <v>2</v>
      </c>
    </row>
    <row r="327" spans="1:45" ht="23.25">
      <c r="A327" s="1">
        <v>325</v>
      </c>
      <c r="B327" s="10" t="s">
        <v>2208</v>
      </c>
      <c r="C327" s="11">
        <v>85</v>
      </c>
      <c r="D327" s="27" t="s">
        <v>2200</v>
      </c>
      <c r="E327" s="12" t="s">
        <v>2203</v>
      </c>
      <c r="F327" s="13"/>
      <c r="G327" s="13"/>
      <c r="H327" s="13"/>
      <c r="I327" s="13"/>
      <c r="J327" s="13"/>
      <c r="K327" s="13"/>
      <c r="L327" s="13">
        <v>10</v>
      </c>
      <c r="M327" s="13"/>
      <c r="N327" s="13"/>
      <c r="O327" s="13"/>
      <c r="P327" s="13"/>
      <c r="Q327" s="13">
        <v>5</v>
      </c>
      <c r="R327" s="13"/>
      <c r="S327" s="13"/>
      <c r="T327" s="13"/>
      <c r="U327" s="13"/>
      <c r="V327" s="13"/>
      <c r="W327" s="59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73">
        <f t="shared" si="35"/>
        <v>15</v>
      </c>
      <c r="AN327" s="75">
        <f t="shared" si="36"/>
        <v>0</v>
      </c>
      <c r="AO327" s="79">
        <f t="shared" si="37"/>
        <v>0</v>
      </c>
      <c r="AP327" s="94">
        <f t="shared" si="38"/>
        <v>15</v>
      </c>
      <c r="AQ327" s="92">
        <f t="shared" si="39"/>
        <v>2</v>
      </c>
      <c r="AR327" s="92">
        <f t="shared" si="40"/>
        <v>0</v>
      </c>
      <c r="AS327" s="92">
        <f t="shared" si="41"/>
        <v>2</v>
      </c>
    </row>
    <row r="328" spans="1:45" ht="23.25">
      <c r="A328" s="1">
        <v>326</v>
      </c>
      <c r="B328" s="10" t="s">
        <v>2217</v>
      </c>
      <c r="C328" s="11">
        <v>85</v>
      </c>
      <c r="D328" s="27" t="s">
        <v>2218</v>
      </c>
      <c r="E328" s="12" t="s">
        <v>2221</v>
      </c>
      <c r="F328" s="13"/>
      <c r="G328" s="13"/>
      <c r="H328" s="13"/>
      <c r="I328" s="13"/>
      <c r="J328" s="13"/>
      <c r="K328" s="13"/>
      <c r="L328" s="13">
        <v>10</v>
      </c>
      <c r="M328" s="13"/>
      <c r="N328" s="13"/>
      <c r="O328" s="13"/>
      <c r="P328" s="13"/>
      <c r="Q328" s="13">
        <v>5</v>
      </c>
      <c r="R328" s="13"/>
      <c r="S328" s="13"/>
      <c r="T328" s="13"/>
      <c r="U328" s="13"/>
      <c r="V328" s="13"/>
      <c r="W328" s="59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73">
        <f t="shared" si="35"/>
        <v>15</v>
      </c>
      <c r="AN328" s="75">
        <f t="shared" si="36"/>
        <v>0</v>
      </c>
      <c r="AO328" s="79">
        <f t="shared" si="37"/>
        <v>0</v>
      </c>
      <c r="AP328" s="94">
        <f t="shared" si="38"/>
        <v>15</v>
      </c>
      <c r="AQ328" s="92">
        <f t="shared" si="39"/>
        <v>2</v>
      </c>
      <c r="AR328" s="92">
        <f t="shared" si="40"/>
        <v>0</v>
      </c>
      <c r="AS328" s="92">
        <f t="shared" si="41"/>
        <v>2</v>
      </c>
    </row>
    <row r="329" spans="1:45" ht="23.25">
      <c r="A329" s="1">
        <v>327</v>
      </c>
      <c r="B329" s="10" t="s">
        <v>2222</v>
      </c>
      <c r="C329" s="11">
        <v>85</v>
      </c>
      <c r="D329" s="27" t="s">
        <v>2219</v>
      </c>
      <c r="E329" s="12" t="s">
        <v>2221</v>
      </c>
      <c r="F329" s="13"/>
      <c r="G329" s="13"/>
      <c r="H329" s="13"/>
      <c r="I329" s="13"/>
      <c r="J329" s="13"/>
      <c r="K329" s="13"/>
      <c r="L329" s="13">
        <v>10</v>
      </c>
      <c r="M329" s="13"/>
      <c r="N329" s="13"/>
      <c r="O329" s="13"/>
      <c r="P329" s="13"/>
      <c r="Q329" s="13">
        <v>5</v>
      </c>
      <c r="R329" s="13"/>
      <c r="S329" s="13"/>
      <c r="T329" s="13"/>
      <c r="U329" s="13"/>
      <c r="V329" s="13"/>
      <c r="W329" s="59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73">
        <f t="shared" si="35"/>
        <v>15</v>
      </c>
      <c r="AN329" s="75">
        <f t="shared" si="36"/>
        <v>0</v>
      </c>
      <c r="AO329" s="79">
        <f t="shared" si="37"/>
        <v>0</v>
      </c>
      <c r="AP329" s="94">
        <f t="shared" si="38"/>
        <v>15</v>
      </c>
      <c r="AQ329" s="92">
        <f t="shared" si="39"/>
        <v>2</v>
      </c>
      <c r="AR329" s="92">
        <f t="shared" si="40"/>
        <v>0</v>
      </c>
      <c r="AS329" s="92">
        <f t="shared" si="41"/>
        <v>2</v>
      </c>
    </row>
    <row r="330" spans="1:45" ht="23.25">
      <c r="A330" s="1">
        <v>328</v>
      </c>
      <c r="B330" s="10" t="s">
        <v>2223</v>
      </c>
      <c r="C330" s="11">
        <v>85</v>
      </c>
      <c r="D330" s="27" t="s">
        <v>2220</v>
      </c>
      <c r="E330" s="12" t="s">
        <v>2221</v>
      </c>
      <c r="F330" s="13"/>
      <c r="G330" s="13"/>
      <c r="H330" s="13"/>
      <c r="I330" s="13"/>
      <c r="J330" s="13"/>
      <c r="K330" s="13"/>
      <c r="L330" s="13">
        <v>10</v>
      </c>
      <c r="M330" s="13"/>
      <c r="N330" s="13"/>
      <c r="O330" s="13"/>
      <c r="P330" s="13"/>
      <c r="Q330" s="13">
        <v>5</v>
      </c>
      <c r="R330" s="13"/>
      <c r="S330" s="13"/>
      <c r="T330" s="13"/>
      <c r="U330" s="13"/>
      <c r="V330" s="13"/>
      <c r="W330" s="59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73">
        <f t="shared" si="35"/>
        <v>15</v>
      </c>
      <c r="AN330" s="75">
        <f t="shared" si="36"/>
        <v>0</v>
      </c>
      <c r="AO330" s="79">
        <f t="shared" si="37"/>
        <v>0</v>
      </c>
      <c r="AP330" s="94">
        <f t="shared" si="38"/>
        <v>15</v>
      </c>
      <c r="AQ330" s="92">
        <f t="shared" si="39"/>
        <v>2</v>
      </c>
      <c r="AR330" s="92">
        <f t="shared" si="40"/>
        <v>0</v>
      </c>
      <c r="AS330" s="92">
        <f t="shared" si="41"/>
        <v>2</v>
      </c>
    </row>
    <row r="331" spans="1:45" ht="23.25">
      <c r="A331" s="1">
        <v>329</v>
      </c>
      <c r="B331" s="10" t="s">
        <v>3383</v>
      </c>
      <c r="C331" s="11">
        <v>26</v>
      </c>
      <c r="D331" s="27" t="s">
        <v>3386</v>
      </c>
      <c r="E331" s="12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>
        <v>15</v>
      </c>
      <c r="S331" s="13"/>
      <c r="T331" s="13"/>
      <c r="U331" s="13"/>
      <c r="V331" s="13"/>
      <c r="W331" s="59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73">
        <f t="shared" si="35"/>
        <v>15</v>
      </c>
      <c r="AN331" s="75">
        <f t="shared" si="36"/>
        <v>0</v>
      </c>
      <c r="AO331" s="79">
        <f t="shared" si="37"/>
        <v>0</v>
      </c>
      <c r="AP331" s="94">
        <f t="shared" si="38"/>
        <v>15</v>
      </c>
      <c r="AQ331" s="92">
        <f t="shared" si="39"/>
        <v>1</v>
      </c>
      <c r="AR331" s="92">
        <f t="shared" si="40"/>
        <v>0</v>
      </c>
      <c r="AS331" s="92">
        <f t="shared" si="41"/>
        <v>1</v>
      </c>
    </row>
    <row r="332" spans="1:45" ht="23.25">
      <c r="A332" s="1">
        <v>330</v>
      </c>
      <c r="B332" s="10" t="s">
        <v>3390</v>
      </c>
      <c r="C332" s="11">
        <v>7</v>
      </c>
      <c r="D332" s="27" t="s">
        <v>3391</v>
      </c>
      <c r="E332" s="39" t="s">
        <v>3392</v>
      </c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>
        <v>15</v>
      </c>
      <c r="S332" s="13"/>
      <c r="T332" s="13"/>
      <c r="U332" s="13"/>
      <c r="V332" s="13"/>
      <c r="W332" s="59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73">
        <f t="shared" si="35"/>
        <v>15</v>
      </c>
      <c r="AN332" s="75">
        <f t="shared" si="36"/>
        <v>0</v>
      </c>
      <c r="AO332" s="79">
        <f t="shared" si="37"/>
        <v>0</v>
      </c>
      <c r="AP332" s="94">
        <f t="shared" si="38"/>
        <v>15</v>
      </c>
      <c r="AQ332" s="92">
        <f t="shared" si="39"/>
        <v>1</v>
      </c>
      <c r="AR332" s="92">
        <f t="shared" si="40"/>
        <v>0</v>
      </c>
      <c r="AS332" s="92">
        <f t="shared" si="41"/>
        <v>1</v>
      </c>
    </row>
    <row r="333" spans="1:45" ht="23.25">
      <c r="A333" s="1">
        <v>331</v>
      </c>
      <c r="B333" s="10" t="s">
        <v>3393</v>
      </c>
      <c r="C333" s="11">
        <v>7</v>
      </c>
      <c r="D333" s="27" t="s">
        <v>3394</v>
      </c>
      <c r="E333" s="39" t="s">
        <v>3392</v>
      </c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>
        <v>15</v>
      </c>
      <c r="S333" s="13"/>
      <c r="T333" s="13"/>
      <c r="U333" s="13"/>
      <c r="V333" s="13"/>
      <c r="W333" s="59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73">
        <f t="shared" si="35"/>
        <v>15</v>
      </c>
      <c r="AN333" s="75">
        <f t="shared" si="36"/>
        <v>0</v>
      </c>
      <c r="AO333" s="79">
        <f t="shared" si="37"/>
        <v>0</v>
      </c>
      <c r="AP333" s="94">
        <f t="shared" si="38"/>
        <v>15</v>
      </c>
      <c r="AQ333" s="92">
        <f t="shared" si="39"/>
        <v>1</v>
      </c>
      <c r="AR333" s="92">
        <f t="shared" si="40"/>
        <v>0</v>
      </c>
      <c r="AS333" s="92">
        <f t="shared" si="41"/>
        <v>1</v>
      </c>
    </row>
    <row r="334" spans="1:45" ht="23.25">
      <c r="A334" s="1">
        <v>332</v>
      </c>
      <c r="B334" s="10" t="s">
        <v>3395</v>
      </c>
      <c r="C334" s="11">
        <v>7</v>
      </c>
      <c r="D334" s="27" t="s">
        <v>3396</v>
      </c>
      <c r="E334" s="39" t="s">
        <v>3392</v>
      </c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>
        <v>15</v>
      </c>
      <c r="S334" s="13"/>
      <c r="T334" s="13"/>
      <c r="U334" s="13"/>
      <c r="V334" s="13"/>
      <c r="W334" s="59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73">
        <f t="shared" si="35"/>
        <v>15</v>
      </c>
      <c r="AN334" s="75">
        <f t="shared" si="36"/>
        <v>0</v>
      </c>
      <c r="AO334" s="79">
        <f t="shared" si="37"/>
        <v>0</v>
      </c>
      <c r="AP334" s="94">
        <f t="shared" si="38"/>
        <v>15</v>
      </c>
      <c r="AQ334" s="92">
        <f t="shared" si="39"/>
        <v>1</v>
      </c>
      <c r="AR334" s="92">
        <f t="shared" si="40"/>
        <v>0</v>
      </c>
      <c r="AS334" s="92">
        <f t="shared" si="41"/>
        <v>1</v>
      </c>
    </row>
    <row r="335" spans="1:45" ht="23.25">
      <c r="A335" s="1">
        <v>333</v>
      </c>
      <c r="B335" s="10" t="s">
        <v>3397</v>
      </c>
      <c r="C335" s="11">
        <v>69</v>
      </c>
      <c r="D335" s="27" t="s">
        <v>3398</v>
      </c>
      <c r="E335" s="12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>
        <v>15</v>
      </c>
      <c r="S335" s="13"/>
      <c r="T335" s="13"/>
      <c r="U335" s="13"/>
      <c r="V335" s="13"/>
      <c r="W335" s="59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73">
        <f t="shared" si="35"/>
        <v>15</v>
      </c>
      <c r="AN335" s="75">
        <f t="shared" si="36"/>
        <v>0</v>
      </c>
      <c r="AO335" s="79">
        <f t="shared" si="37"/>
        <v>0</v>
      </c>
      <c r="AP335" s="94">
        <f t="shared" si="38"/>
        <v>15</v>
      </c>
      <c r="AQ335" s="92">
        <f t="shared" si="39"/>
        <v>1</v>
      </c>
      <c r="AR335" s="92">
        <f t="shared" si="40"/>
        <v>0</v>
      </c>
      <c r="AS335" s="92">
        <f t="shared" si="41"/>
        <v>1</v>
      </c>
    </row>
    <row r="336" spans="1:45" ht="23.25">
      <c r="A336" s="1">
        <v>334</v>
      </c>
      <c r="B336" s="10" t="s">
        <v>3669</v>
      </c>
      <c r="C336" s="11">
        <v>78</v>
      </c>
      <c r="D336" s="27" t="s">
        <v>3727</v>
      </c>
      <c r="E336" s="12" t="s">
        <v>4251</v>
      </c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>
        <v>5</v>
      </c>
      <c r="R336" s="13"/>
      <c r="S336" s="13">
        <v>10</v>
      </c>
      <c r="T336" s="13"/>
      <c r="U336" s="13"/>
      <c r="V336" s="13"/>
      <c r="W336" s="59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73">
        <f t="shared" si="35"/>
        <v>15</v>
      </c>
      <c r="AN336" s="75">
        <f t="shared" si="36"/>
        <v>0</v>
      </c>
      <c r="AO336" s="79">
        <f t="shared" si="37"/>
        <v>0</v>
      </c>
      <c r="AP336" s="94">
        <f t="shared" si="38"/>
        <v>15</v>
      </c>
      <c r="AQ336" s="92">
        <f t="shared" si="39"/>
        <v>2</v>
      </c>
      <c r="AR336" s="92">
        <f t="shared" si="40"/>
        <v>0</v>
      </c>
      <c r="AS336" s="92">
        <f t="shared" si="41"/>
        <v>2</v>
      </c>
    </row>
    <row r="337" spans="1:45" ht="23.25">
      <c r="A337" s="1">
        <v>335</v>
      </c>
      <c r="B337" s="10" t="s">
        <v>3708</v>
      </c>
      <c r="C337" s="11">
        <v>78</v>
      </c>
      <c r="D337" s="27" t="s">
        <v>3767</v>
      </c>
      <c r="E337" s="12" t="s">
        <v>4251</v>
      </c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>
        <v>5</v>
      </c>
      <c r="R337" s="13"/>
      <c r="S337" s="13">
        <v>10</v>
      </c>
      <c r="T337" s="13"/>
      <c r="U337" s="13"/>
      <c r="V337" s="13"/>
      <c r="W337" s="59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73">
        <f t="shared" si="35"/>
        <v>15</v>
      </c>
      <c r="AN337" s="75">
        <f t="shared" si="36"/>
        <v>0</v>
      </c>
      <c r="AO337" s="79">
        <f t="shared" si="37"/>
        <v>0</v>
      </c>
      <c r="AP337" s="94">
        <f t="shared" si="38"/>
        <v>15</v>
      </c>
      <c r="AQ337" s="92">
        <f t="shared" si="39"/>
        <v>2</v>
      </c>
      <c r="AR337" s="92">
        <f t="shared" si="40"/>
        <v>0</v>
      </c>
      <c r="AS337" s="92">
        <f t="shared" si="41"/>
        <v>2</v>
      </c>
    </row>
    <row r="338" spans="1:45" ht="23.25">
      <c r="A338" s="1">
        <v>336</v>
      </c>
      <c r="B338" s="10" t="s">
        <v>3790</v>
      </c>
      <c r="C338" s="11">
        <v>59</v>
      </c>
      <c r="D338" s="27" t="s">
        <v>3791</v>
      </c>
      <c r="E338" s="12" t="s">
        <v>4269</v>
      </c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>
        <v>15</v>
      </c>
      <c r="T338" s="13"/>
      <c r="U338" s="13"/>
      <c r="V338" s="13"/>
      <c r="W338" s="59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73">
        <f t="shared" si="35"/>
        <v>15</v>
      </c>
      <c r="AN338" s="75">
        <f t="shared" si="36"/>
        <v>0</v>
      </c>
      <c r="AO338" s="79">
        <f t="shared" si="37"/>
        <v>0</v>
      </c>
      <c r="AP338" s="94">
        <f t="shared" si="38"/>
        <v>15</v>
      </c>
      <c r="AQ338" s="92">
        <f t="shared" si="39"/>
        <v>1</v>
      </c>
      <c r="AR338" s="92">
        <f t="shared" si="40"/>
        <v>0</v>
      </c>
      <c r="AS338" s="92">
        <f t="shared" si="41"/>
        <v>1</v>
      </c>
    </row>
    <row r="339" spans="1:45" ht="23.25">
      <c r="A339" s="1">
        <v>337</v>
      </c>
      <c r="B339" s="10" t="s">
        <v>1001</v>
      </c>
      <c r="C339" s="11">
        <v>42</v>
      </c>
      <c r="D339" s="27" t="s">
        <v>998</v>
      </c>
      <c r="E339" s="12" t="s">
        <v>1002</v>
      </c>
      <c r="F339" s="13">
        <v>10</v>
      </c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>
        <v>5</v>
      </c>
      <c r="U339" s="13"/>
      <c r="V339" s="13"/>
      <c r="W339" s="59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73">
        <f t="shared" si="35"/>
        <v>15</v>
      </c>
      <c r="AN339" s="75">
        <f t="shared" si="36"/>
        <v>0</v>
      </c>
      <c r="AO339" s="79">
        <f t="shared" si="37"/>
        <v>0</v>
      </c>
      <c r="AP339" s="94">
        <f t="shared" si="38"/>
        <v>15</v>
      </c>
      <c r="AQ339" s="92">
        <f t="shared" si="39"/>
        <v>2</v>
      </c>
      <c r="AR339" s="92">
        <f t="shared" si="40"/>
        <v>0</v>
      </c>
      <c r="AS339" s="92">
        <f t="shared" si="41"/>
        <v>2</v>
      </c>
    </row>
    <row r="340" spans="1:45" ht="23.25">
      <c r="A340" s="1">
        <v>338</v>
      </c>
      <c r="B340" s="10" t="s">
        <v>226</v>
      </c>
      <c r="C340" s="11">
        <v>39</v>
      </c>
      <c r="D340" s="27" t="s">
        <v>227</v>
      </c>
      <c r="E340" s="32" t="s">
        <v>232</v>
      </c>
      <c r="F340" s="13"/>
      <c r="G340" s="13">
        <v>5</v>
      </c>
      <c r="H340" s="13"/>
      <c r="I340" s="13"/>
      <c r="J340" s="13"/>
      <c r="K340" s="13"/>
      <c r="L340" s="13"/>
      <c r="M340" s="13"/>
      <c r="N340" s="13"/>
      <c r="O340" s="13"/>
      <c r="P340" s="13">
        <v>5</v>
      </c>
      <c r="Q340" s="13"/>
      <c r="R340" s="13"/>
      <c r="S340" s="13"/>
      <c r="T340" s="13">
        <v>5</v>
      </c>
      <c r="U340" s="13"/>
      <c r="V340" s="13"/>
      <c r="W340" s="59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73">
        <f t="shared" si="35"/>
        <v>15</v>
      </c>
      <c r="AN340" s="75">
        <f t="shared" si="36"/>
        <v>0</v>
      </c>
      <c r="AO340" s="79">
        <f t="shared" si="37"/>
        <v>0</v>
      </c>
      <c r="AP340" s="94">
        <f t="shared" si="38"/>
        <v>15</v>
      </c>
      <c r="AQ340" s="92">
        <f t="shared" si="39"/>
        <v>3</v>
      </c>
      <c r="AR340" s="92">
        <f t="shared" si="40"/>
        <v>0</v>
      </c>
      <c r="AS340" s="92">
        <f t="shared" si="41"/>
        <v>3</v>
      </c>
    </row>
    <row r="341" spans="1:45" ht="23.25">
      <c r="A341" s="1">
        <v>339</v>
      </c>
      <c r="B341" s="10" t="s">
        <v>4055</v>
      </c>
      <c r="C341" s="11">
        <v>42</v>
      </c>
      <c r="D341" s="27" t="s">
        <v>4056</v>
      </c>
      <c r="E341" s="39" t="s">
        <v>169</v>
      </c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>
        <v>15</v>
      </c>
      <c r="U341" s="13"/>
      <c r="V341" s="13"/>
      <c r="W341" s="59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73">
        <f t="shared" si="35"/>
        <v>15</v>
      </c>
      <c r="AN341" s="75">
        <f t="shared" si="36"/>
        <v>0</v>
      </c>
      <c r="AO341" s="79">
        <f t="shared" si="37"/>
        <v>0</v>
      </c>
      <c r="AP341" s="94">
        <f t="shared" si="38"/>
        <v>15</v>
      </c>
      <c r="AQ341" s="92">
        <f t="shared" si="39"/>
        <v>1</v>
      </c>
      <c r="AR341" s="92">
        <f t="shared" si="40"/>
        <v>0</v>
      </c>
      <c r="AS341" s="92">
        <f t="shared" si="41"/>
        <v>1</v>
      </c>
    </row>
    <row r="342" spans="1:45" ht="23.25">
      <c r="A342" s="1">
        <v>340</v>
      </c>
      <c r="B342" s="10" t="s">
        <v>4071</v>
      </c>
      <c r="C342" s="11">
        <v>42</v>
      </c>
      <c r="D342" s="27" t="s">
        <v>4072</v>
      </c>
      <c r="E342" s="12" t="s">
        <v>1002</v>
      </c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>
        <v>15</v>
      </c>
      <c r="U342" s="13"/>
      <c r="V342" s="13"/>
      <c r="W342" s="59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73">
        <f t="shared" si="35"/>
        <v>15</v>
      </c>
      <c r="AN342" s="75">
        <f t="shared" si="36"/>
        <v>0</v>
      </c>
      <c r="AO342" s="79">
        <f t="shared" si="37"/>
        <v>0</v>
      </c>
      <c r="AP342" s="94">
        <f t="shared" si="38"/>
        <v>15</v>
      </c>
      <c r="AQ342" s="92">
        <f t="shared" si="39"/>
        <v>1</v>
      </c>
      <c r="AR342" s="92">
        <f t="shared" si="40"/>
        <v>0</v>
      </c>
      <c r="AS342" s="92">
        <f t="shared" si="41"/>
        <v>1</v>
      </c>
    </row>
    <row r="343" spans="1:45" ht="23.25">
      <c r="A343" s="1">
        <v>341</v>
      </c>
      <c r="B343" s="10" t="s">
        <v>4077</v>
      </c>
      <c r="C343" s="11">
        <v>43</v>
      </c>
      <c r="D343" s="27" t="s">
        <v>4078</v>
      </c>
      <c r="E343" s="12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>
        <v>15</v>
      </c>
      <c r="U343" s="13"/>
      <c r="V343" s="13"/>
      <c r="W343" s="59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73">
        <f t="shared" si="35"/>
        <v>15</v>
      </c>
      <c r="AN343" s="75">
        <f t="shared" si="36"/>
        <v>0</v>
      </c>
      <c r="AO343" s="79">
        <f t="shared" si="37"/>
        <v>0</v>
      </c>
      <c r="AP343" s="94">
        <f t="shared" si="38"/>
        <v>15</v>
      </c>
      <c r="AQ343" s="92">
        <f t="shared" si="39"/>
        <v>1</v>
      </c>
      <c r="AR343" s="92">
        <f t="shared" si="40"/>
        <v>0</v>
      </c>
      <c r="AS343" s="92">
        <f t="shared" si="41"/>
        <v>1</v>
      </c>
    </row>
    <row r="344" spans="1:45" ht="23.25">
      <c r="A344" s="1">
        <v>342</v>
      </c>
      <c r="B344" s="10" t="s">
        <v>3691</v>
      </c>
      <c r="C344" s="11">
        <v>78</v>
      </c>
      <c r="D344" s="27" t="s">
        <v>3747</v>
      </c>
      <c r="E344" s="12" t="s">
        <v>4237</v>
      </c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>
        <v>5</v>
      </c>
      <c r="R344" s="13"/>
      <c r="S344" s="13">
        <v>5</v>
      </c>
      <c r="T344" s="13"/>
      <c r="U344" s="13">
        <v>5</v>
      </c>
      <c r="V344" s="13"/>
      <c r="W344" s="59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73">
        <f t="shared" si="35"/>
        <v>15</v>
      </c>
      <c r="AN344" s="75">
        <f t="shared" si="36"/>
        <v>0</v>
      </c>
      <c r="AO344" s="79">
        <f t="shared" si="37"/>
        <v>0</v>
      </c>
      <c r="AP344" s="94">
        <f t="shared" si="38"/>
        <v>15</v>
      </c>
      <c r="AQ344" s="92">
        <f t="shared" si="39"/>
        <v>3</v>
      </c>
      <c r="AR344" s="92">
        <f t="shared" si="40"/>
        <v>0</v>
      </c>
      <c r="AS344" s="92">
        <f t="shared" si="41"/>
        <v>3</v>
      </c>
    </row>
    <row r="345" spans="1:45" ht="23.25">
      <c r="A345" s="1">
        <v>343</v>
      </c>
      <c r="B345" s="10" t="s">
        <v>2288</v>
      </c>
      <c r="C345" s="11">
        <v>17</v>
      </c>
      <c r="D345" s="27" t="s">
        <v>2286</v>
      </c>
      <c r="E345" s="12"/>
      <c r="F345" s="13"/>
      <c r="G345" s="13"/>
      <c r="H345" s="13"/>
      <c r="I345" s="13"/>
      <c r="J345" s="13"/>
      <c r="K345" s="13"/>
      <c r="L345" s="13">
        <v>10</v>
      </c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59"/>
      <c r="X345" s="13"/>
      <c r="Y345" s="13"/>
      <c r="Z345" s="13"/>
      <c r="AA345" s="13"/>
      <c r="AB345" s="13"/>
      <c r="AC345" s="13"/>
      <c r="AD345" s="13"/>
      <c r="AE345" s="13"/>
      <c r="AF345" s="13">
        <v>5</v>
      </c>
      <c r="AG345" s="13"/>
      <c r="AH345" s="13"/>
      <c r="AI345" s="13"/>
      <c r="AJ345" s="13"/>
      <c r="AK345" s="13"/>
      <c r="AL345" s="13"/>
      <c r="AM345" s="73">
        <f t="shared" si="35"/>
        <v>10</v>
      </c>
      <c r="AN345" s="75">
        <f t="shared" si="36"/>
        <v>5</v>
      </c>
      <c r="AO345" s="79">
        <f t="shared" si="37"/>
        <v>0</v>
      </c>
      <c r="AP345" s="94">
        <f t="shared" si="38"/>
        <v>15</v>
      </c>
      <c r="AQ345" s="92">
        <f t="shared" si="39"/>
        <v>1</v>
      </c>
      <c r="AR345" s="92">
        <f t="shared" si="40"/>
        <v>1</v>
      </c>
      <c r="AS345" s="92">
        <f t="shared" si="41"/>
        <v>2</v>
      </c>
    </row>
    <row r="346" spans="1:45" ht="23.25">
      <c r="A346" s="1">
        <v>344</v>
      </c>
      <c r="B346" s="10" t="s">
        <v>3796</v>
      </c>
      <c r="C346" s="11">
        <v>59</v>
      </c>
      <c r="D346" s="27" t="s">
        <v>3797</v>
      </c>
      <c r="E346" s="12" t="s">
        <v>4270</v>
      </c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>
        <v>10</v>
      </c>
      <c r="T346" s="13"/>
      <c r="U346" s="13"/>
      <c r="V346" s="13"/>
      <c r="W346" s="59"/>
      <c r="X346" s="13"/>
      <c r="Y346" s="13"/>
      <c r="Z346" s="13"/>
      <c r="AA346" s="13">
        <v>5</v>
      </c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73">
        <f t="shared" si="35"/>
        <v>15</v>
      </c>
      <c r="AN346" s="75">
        <f t="shared" si="36"/>
        <v>0</v>
      </c>
      <c r="AO346" s="79">
        <f t="shared" si="37"/>
        <v>0</v>
      </c>
      <c r="AP346" s="94">
        <f t="shared" si="38"/>
        <v>15</v>
      </c>
      <c r="AQ346" s="92">
        <f t="shared" si="39"/>
        <v>2</v>
      </c>
      <c r="AR346" s="92">
        <f t="shared" si="40"/>
        <v>0</v>
      </c>
      <c r="AS346" s="92">
        <f t="shared" si="41"/>
        <v>2</v>
      </c>
    </row>
    <row r="347" spans="1:45" ht="23.25">
      <c r="A347" s="1">
        <v>345</v>
      </c>
      <c r="B347" s="10" t="s">
        <v>3798</v>
      </c>
      <c r="C347" s="11">
        <v>59</v>
      </c>
      <c r="D347" s="27" t="s">
        <v>3799</v>
      </c>
      <c r="E347" s="12" t="s">
        <v>4270</v>
      </c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>
        <v>10</v>
      </c>
      <c r="T347" s="13"/>
      <c r="U347" s="13"/>
      <c r="V347" s="13"/>
      <c r="W347" s="59"/>
      <c r="X347" s="13"/>
      <c r="Y347" s="13"/>
      <c r="Z347" s="13"/>
      <c r="AA347" s="13">
        <v>5</v>
      </c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73">
        <f t="shared" si="35"/>
        <v>15</v>
      </c>
      <c r="AN347" s="75">
        <f t="shared" si="36"/>
        <v>0</v>
      </c>
      <c r="AO347" s="79">
        <f t="shared" si="37"/>
        <v>0</v>
      </c>
      <c r="AP347" s="94">
        <f t="shared" si="38"/>
        <v>15</v>
      </c>
      <c r="AQ347" s="92">
        <f t="shared" si="39"/>
        <v>2</v>
      </c>
      <c r="AR347" s="92">
        <f t="shared" si="40"/>
        <v>0</v>
      </c>
      <c r="AS347" s="92">
        <f t="shared" si="41"/>
        <v>2</v>
      </c>
    </row>
    <row r="348" spans="1:45" ht="23.25">
      <c r="A348" s="1">
        <v>346</v>
      </c>
      <c r="B348" s="10" t="s">
        <v>3800</v>
      </c>
      <c r="C348" s="11">
        <v>59</v>
      </c>
      <c r="D348" s="27" t="s">
        <v>3801</v>
      </c>
      <c r="E348" s="12" t="s">
        <v>4270</v>
      </c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>
        <v>10</v>
      </c>
      <c r="T348" s="13"/>
      <c r="U348" s="13"/>
      <c r="V348" s="13"/>
      <c r="W348" s="59"/>
      <c r="X348" s="13"/>
      <c r="Y348" s="13"/>
      <c r="Z348" s="13"/>
      <c r="AA348" s="13">
        <v>5</v>
      </c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73">
        <f t="shared" si="35"/>
        <v>15</v>
      </c>
      <c r="AN348" s="75">
        <f t="shared" si="36"/>
        <v>0</v>
      </c>
      <c r="AO348" s="79">
        <f t="shared" si="37"/>
        <v>0</v>
      </c>
      <c r="AP348" s="94">
        <f t="shared" si="38"/>
        <v>15</v>
      </c>
      <c r="AQ348" s="92">
        <f t="shared" si="39"/>
        <v>2</v>
      </c>
      <c r="AR348" s="92">
        <f t="shared" si="40"/>
        <v>0</v>
      </c>
      <c r="AS348" s="92">
        <f t="shared" si="41"/>
        <v>2</v>
      </c>
    </row>
    <row r="349" spans="1:45" ht="23.25">
      <c r="A349" s="1">
        <v>347</v>
      </c>
      <c r="B349" s="10" t="s">
        <v>3817</v>
      </c>
      <c r="C349" s="11">
        <v>59</v>
      </c>
      <c r="D349" s="27" t="s">
        <v>3818</v>
      </c>
      <c r="E349" s="12" t="s">
        <v>4271</v>
      </c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>
        <v>10</v>
      </c>
      <c r="T349" s="13"/>
      <c r="U349" s="13"/>
      <c r="V349" s="13"/>
      <c r="W349" s="59"/>
      <c r="X349" s="13"/>
      <c r="Y349" s="13"/>
      <c r="Z349" s="13"/>
      <c r="AA349" s="13">
        <v>5</v>
      </c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73">
        <f t="shared" si="35"/>
        <v>15</v>
      </c>
      <c r="AN349" s="75">
        <f t="shared" si="36"/>
        <v>0</v>
      </c>
      <c r="AO349" s="79">
        <f t="shared" si="37"/>
        <v>0</v>
      </c>
      <c r="AP349" s="94">
        <f t="shared" si="38"/>
        <v>15</v>
      </c>
      <c r="AQ349" s="92">
        <f t="shared" si="39"/>
        <v>2</v>
      </c>
      <c r="AR349" s="92">
        <f t="shared" si="40"/>
        <v>0</v>
      </c>
      <c r="AS349" s="92">
        <f t="shared" si="41"/>
        <v>2</v>
      </c>
    </row>
    <row r="350" spans="1:45" ht="23.25">
      <c r="A350" s="1">
        <v>348</v>
      </c>
      <c r="B350" s="10" t="s">
        <v>3821</v>
      </c>
      <c r="C350" s="11">
        <v>59</v>
      </c>
      <c r="D350" s="27" t="s">
        <v>3819</v>
      </c>
      <c r="E350" s="12" t="s">
        <v>4271</v>
      </c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>
        <v>10</v>
      </c>
      <c r="T350" s="13"/>
      <c r="U350" s="13"/>
      <c r="V350" s="13"/>
      <c r="W350" s="59"/>
      <c r="X350" s="13"/>
      <c r="Y350" s="13"/>
      <c r="Z350" s="13"/>
      <c r="AA350" s="13">
        <v>5</v>
      </c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73">
        <f t="shared" si="35"/>
        <v>15</v>
      </c>
      <c r="AN350" s="75">
        <f t="shared" si="36"/>
        <v>0</v>
      </c>
      <c r="AO350" s="79">
        <f t="shared" si="37"/>
        <v>0</v>
      </c>
      <c r="AP350" s="94">
        <f t="shared" si="38"/>
        <v>15</v>
      </c>
      <c r="AQ350" s="92">
        <f t="shared" si="39"/>
        <v>2</v>
      </c>
      <c r="AR350" s="92">
        <f t="shared" si="40"/>
        <v>0</v>
      </c>
      <c r="AS350" s="92">
        <f t="shared" si="41"/>
        <v>2</v>
      </c>
    </row>
    <row r="351" spans="1:45" ht="23.25">
      <c r="A351" s="1">
        <v>349</v>
      </c>
      <c r="B351" s="10" t="s">
        <v>3822</v>
      </c>
      <c r="C351" s="11">
        <v>59</v>
      </c>
      <c r="D351" s="27" t="s">
        <v>3820</v>
      </c>
      <c r="E351" s="12" t="s">
        <v>4271</v>
      </c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>
        <v>10</v>
      </c>
      <c r="T351" s="13"/>
      <c r="U351" s="13"/>
      <c r="V351" s="13"/>
      <c r="W351" s="59"/>
      <c r="X351" s="13"/>
      <c r="Y351" s="13"/>
      <c r="Z351" s="13"/>
      <c r="AA351" s="13">
        <v>5</v>
      </c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73">
        <f t="shared" si="35"/>
        <v>15</v>
      </c>
      <c r="AN351" s="75">
        <f t="shared" si="36"/>
        <v>0</v>
      </c>
      <c r="AO351" s="79">
        <f t="shared" si="37"/>
        <v>0</v>
      </c>
      <c r="AP351" s="94">
        <f t="shared" si="38"/>
        <v>15</v>
      </c>
      <c r="AQ351" s="92">
        <f t="shared" si="39"/>
        <v>2</v>
      </c>
      <c r="AR351" s="92">
        <f t="shared" si="40"/>
        <v>0</v>
      </c>
      <c r="AS351" s="92">
        <f t="shared" si="41"/>
        <v>2</v>
      </c>
    </row>
    <row r="352" spans="1:45" ht="23.25">
      <c r="A352" s="1">
        <v>350</v>
      </c>
      <c r="B352" s="10" t="s">
        <v>4461</v>
      </c>
      <c r="C352" s="11">
        <v>59</v>
      </c>
      <c r="D352" s="27" t="s">
        <v>4462</v>
      </c>
      <c r="E352" s="12" t="s">
        <v>4463</v>
      </c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59"/>
      <c r="X352" s="13"/>
      <c r="Y352" s="13"/>
      <c r="Z352" s="13"/>
      <c r="AA352" s="13">
        <v>15</v>
      </c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73">
        <f t="shared" si="35"/>
        <v>15</v>
      </c>
      <c r="AN352" s="75">
        <f t="shared" si="36"/>
        <v>0</v>
      </c>
      <c r="AO352" s="79">
        <f t="shared" si="37"/>
        <v>0</v>
      </c>
      <c r="AP352" s="94">
        <f t="shared" si="38"/>
        <v>15</v>
      </c>
      <c r="AQ352" s="92">
        <f t="shared" si="39"/>
        <v>1</v>
      </c>
      <c r="AR352" s="92">
        <f t="shared" si="40"/>
        <v>0</v>
      </c>
      <c r="AS352" s="92">
        <f t="shared" si="41"/>
        <v>1</v>
      </c>
    </row>
    <row r="353" spans="1:45" ht="23.25">
      <c r="A353" s="1">
        <v>351</v>
      </c>
      <c r="B353" s="10" t="s">
        <v>4485</v>
      </c>
      <c r="C353" s="11">
        <v>59</v>
      </c>
      <c r="D353" s="27" t="s">
        <v>4486</v>
      </c>
      <c r="E353" s="12" t="s">
        <v>4376</v>
      </c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59"/>
      <c r="X353" s="13"/>
      <c r="Y353" s="13"/>
      <c r="Z353" s="13"/>
      <c r="AA353" s="13">
        <v>15</v>
      </c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73">
        <f t="shared" si="35"/>
        <v>15</v>
      </c>
      <c r="AN353" s="75">
        <f t="shared" si="36"/>
        <v>0</v>
      </c>
      <c r="AO353" s="79">
        <f t="shared" si="37"/>
        <v>0</v>
      </c>
      <c r="AP353" s="94">
        <f t="shared" si="38"/>
        <v>15</v>
      </c>
      <c r="AQ353" s="92">
        <f t="shared" si="39"/>
        <v>1</v>
      </c>
      <c r="AR353" s="92">
        <f t="shared" si="40"/>
        <v>0</v>
      </c>
      <c r="AS353" s="92">
        <f t="shared" si="41"/>
        <v>1</v>
      </c>
    </row>
    <row r="354" spans="1:45" ht="23.25">
      <c r="A354" s="1">
        <v>352</v>
      </c>
      <c r="B354" s="10" t="s">
        <v>4487</v>
      </c>
      <c r="C354" s="11">
        <v>59</v>
      </c>
      <c r="D354" s="27" t="s">
        <v>4488</v>
      </c>
      <c r="E354" s="12" t="s">
        <v>4376</v>
      </c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59"/>
      <c r="X354" s="13"/>
      <c r="Y354" s="13"/>
      <c r="Z354" s="13"/>
      <c r="AA354" s="13">
        <v>15</v>
      </c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73">
        <f t="shared" si="35"/>
        <v>15</v>
      </c>
      <c r="AN354" s="75">
        <f t="shared" si="36"/>
        <v>0</v>
      </c>
      <c r="AO354" s="79">
        <f t="shared" si="37"/>
        <v>0</v>
      </c>
      <c r="AP354" s="94">
        <f t="shared" si="38"/>
        <v>15</v>
      </c>
      <c r="AQ354" s="92">
        <f t="shared" si="39"/>
        <v>1</v>
      </c>
      <c r="AR354" s="92">
        <f t="shared" si="40"/>
        <v>0</v>
      </c>
      <c r="AS354" s="92">
        <f t="shared" si="41"/>
        <v>1</v>
      </c>
    </row>
    <row r="355" spans="1:45" ht="23.25">
      <c r="A355" s="1">
        <v>353</v>
      </c>
      <c r="B355" s="10" t="s">
        <v>4489</v>
      </c>
      <c r="C355" s="11">
        <v>59</v>
      </c>
      <c r="D355" s="27" t="s">
        <v>4490</v>
      </c>
      <c r="E355" s="12" t="s">
        <v>4373</v>
      </c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59"/>
      <c r="X355" s="13"/>
      <c r="Y355" s="13"/>
      <c r="Z355" s="13"/>
      <c r="AA355" s="13">
        <v>15</v>
      </c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73">
        <f t="shared" si="35"/>
        <v>15</v>
      </c>
      <c r="AN355" s="75">
        <f t="shared" si="36"/>
        <v>0</v>
      </c>
      <c r="AO355" s="79">
        <f t="shared" si="37"/>
        <v>0</v>
      </c>
      <c r="AP355" s="94">
        <f t="shared" si="38"/>
        <v>15</v>
      </c>
      <c r="AQ355" s="92">
        <f t="shared" si="39"/>
        <v>1</v>
      </c>
      <c r="AR355" s="92">
        <f t="shared" si="40"/>
        <v>0</v>
      </c>
      <c r="AS355" s="92">
        <f t="shared" si="41"/>
        <v>1</v>
      </c>
    </row>
    <row r="356" spans="1:45" ht="23.25">
      <c r="A356" s="1">
        <v>354</v>
      </c>
      <c r="B356" s="10" t="s">
        <v>4491</v>
      </c>
      <c r="C356" s="11">
        <v>59</v>
      </c>
      <c r="D356" s="27" t="s">
        <v>4492</v>
      </c>
      <c r="E356" s="12" t="s">
        <v>4373</v>
      </c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59"/>
      <c r="X356" s="13"/>
      <c r="Y356" s="13"/>
      <c r="Z356" s="13"/>
      <c r="AA356" s="13">
        <v>15</v>
      </c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73">
        <f t="shared" si="35"/>
        <v>15</v>
      </c>
      <c r="AN356" s="75">
        <f t="shared" si="36"/>
        <v>0</v>
      </c>
      <c r="AO356" s="79">
        <f t="shared" si="37"/>
        <v>0</v>
      </c>
      <c r="AP356" s="94">
        <f t="shared" si="38"/>
        <v>15</v>
      </c>
      <c r="AQ356" s="92">
        <f t="shared" si="39"/>
        <v>1</v>
      </c>
      <c r="AR356" s="92">
        <f t="shared" si="40"/>
        <v>0</v>
      </c>
      <c r="AS356" s="92">
        <f t="shared" si="41"/>
        <v>1</v>
      </c>
    </row>
    <row r="357" spans="1:45" ht="23.25">
      <c r="A357" s="1">
        <v>355</v>
      </c>
      <c r="B357" s="10" t="s">
        <v>4524</v>
      </c>
      <c r="C357" s="11">
        <v>62</v>
      </c>
      <c r="D357" s="27" t="s">
        <v>4527</v>
      </c>
      <c r="E357" s="12" t="s">
        <v>4530</v>
      </c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59"/>
      <c r="X357" s="13"/>
      <c r="Y357" s="13"/>
      <c r="Z357" s="13"/>
      <c r="AA357" s="13">
        <v>15</v>
      </c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73">
        <f t="shared" si="35"/>
        <v>15</v>
      </c>
      <c r="AN357" s="75">
        <f t="shared" si="36"/>
        <v>0</v>
      </c>
      <c r="AO357" s="79">
        <f t="shared" si="37"/>
        <v>0</v>
      </c>
      <c r="AP357" s="94">
        <f t="shared" si="38"/>
        <v>15</v>
      </c>
      <c r="AQ357" s="92">
        <f t="shared" si="39"/>
        <v>1</v>
      </c>
      <c r="AR357" s="92">
        <f t="shared" si="40"/>
        <v>0</v>
      </c>
      <c r="AS357" s="92">
        <f t="shared" si="41"/>
        <v>1</v>
      </c>
    </row>
    <row r="358" spans="1:45" ht="23.25">
      <c r="A358" s="1">
        <v>356</v>
      </c>
      <c r="B358" s="10" t="s">
        <v>4525</v>
      </c>
      <c r="C358" s="11">
        <v>62</v>
      </c>
      <c r="D358" s="27" t="s">
        <v>4528</v>
      </c>
      <c r="E358" s="12" t="s">
        <v>4530</v>
      </c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59"/>
      <c r="X358" s="13"/>
      <c r="Y358" s="13"/>
      <c r="Z358" s="13"/>
      <c r="AA358" s="13">
        <v>15</v>
      </c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73">
        <f t="shared" si="35"/>
        <v>15</v>
      </c>
      <c r="AN358" s="75">
        <f t="shared" si="36"/>
        <v>0</v>
      </c>
      <c r="AO358" s="79">
        <f t="shared" si="37"/>
        <v>0</v>
      </c>
      <c r="AP358" s="94">
        <f t="shared" si="38"/>
        <v>15</v>
      </c>
      <c r="AQ358" s="92">
        <f t="shared" si="39"/>
        <v>1</v>
      </c>
      <c r="AR358" s="92">
        <f t="shared" si="40"/>
        <v>0</v>
      </c>
      <c r="AS358" s="92">
        <f t="shared" si="41"/>
        <v>1</v>
      </c>
    </row>
    <row r="359" spans="1:45" ht="23.25">
      <c r="A359" s="1">
        <v>357</v>
      </c>
      <c r="B359" s="10" t="s">
        <v>4526</v>
      </c>
      <c r="C359" s="11">
        <v>62</v>
      </c>
      <c r="D359" s="27" t="s">
        <v>4529</v>
      </c>
      <c r="E359" s="12" t="s">
        <v>4530</v>
      </c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59"/>
      <c r="X359" s="13"/>
      <c r="Y359" s="13"/>
      <c r="Z359" s="13"/>
      <c r="AA359" s="13">
        <v>15</v>
      </c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73">
        <f t="shared" si="35"/>
        <v>15</v>
      </c>
      <c r="AN359" s="75">
        <f t="shared" si="36"/>
        <v>0</v>
      </c>
      <c r="AO359" s="79">
        <f t="shared" si="37"/>
        <v>0</v>
      </c>
      <c r="AP359" s="94">
        <f t="shared" si="38"/>
        <v>15</v>
      </c>
      <c r="AQ359" s="92">
        <f t="shared" si="39"/>
        <v>1</v>
      </c>
      <c r="AR359" s="92">
        <f t="shared" si="40"/>
        <v>0</v>
      </c>
      <c r="AS359" s="92">
        <f t="shared" si="41"/>
        <v>1</v>
      </c>
    </row>
    <row r="360" spans="1:45" ht="23.25">
      <c r="A360" s="1">
        <v>358</v>
      </c>
      <c r="B360" s="10" t="s">
        <v>4549</v>
      </c>
      <c r="C360" s="11">
        <v>62</v>
      </c>
      <c r="D360" s="27" t="s">
        <v>4552</v>
      </c>
      <c r="E360" s="12" t="s">
        <v>4343</v>
      </c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59"/>
      <c r="X360" s="13"/>
      <c r="Y360" s="13"/>
      <c r="Z360" s="13"/>
      <c r="AA360" s="13">
        <v>15</v>
      </c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73">
        <f t="shared" si="35"/>
        <v>15</v>
      </c>
      <c r="AN360" s="75">
        <f t="shared" si="36"/>
        <v>0</v>
      </c>
      <c r="AO360" s="79">
        <f t="shared" si="37"/>
        <v>0</v>
      </c>
      <c r="AP360" s="94">
        <f t="shared" si="38"/>
        <v>15</v>
      </c>
      <c r="AQ360" s="92">
        <f t="shared" si="39"/>
        <v>1</v>
      </c>
      <c r="AR360" s="92">
        <f t="shared" si="40"/>
        <v>0</v>
      </c>
      <c r="AS360" s="92">
        <f t="shared" si="41"/>
        <v>1</v>
      </c>
    </row>
    <row r="361" spans="1:45" ht="23.25">
      <c r="A361" s="1">
        <v>359</v>
      </c>
      <c r="B361" s="10" t="s">
        <v>4550</v>
      </c>
      <c r="C361" s="11">
        <v>62</v>
      </c>
      <c r="D361" s="27" t="s">
        <v>4553</v>
      </c>
      <c r="E361" s="12" t="s">
        <v>4343</v>
      </c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59"/>
      <c r="X361" s="13"/>
      <c r="Y361" s="13"/>
      <c r="Z361" s="13"/>
      <c r="AA361" s="13">
        <v>15</v>
      </c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73">
        <f t="shared" si="35"/>
        <v>15</v>
      </c>
      <c r="AN361" s="75">
        <f t="shared" si="36"/>
        <v>0</v>
      </c>
      <c r="AO361" s="79">
        <f t="shared" si="37"/>
        <v>0</v>
      </c>
      <c r="AP361" s="94">
        <f t="shared" si="38"/>
        <v>15</v>
      </c>
      <c r="AQ361" s="92">
        <f t="shared" si="39"/>
        <v>1</v>
      </c>
      <c r="AR361" s="92">
        <f t="shared" si="40"/>
        <v>0</v>
      </c>
      <c r="AS361" s="92">
        <f t="shared" si="41"/>
        <v>1</v>
      </c>
    </row>
    <row r="362" spans="1:45" ht="23.25">
      <c r="A362" s="1">
        <v>360</v>
      </c>
      <c r="B362" s="10" t="s">
        <v>4551</v>
      </c>
      <c r="C362" s="11">
        <v>62</v>
      </c>
      <c r="D362" s="27" t="s">
        <v>4554</v>
      </c>
      <c r="E362" s="12" t="s">
        <v>4343</v>
      </c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59"/>
      <c r="X362" s="13"/>
      <c r="Y362" s="13"/>
      <c r="Z362" s="13"/>
      <c r="AA362" s="13">
        <v>15</v>
      </c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73">
        <f t="shared" si="35"/>
        <v>15</v>
      </c>
      <c r="AN362" s="75">
        <f t="shared" si="36"/>
        <v>0</v>
      </c>
      <c r="AO362" s="79">
        <f t="shared" si="37"/>
        <v>0</v>
      </c>
      <c r="AP362" s="94">
        <f t="shared" si="38"/>
        <v>15</v>
      </c>
      <c r="AQ362" s="92">
        <f t="shared" si="39"/>
        <v>1</v>
      </c>
      <c r="AR362" s="92">
        <f t="shared" si="40"/>
        <v>0</v>
      </c>
      <c r="AS362" s="92">
        <f t="shared" si="41"/>
        <v>1</v>
      </c>
    </row>
    <row r="363" spans="1:45" ht="23.25">
      <c r="A363" s="1">
        <v>361</v>
      </c>
      <c r="B363" s="10" t="s">
        <v>4564</v>
      </c>
      <c r="C363" s="11">
        <v>20</v>
      </c>
      <c r="D363" s="27" t="s">
        <v>4586</v>
      </c>
      <c r="E363" s="12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59"/>
      <c r="X363" s="13"/>
      <c r="Y363" s="13"/>
      <c r="Z363" s="81">
        <v>15</v>
      </c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73">
        <f t="shared" si="35"/>
        <v>15</v>
      </c>
      <c r="AN363" s="75">
        <f t="shared" si="36"/>
        <v>0</v>
      </c>
      <c r="AO363" s="79">
        <f t="shared" si="37"/>
        <v>0</v>
      </c>
      <c r="AP363" s="94">
        <f t="shared" si="38"/>
        <v>15</v>
      </c>
      <c r="AQ363" s="92">
        <f t="shared" si="39"/>
        <v>1</v>
      </c>
      <c r="AR363" s="92">
        <f t="shared" si="40"/>
        <v>0</v>
      </c>
      <c r="AS363" s="92">
        <f t="shared" si="41"/>
        <v>1</v>
      </c>
    </row>
    <row r="364" spans="1:45" ht="23.25">
      <c r="A364" s="1">
        <v>362</v>
      </c>
      <c r="B364" s="10" t="s">
        <v>4565</v>
      </c>
      <c r="C364" s="11">
        <v>20</v>
      </c>
      <c r="D364" s="27" t="s">
        <v>4587</v>
      </c>
      <c r="E364" s="12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59"/>
      <c r="X364" s="13"/>
      <c r="Y364" s="13"/>
      <c r="Z364" s="81">
        <v>15</v>
      </c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73">
        <f t="shared" si="35"/>
        <v>15</v>
      </c>
      <c r="AN364" s="75">
        <f t="shared" si="36"/>
        <v>0</v>
      </c>
      <c r="AO364" s="79">
        <f t="shared" si="37"/>
        <v>0</v>
      </c>
      <c r="AP364" s="94">
        <f t="shared" si="38"/>
        <v>15</v>
      </c>
      <c r="AQ364" s="92">
        <f t="shared" si="39"/>
        <v>1</v>
      </c>
      <c r="AR364" s="92">
        <f t="shared" si="40"/>
        <v>0</v>
      </c>
      <c r="AS364" s="92">
        <f t="shared" si="41"/>
        <v>1</v>
      </c>
    </row>
    <row r="365" spans="1:45" ht="23.25">
      <c r="A365" s="1">
        <v>363</v>
      </c>
      <c r="B365" s="10" t="s">
        <v>4566</v>
      </c>
      <c r="C365" s="11">
        <v>20</v>
      </c>
      <c r="D365" s="27" t="s">
        <v>4588</v>
      </c>
      <c r="E365" s="12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59"/>
      <c r="X365" s="13"/>
      <c r="Y365" s="13"/>
      <c r="Z365" s="81">
        <v>15</v>
      </c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73">
        <f t="shared" si="35"/>
        <v>15</v>
      </c>
      <c r="AN365" s="75">
        <f t="shared" si="36"/>
        <v>0</v>
      </c>
      <c r="AO365" s="79">
        <f t="shared" si="37"/>
        <v>0</v>
      </c>
      <c r="AP365" s="94">
        <f t="shared" si="38"/>
        <v>15</v>
      </c>
      <c r="AQ365" s="92">
        <f t="shared" si="39"/>
        <v>1</v>
      </c>
      <c r="AR365" s="92">
        <f t="shared" si="40"/>
        <v>0</v>
      </c>
      <c r="AS365" s="92">
        <f t="shared" si="41"/>
        <v>1</v>
      </c>
    </row>
    <row r="366" spans="1:45" ht="23.25">
      <c r="A366" s="1">
        <v>364</v>
      </c>
      <c r="B366" s="10" t="s">
        <v>791</v>
      </c>
      <c r="C366" s="11">
        <v>69</v>
      </c>
      <c r="D366" s="27" t="s">
        <v>792</v>
      </c>
      <c r="E366" s="12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>
        <v>5</v>
      </c>
      <c r="S366" s="13"/>
      <c r="T366" s="13"/>
      <c r="U366" s="13"/>
      <c r="V366" s="13"/>
      <c r="W366" s="59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>
        <v>10</v>
      </c>
      <c r="AI366" s="13"/>
      <c r="AJ366" s="13"/>
      <c r="AK366" s="13"/>
      <c r="AL366" s="13"/>
      <c r="AM366" s="73">
        <f t="shared" si="35"/>
        <v>5</v>
      </c>
      <c r="AN366" s="75">
        <f t="shared" si="36"/>
        <v>10</v>
      </c>
      <c r="AO366" s="79">
        <f t="shared" si="37"/>
        <v>0</v>
      </c>
      <c r="AP366" s="94">
        <f t="shared" si="38"/>
        <v>15</v>
      </c>
      <c r="AQ366" s="92">
        <f t="shared" si="39"/>
        <v>1</v>
      </c>
      <c r="AR366" s="92">
        <f t="shared" si="40"/>
        <v>1</v>
      </c>
      <c r="AS366" s="92">
        <f t="shared" si="41"/>
        <v>2</v>
      </c>
    </row>
    <row r="367" spans="1:45" ht="23.25">
      <c r="A367" s="1">
        <v>365</v>
      </c>
      <c r="B367" s="10" t="s">
        <v>3437</v>
      </c>
      <c r="C367" s="11">
        <v>69</v>
      </c>
      <c r="D367" s="27" t="s">
        <v>3438</v>
      </c>
      <c r="E367" s="12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>
        <v>5</v>
      </c>
      <c r="S367" s="13"/>
      <c r="T367" s="13"/>
      <c r="U367" s="13"/>
      <c r="V367" s="13"/>
      <c r="W367" s="59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>
        <v>10</v>
      </c>
      <c r="AI367" s="13"/>
      <c r="AJ367" s="13"/>
      <c r="AK367" s="13"/>
      <c r="AL367" s="13"/>
      <c r="AM367" s="73">
        <f t="shared" si="35"/>
        <v>5</v>
      </c>
      <c r="AN367" s="75">
        <f t="shared" si="36"/>
        <v>10</v>
      </c>
      <c r="AO367" s="79">
        <f t="shared" si="37"/>
        <v>0</v>
      </c>
      <c r="AP367" s="94">
        <f t="shared" si="38"/>
        <v>15</v>
      </c>
      <c r="AQ367" s="92">
        <f t="shared" si="39"/>
        <v>1</v>
      </c>
      <c r="AR367" s="92">
        <f t="shared" si="40"/>
        <v>1</v>
      </c>
      <c r="AS367" s="92">
        <f t="shared" si="41"/>
        <v>2</v>
      </c>
    </row>
    <row r="368" spans="1:45" ht="23.25">
      <c r="A368" s="1">
        <v>366</v>
      </c>
      <c r="B368" s="10" t="s">
        <v>4853</v>
      </c>
      <c r="C368" s="11">
        <v>26</v>
      </c>
      <c r="D368" s="27" t="s">
        <v>4855</v>
      </c>
      <c r="E368" s="12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59"/>
      <c r="X368" s="13"/>
      <c r="Y368" s="13"/>
      <c r="Z368" s="13"/>
      <c r="AA368" s="13"/>
      <c r="AB368" s="13"/>
      <c r="AC368" s="13"/>
      <c r="AD368" s="13"/>
      <c r="AE368" s="13"/>
      <c r="AF368" s="13"/>
      <c r="AG368" s="13">
        <v>15</v>
      </c>
      <c r="AH368" s="13"/>
      <c r="AI368" s="13"/>
      <c r="AJ368" s="13"/>
      <c r="AK368" s="13"/>
      <c r="AL368" s="13"/>
      <c r="AM368" s="73">
        <f t="shared" si="35"/>
        <v>0</v>
      </c>
      <c r="AN368" s="75">
        <f t="shared" si="36"/>
        <v>15</v>
      </c>
      <c r="AO368" s="79">
        <f t="shared" si="37"/>
        <v>0</v>
      </c>
      <c r="AP368" s="94">
        <f t="shared" si="38"/>
        <v>15</v>
      </c>
      <c r="AQ368" s="92">
        <f t="shared" si="39"/>
        <v>0</v>
      </c>
      <c r="AR368" s="92">
        <f t="shared" si="40"/>
        <v>1</v>
      </c>
      <c r="AS368" s="92">
        <f t="shared" si="41"/>
        <v>1</v>
      </c>
    </row>
    <row r="369" spans="1:45" ht="23.25">
      <c r="A369" s="1">
        <v>367</v>
      </c>
      <c r="B369" s="10" t="s">
        <v>4854</v>
      </c>
      <c r="C369" s="11">
        <v>26</v>
      </c>
      <c r="D369" s="27" t="s">
        <v>4856</v>
      </c>
      <c r="E369" s="12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59"/>
      <c r="X369" s="13"/>
      <c r="Y369" s="13"/>
      <c r="Z369" s="13"/>
      <c r="AA369" s="13"/>
      <c r="AB369" s="13"/>
      <c r="AC369" s="13"/>
      <c r="AD369" s="13"/>
      <c r="AE369" s="13"/>
      <c r="AF369" s="13"/>
      <c r="AG369" s="13">
        <v>15</v>
      </c>
      <c r="AH369" s="13"/>
      <c r="AI369" s="13"/>
      <c r="AJ369" s="13"/>
      <c r="AK369" s="13"/>
      <c r="AL369" s="13"/>
      <c r="AM369" s="73">
        <f t="shared" si="35"/>
        <v>0</v>
      </c>
      <c r="AN369" s="75">
        <f t="shared" si="36"/>
        <v>15</v>
      </c>
      <c r="AO369" s="79">
        <f t="shared" si="37"/>
        <v>0</v>
      </c>
      <c r="AP369" s="94">
        <f t="shared" si="38"/>
        <v>15</v>
      </c>
      <c r="AQ369" s="92">
        <f t="shared" si="39"/>
        <v>0</v>
      </c>
      <c r="AR369" s="92">
        <f t="shared" si="40"/>
        <v>1</v>
      </c>
      <c r="AS369" s="92">
        <f t="shared" si="41"/>
        <v>1</v>
      </c>
    </row>
    <row r="370" spans="1:45" ht="23.25">
      <c r="A370" s="1">
        <v>368</v>
      </c>
      <c r="B370" s="10" t="s">
        <v>5047</v>
      </c>
      <c r="C370" s="11">
        <v>33</v>
      </c>
      <c r="D370" s="27" t="s">
        <v>5053</v>
      </c>
      <c r="E370" s="12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59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>
        <v>15</v>
      </c>
      <c r="AI370" s="13"/>
      <c r="AJ370" s="13"/>
      <c r="AK370" s="13"/>
      <c r="AL370" s="13"/>
      <c r="AM370" s="73">
        <f t="shared" si="35"/>
        <v>0</v>
      </c>
      <c r="AN370" s="75">
        <f t="shared" si="36"/>
        <v>15</v>
      </c>
      <c r="AO370" s="79">
        <f t="shared" si="37"/>
        <v>0</v>
      </c>
      <c r="AP370" s="94">
        <f t="shared" si="38"/>
        <v>15</v>
      </c>
      <c r="AQ370" s="92">
        <f t="shared" si="39"/>
        <v>0</v>
      </c>
      <c r="AR370" s="92">
        <f t="shared" si="40"/>
        <v>1</v>
      </c>
      <c r="AS370" s="92">
        <f t="shared" si="41"/>
        <v>1</v>
      </c>
    </row>
    <row r="371" spans="1:45" ht="23.25">
      <c r="A371" s="1">
        <v>369</v>
      </c>
      <c r="B371" s="10" t="s">
        <v>5048</v>
      </c>
      <c r="C371" s="11">
        <v>33</v>
      </c>
      <c r="D371" s="27" t="s">
        <v>5054</v>
      </c>
      <c r="E371" s="12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59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>
        <v>15</v>
      </c>
      <c r="AI371" s="13"/>
      <c r="AJ371" s="13"/>
      <c r="AK371" s="13"/>
      <c r="AL371" s="13"/>
      <c r="AM371" s="73">
        <f t="shared" si="35"/>
        <v>0</v>
      </c>
      <c r="AN371" s="75">
        <f t="shared" si="36"/>
        <v>15</v>
      </c>
      <c r="AO371" s="79">
        <f t="shared" si="37"/>
        <v>0</v>
      </c>
      <c r="AP371" s="94">
        <f t="shared" si="38"/>
        <v>15</v>
      </c>
      <c r="AQ371" s="92">
        <f t="shared" si="39"/>
        <v>0</v>
      </c>
      <c r="AR371" s="92">
        <f t="shared" si="40"/>
        <v>1</v>
      </c>
      <c r="AS371" s="92">
        <f t="shared" si="41"/>
        <v>1</v>
      </c>
    </row>
    <row r="372" spans="1:45" ht="23.25">
      <c r="A372" s="1">
        <v>370</v>
      </c>
      <c r="B372" s="10" t="s">
        <v>5079</v>
      </c>
      <c r="C372" s="11"/>
      <c r="D372" s="27"/>
      <c r="E372" s="12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59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>
        <v>15</v>
      </c>
      <c r="AJ372" s="13"/>
      <c r="AK372" s="13"/>
      <c r="AL372" s="13"/>
      <c r="AM372" s="73">
        <f t="shared" si="35"/>
        <v>0</v>
      </c>
      <c r="AN372" s="75">
        <f t="shared" si="36"/>
        <v>15</v>
      </c>
      <c r="AO372" s="79">
        <f t="shared" si="37"/>
        <v>0</v>
      </c>
      <c r="AP372" s="94">
        <f t="shared" si="38"/>
        <v>15</v>
      </c>
      <c r="AQ372" s="92">
        <f t="shared" si="39"/>
        <v>0</v>
      </c>
      <c r="AR372" s="92">
        <f t="shared" si="40"/>
        <v>1</v>
      </c>
      <c r="AS372" s="92">
        <f t="shared" si="41"/>
        <v>1</v>
      </c>
    </row>
    <row r="373" spans="1:45" ht="23.25">
      <c r="A373" s="1">
        <v>371</v>
      </c>
      <c r="B373" s="10" t="s">
        <v>2927</v>
      </c>
      <c r="C373" s="11">
        <v>6</v>
      </c>
      <c r="D373" s="27" t="s">
        <v>2957</v>
      </c>
      <c r="E373" s="12"/>
      <c r="F373" s="13"/>
      <c r="G373" s="13"/>
      <c r="H373" s="13"/>
      <c r="I373" s="13"/>
      <c r="J373" s="13"/>
      <c r="K373" s="13"/>
      <c r="L373" s="13"/>
      <c r="M373" s="13"/>
      <c r="N373" s="13">
        <v>5</v>
      </c>
      <c r="O373" s="13"/>
      <c r="P373" s="13"/>
      <c r="Q373" s="13"/>
      <c r="R373" s="13"/>
      <c r="S373" s="13"/>
      <c r="T373" s="13"/>
      <c r="U373" s="13"/>
      <c r="V373" s="13"/>
      <c r="W373" s="59"/>
      <c r="X373" s="13"/>
      <c r="Y373" s="13"/>
      <c r="Z373" s="13"/>
      <c r="AA373" s="13"/>
      <c r="AB373" s="13">
        <v>10</v>
      </c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73">
        <f t="shared" si="35"/>
        <v>15</v>
      </c>
      <c r="AN373" s="75">
        <f t="shared" si="36"/>
        <v>0</v>
      </c>
      <c r="AO373" s="79">
        <f t="shared" si="37"/>
        <v>0</v>
      </c>
      <c r="AP373" s="94">
        <f t="shared" si="38"/>
        <v>15</v>
      </c>
      <c r="AQ373" s="92">
        <f t="shared" si="39"/>
        <v>2</v>
      </c>
      <c r="AR373" s="92">
        <f t="shared" si="40"/>
        <v>0</v>
      </c>
      <c r="AS373" s="92">
        <f t="shared" si="41"/>
        <v>2</v>
      </c>
    </row>
    <row r="374" spans="1:45" ht="23.25">
      <c r="A374" s="1">
        <v>372</v>
      </c>
      <c r="B374" s="10" t="s">
        <v>3931</v>
      </c>
      <c r="C374" s="11">
        <v>11</v>
      </c>
      <c r="D374" s="27" t="s">
        <v>3929</v>
      </c>
      <c r="E374" s="12" t="s">
        <v>3932</v>
      </c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59"/>
      <c r="X374" s="13"/>
      <c r="Y374" s="13"/>
      <c r="Z374" s="13"/>
      <c r="AA374" s="13"/>
      <c r="AB374" s="13">
        <v>10</v>
      </c>
      <c r="AC374" s="13"/>
      <c r="AD374" s="13">
        <v>5</v>
      </c>
      <c r="AE374" s="13"/>
      <c r="AF374" s="13"/>
      <c r="AG374" s="13"/>
      <c r="AH374" s="13"/>
      <c r="AI374" s="13"/>
      <c r="AJ374" s="13"/>
      <c r="AK374" s="13"/>
      <c r="AL374" s="13"/>
      <c r="AM374" s="73">
        <f t="shared" si="35"/>
        <v>10</v>
      </c>
      <c r="AN374" s="75">
        <f t="shared" si="36"/>
        <v>5</v>
      </c>
      <c r="AO374" s="79">
        <f t="shared" si="37"/>
        <v>0</v>
      </c>
      <c r="AP374" s="94">
        <f t="shared" si="38"/>
        <v>15</v>
      </c>
      <c r="AQ374" s="92">
        <f t="shared" si="39"/>
        <v>1</v>
      </c>
      <c r="AR374" s="92">
        <f t="shared" si="40"/>
        <v>1</v>
      </c>
      <c r="AS374" s="92">
        <f t="shared" si="41"/>
        <v>2</v>
      </c>
    </row>
    <row r="375" spans="1:45" ht="23.25">
      <c r="A375" s="1">
        <v>373</v>
      </c>
      <c r="B375" s="10" t="s">
        <v>3950</v>
      </c>
      <c r="C375" s="11">
        <v>12</v>
      </c>
      <c r="D375" s="27" t="s">
        <v>3952</v>
      </c>
      <c r="E375" s="39" t="s">
        <v>1134</v>
      </c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59"/>
      <c r="X375" s="13"/>
      <c r="Y375" s="13"/>
      <c r="Z375" s="13"/>
      <c r="AA375" s="13"/>
      <c r="AB375" s="13">
        <v>10</v>
      </c>
      <c r="AC375" s="13"/>
      <c r="AD375" s="13">
        <v>5</v>
      </c>
      <c r="AE375" s="13"/>
      <c r="AF375" s="13"/>
      <c r="AG375" s="13"/>
      <c r="AH375" s="13"/>
      <c r="AI375" s="13"/>
      <c r="AJ375" s="13"/>
      <c r="AK375" s="13"/>
      <c r="AL375" s="13"/>
      <c r="AM375" s="73">
        <f t="shared" si="35"/>
        <v>10</v>
      </c>
      <c r="AN375" s="75">
        <f t="shared" si="36"/>
        <v>5</v>
      </c>
      <c r="AO375" s="79">
        <f t="shared" si="37"/>
        <v>0</v>
      </c>
      <c r="AP375" s="94">
        <f t="shared" si="38"/>
        <v>15</v>
      </c>
      <c r="AQ375" s="92">
        <f t="shared" si="39"/>
        <v>1</v>
      </c>
      <c r="AR375" s="92">
        <f t="shared" si="40"/>
        <v>1</v>
      </c>
      <c r="AS375" s="92">
        <f t="shared" si="41"/>
        <v>2</v>
      </c>
    </row>
    <row r="376" spans="1:45" ht="23.25">
      <c r="A376" s="1">
        <v>374</v>
      </c>
      <c r="B376" s="10" t="s">
        <v>5194</v>
      </c>
      <c r="C376" s="11">
        <v>56</v>
      </c>
      <c r="D376" s="27" t="s">
        <v>5195</v>
      </c>
      <c r="E376" s="12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59"/>
      <c r="X376" s="13"/>
      <c r="Y376" s="13"/>
      <c r="Z376" s="13"/>
      <c r="AA376" s="13"/>
      <c r="AB376" s="13">
        <v>15</v>
      </c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73">
        <f t="shared" si="35"/>
        <v>15</v>
      </c>
      <c r="AN376" s="75">
        <f t="shared" si="36"/>
        <v>0</v>
      </c>
      <c r="AO376" s="79">
        <f t="shared" si="37"/>
        <v>0</v>
      </c>
      <c r="AP376" s="94">
        <f t="shared" si="38"/>
        <v>15</v>
      </c>
      <c r="AQ376" s="92">
        <f t="shared" si="39"/>
        <v>1</v>
      </c>
      <c r="AR376" s="92">
        <f t="shared" si="40"/>
        <v>0</v>
      </c>
      <c r="AS376" s="92">
        <f t="shared" si="41"/>
        <v>1</v>
      </c>
    </row>
    <row r="377" spans="1:45" ht="23.25">
      <c r="A377" s="1">
        <v>375</v>
      </c>
      <c r="B377" s="10" t="s">
        <v>5196</v>
      </c>
      <c r="C377" s="11">
        <v>18</v>
      </c>
      <c r="D377" s="27" t="s">
        <v>5197</v>
      </c>
      <c r="E377" s="12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59"/>
      <c r="X377" s="13"/>
      <c r="Y377" s="13"/>
      <c r="Z377" s="13"/>
      <c r="AA377" s="13"/>
      <c r="AB377" s="13">
        <v>15</v>
      </c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73">
        <f t="shared" si="35"/>
        <v>15</v>
      </c>
      <c r="AN377" s="75">
        <f t="shared" si="36"/>
        <v>0</v>
      </c>
      <c r="AO377" s="79">
        <f t="shared" si="37"/>
        <v>0</v>
      </c>
      <c r="AP377" s="94">
        <f t="shared" si="38"/>
        <v>15</v>
      </c>
      <c r="AQ377" s="92">
        <f t="shared" si="39"/>
        <v>1</v>
      </c>
      <c r="AR377" s="92">
        <f t="shared" si="40"/>
        <v>0</v>
      </c>
      <c r="AS377" s="92">
        <f t="shared" si="41"/>
        <v>1</v>
      </c>
    </row>
    <row r="378" spans="1:45" ht="23.25">
      <c r="A378" s="1">
        <v>376</v>
      </c>
      <c r="B378" s="10" t="s">
        <v>5198</v>
      </c>
      <c r="C378" s="11">
        <v>12</v>
      </c>
      <c r="D378" s="27" t="s">
        <v>5199</v>
      </c>
      <c r="E378" s="12" t="s">
        <v>5187</v>
      </c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59"/>
      <c r="X378" s="13"/>
      <c r="Y378" s="13"/>
      <c r="Z378" s="13"/>
      <c r="AA378" s="13"/>
      <c r="AB378" s="13">
        <v>15</v>
      </c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73">
        <f t="shared" si="35"/>
        <v>15</v>
      </c>
      <c r="AN378" s="75">
        <f t="shared" si="36"/>
        <v>0</v>
      </c>
      <c r="AO378" s="79">
        <f t="shared" si="37"/>
        <v>0</v>
      </c>
      <c r="AP378" s="94">
        <f t="shared" si="38"/>
        <v>15</v>
      </c>
      <c r="AQ378" s="92">
        <f t="shared" si="39"/>
        <v>1</v>
      </c>
      <c r="AR378" s="92">
        <f t="shared" si="40"/>
        <v>0</v>
      </c>
      <c r="AS378" s="92">
        <f t="shared" si="41"/>
        <v>1</v>
      </c>
    </row>
    <row r="379" spans="1:45" ht="23.25">
      <c r="A379" s="1">
        <v>377</v>
      </c>
      <c r="B379" s="10" t="s">
        <v>3102</v>
      </c>
      <c r="C379" s="11">
        <v>58</v>
      </c>
      <c r="D379" s="27" t="s">
        <v>3103</v>
      </c>
      <c r="E379" s="12" t="s">
        <v>5568</v>
      </c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>
        <v>10</v>
      </c>
      <c r="Q379" s="13"/>
      <c r="R379" s="13"/>
      <c r="S379" s="13"/>
      <c r="T379" s="13"/>
      <c r="U379" s="13"/>
      <c r="V379" s="13"/>
      <c r="W379" s="59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>
        <v>5</v>
      </c>
      <c r="AL379" s="13"/>
      <c r="AM379" s="73">
        <f t="shared" si="35"/>
        <v>10</v>
      </c>
      <c r="AN379" s="75">
        <f t="shared" si="36"/>
        <v>5</v>
      </c>
      <c r="AO379" s="79">
        <f t="shared" si="37"/>
        <v>0</v>
      </c>
      <c r="AP379" s="94">
        <f t="shared" si="38"/>
        <v>15</v>
      </c>
      <c r="AQ379" s="92">
        <f t="shared" si="39"/>
        <v>1</v>
      </c>
      <c r="AR379" s="92">
        <f t="shared" si="40"/>
        <v>1</v>
      </c>
      <c r="AS379" s="92">
        <f t="shared" si="41"/>
        <v>2</v>
      </c>
    </row>
    <row r="380" spans="1:45" ht="23.25">
      <c r="A380" s="1">
        <v>378</v>
      </c>
      <c r="B380" s="10" t="s">
        <v>3682</v>
      </c>
      <c r="C380" s="11">
        <v>45</v>
      </c>
      <c r="D380" s="27" t="s">
        <v>3740</v>
      </c>
      <c r="E380" s="12" t="s">
        <v>5550</v>
      </c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>
        <v>10</v>
      </c>
      <c r="R380" s="13"/>
      <c r="S380" s="13"/>
      <c r="T380" s="13"/>
      <c r="U380" s="13"/>
      <c r="V380" s="13"/>
      <c r="W380" s="59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>
        <v>5</v>
      </c>
      <c r="AL380" s="13"/>
      <c r="AM380" s="73">
        <f t="shared" si="35"/>
        <v>10</v>
      </c>
      <c r="AN380" s="75">
        <f t="shared" si="36"/>
        <v>5</v>
      </c>
      <c r="AO380" s="79">
        <f t="shared" si="37"/>
        <v>0</v>
      </c>
      <c r="AP380" s="94">
        <f t="shared" si="38"/>
        <v>15</v>
      </c>
      <c r="AQ380" s="92">
        <f t="shared" si="39"/>
        <v>1</v>
      </c>
      <c r="AR380" s="92">
        <f t="shared" si="40"/>
        <v>1</v>
      </c>
      <c r="AS380" s="92">
        <f t="shared" si="41"/>
        <v>2</v>
      </c>
    </row>
    <row r="381" spans="1:45" ht="23.25">
      <c r="A381" s="1">
        <v>379</v>
      </c>
      <c r="B381" s="10" t="s">
        <v>5582</v>
      </c>
      <c r="C381" s="11">
        <v>10</v>
      </c>
      <c r="D381" s="27" t="s">
        <v>5585</v>
      </c>
      <c r="E381" s="12" t="s">
        <v>5588</v>
      </c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59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>
        <v>15</v>
      </c>
      <c r="AL381" s="13"/>
      <c r="AM381" s="73">
        <f t="shared" si="35"/>
        <v>0</v>
      </c>
      <c r="AN381" s="75">
        <f t="shared" si="36"/>
        <v>15</v>
      </c>
      <c r="AO381" s="79">
        <f t="shared" si="37"/>
        <v>0</v>
      </c>
      <c r="AP381" s="94">
        <f t="shared" si="38"/>
        <v>15</v>
      </c>
      <c r="AQ381" s="92">
        <f t="shared" si="39"/>
        <v>0</v>
      </c>
      <c r="AR381" s="92">
        <f t="shared" si="40"/>
        <v>1</v>
      </c>
      <c r="AS381" s="92">
        <f t="shared" si="41"/>
        <v>1</v>
      </c>
    </row>
    <row r="382" spans="1:45" ht="23.25">
      <c r="A382" s="1">
        <v>380</v>
      </c>
      <c r="B382" s="10" t="s">
        <v>5583</v>
      </c>
      <c r="C382" s="11">
        <v>77</v>
      </c>
      <c r="D382" s="27" t="s">
        <v>5586</v>
      </c>
      <c r="E382" s="12" t="s">
        <v>5589</v>
      </c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59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>
        <v>15</v>
      </c>
      <c r="AL382" s="13"/>
      <c r="AM382" s="73">
        <f t="shared" si="35"/>
        <v>0</v>
      </c>
      <c r="AN382" s="75">
        <f t="shared" si="36"/>
        <v>15</v>
      </c>
      <c r="AO382" s="79">
        <f t="shared" si="37"/>
        <v>0</v>
      </c>
      <c r="AP382" s="94">
        <f t="shared" si="38"/>
        <v>15</v>
      </c>
      <c r="AQ382" s="92">
        <f t="shared" si="39"/>
        <v>0</v>
      </c>
      <c r="AR382" s="92">
        <f t="shared" si="40"/>
        <v>1</v>
      </c>
      <c r="AS382" s="92">
        <f t="shared" si="41"/>
        <v>1</v>
      </c>
    </row>
    <row r="383" spans="1:45" ht="23.25">
      <c r="A383" s="1">
        <v>381</v>
      </c>
      <c r="B383" s="10" t="s">
        <v>5584</v>
      </c>
      <c r="C383" s="11">
        <v>10</v>
      </c>
      <c r="D383" s="27" t="s">
        <v>5587</v>
      </c>
      <c r="E383" s="12" t="s">
        <v>5588</v>
      </c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59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>
        <v>15</v>
      </c>
      <c r="AL383" s="13"/>
      <c r="AM383" s="73">
        <f t="shared" si="35"/>
        <v>0</v>
      </c>
      <c r="AN383" s="75">
        <f t="shared" si="36"/>
        <v>15</v>
      </c>
      <c r="AO383" s="79">
        <f t="shared" si="37"/>
        <v>0</v>
      </c>
      <c r="AP383" s="94">
        <f t="shared" si="38"/>
        <v>15</v>
      </c>
      <c r="AQ383" s="92">
        <f t="shared" si="39"/>
        <v>0</v>
      </c>
      <c r="AR383" s="92">
        <f t="shared" si="40"/>
        <v>1</v>
      </c>
      <c r="AS383" s="92">
        <f t="shared" si="41"/>
        <v>1</v>
      </c>
    </row>
    <row r="384" spans="1:45" ht="23.25">
      <c r="A384" s="1">
        <v>382</v>
      </c>
      <c r="B384" s="10" t="s">
        <v>1186</v>
      </c>
      <c r="C384" s="11">
        <v>31</v>
      </c>
      <c r="D384" s="27" t="s">
        <v>1196</v>
      </c>
      <c r="E384" s="32" t="s">
        <v>1184</v>
      </c>
      <c r="F384" s="13"/>
      <c r="G384" s="13"/>
      <c r="H384" s="13">
        <v>5</v>
      </c>
      <c r="I384" s="13"/>
      <c r="J384" s="13"/>
      <c r="K384" s="13"/>
      <c r="L384" s="13"/>
      <c r="M384" s="13"/>
      <c r="N384" s="13"/>
      <c r="O384" s="13">
        <v>5</v>
      </c>
      <c r="P384" s="13"/>
      <c r="Q384" s="13"/>
      <c r="R384" s="13"/>
      <c r="S384" s="13"/>
      <c r="T384" s="13"/>
      <c r="U384" s="13"/>
      <c r="V384" s="13"/>
      <c r="W384" s="59"/>
      <c r="X384" s="13"/>
      <c r="Y384" s="13"/>
      <c r="Z384" s="13"/>
      <c r="AA384" s="13"/>
      <c r="AB384" s="13"/>
      <c r="AC384" s="13">
        <v>5</v>
      </c>
      <c r="AD384" s="13"/>
      <c r="AE384" s="13"/>
      <c r="AF384" s="13"/>
      <c r="AG384" s="13"/>
      <c r="AH384" s="13"/>
      <c r="AI384" s="13"/>
      <c r="AJ384" s="13"/>
      <c r="AK384" s="13"/>
      <c r="AL384" s="13"/>
      <c r="AM384" s="73">
        <f t="shared" si="35"/>
        <v>15</v>
      </c>
      <c r="AN384" s="75">
        <f t="shared" si="36"/>
        <v>0</v>
      </c>
      <c r="AO384" s="79">
        <f t="shared" si="37"/>
        <v>0</v>
      </c>
      <c r="AP384" s="94">
        <f t="shared" si="38"/>
        <v>15</v>
      </c>
      <c r="AQ384" s="92">
        <f t="shared" si="39"/>
        <v>3</v>
      </c>
      <c r="AR384" s="92">
        <f t="shared" si="40"/>
        <v>0</v>
      </c>
      <c r="AS384" s="92">
        <f t="shared" si="41"/>
        <v>3</v>
      </c>
    </row>
    <row r="385" spans="1:45" ht="23.25">
      <c r="A385" s="1">
        <v>383</v>
      </c>
      <c r="B385" s="10" t="s">
        <v>2625</v>
      </c>
      <c r="C385" s="11">
        <v>31</v>
      </c>
      <c r="D385" s="27" t="s">
        <v>2626</v>
      </c>
      <c r="E385" s="12" t="s">
        <v>2627</v>
      </c>
      <c r="F385" s="13"/>
      <c r="G385" s="13"/>
      <c r="H385" s="13"/>
      <c r="I385" s="13"/>
      <c r="J385" s="13"/>
      <c r="K385" s="13"/>
      <c r="L385" s="13"/>
      <c r="M385" s="13"/>
      <c r="N385" s="13"/>
      <c r="O385" s="13">
        <v>5</v>
      </c>
      <c r="P385" s="13"/>
      <c r="Q385" s="13"/>
      <c r="R385" s="13"/>
      <c r="S385" s="13"/>
      <c r="T385" s="13"/>
      <c r="U385" s="13"/>
      <c r="V385" s="13"/>
      <c r="W385" s="59"/>
      <c r="X385" s="13"/>
      <c r="Y385" s="13">
        <v>5</v>
      </c>
      <c r="Z385" s="13"/>
      <c r="AA385" s="13"/>
      <c r="AB385" s="13"/>
      <c r="AC385" s="13">
        <v>5</v>
      </c>
      <c r="AD385" s="13"/>
      <c r="AE385" s="13"/>
      <c r="AF385" s="13"/>
      <c r="AG385" s="13"/>
      <c r="AH385" s="13"/>
      <c r="AI385" s="13"/>
      <c r="AJ385" s="13"/>
      <c r="AK385" s="13"/>
      <c r="AL385" s="13"/>
      <c r="AM385" s="73">
        <f t="shared" si="35"/>
        <v>15</v>
      </c>
      <c r="AN385" s="75">
        <f t="shared" si="36"/>
        <v>0</v>
      </c>
      <c r="AO385" s="79">
        <f t="shared" si="37"/>
        <v>0</v>
      </c>
      <c r="AP385" s="94">
        <f t="shared" si="38"/>
        <v>15</v>
      </c>
      <c r="AQ385" s="92">
        <f t="shared" si="39"/>
        <v>3</v>
      </c>
      <c r="AR385" s="92">
        <f t="shared" si="40"/>
        <v>0</v>
      </c>
      <c r="AS385" s="92">
        <f t="shared" si="41"/>
        <v>3</v>
      </c>
    </row>
    <row r="386" spans="1:45" ht="23.25">
      <c r="A386" s="1">
        <v>384</v>
      </c>
      <c r="B386" s="10" t="s">
        <v>2628</v>
      </c>
      <c r="C386" s="11">
        <v>31</v>
      </c>
      <c r="D386" s="27" t="s">
        <v>2629</v>
      </c>
      <c r="E386" s="12" t="s">
        <v>2627</v>
      </c>
      <c r="F386" s="13"/>
      <c r="G386" s="13"/>
      <c r="H386" s="13"/>
      <c r="I386" s="13"/>
      <c r="J386" s="13"/>
      <c r="K386" s="13"/>
      <c r="L386" s="13"/>
      <c r="M386" s="13"/>
      <c r="N386" s="13"/>
      <c r="O386" s="13">
        <v>5</v>
      </c>
      <c r="P386" s="13"/>
      <c r="Q386" s="13"/>
      <c r="R386" s="13"/>
      <c r="S386" s="13"/>
      <c r="T386" s="13"/>
      <c r="U386" s="13"/>
      <c r="V386" s="13"/>
      <c r="W386" s="59"/>
      <c r="X386" s="13"/>
      <c r="Y386" s="13">
        <v>5</v>
      </c>
      <c r="Z386" s="13"/>
      <c r="AA386" s="13"/>
      <c r="AB386" s="13"/>
      <c r="AC386" s="13">
        <v>5</v>
      </c>
      <c r="AD386" s="13"/>
      <c r="AE386" s="13"/>
      <c r="AF386" s="13"/>
      <c r="AG386" s="13"/>
      <c r="AH386" s="13"/>
      <c r="AI386" s="13"/>
      <c r="AJ386" s="13"/>
      <c r="AK386" s="13"/>
      <c r="AL386" s="13"/>
      <c r="AM386" s="73">
        <f t="shared" si="35"/>
        <v>15</v>
      </c>
      <c r="AN386" s="75">
        <f t="shared" si="36"/>
        <v>0</v>
      </c>
      <c r="AO386" s="79">
        <f t="shared" si="37"/>
        <v>0</v>
      </c>
      <c r="AP386" s="94">
        <f t="shared" si="38"/>
        <v>15</v>
      </c>
      <c r="AQ386" s="92">
        <f t="shared" si="39"/>
        <v>3</v>
      </c>
      <c r="AR386" s="92">
        <f t="shared" si="40"/>
        <v>0</v>
      </c>
      <c r="AS386" s="92">
        <f t="shared" si="41"/>
        <v>3</v>
      </c>
    </row>
    <row r="387" spans="1:45" ht="23.25">
      <c r="A387" s="1">
        <v>385</v>
      </c>
      <c r="B387" s="10" t="s">
        <v>990</v>
      </c>
      <c r="C387" s="11">
        <v>42</v>
      </c>
      <c r="D387" s="27" t="s">
        <v>989</v>
      </c>
      <c r="E387" s="12" t="s">
        <v>994</v>
      </c>
      <c r="F387" s="13">
        <v>5</v>
      </c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>
        <v>8</v>
      </c>
      <c r="U387" s="13"/>
      <c r="V387" s="13"/>
      <c r="W387" s="59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73">
        <f t="shared" ref="AM387:AM450" si="42">SUM(F387:AC387)</f>
        <v>13</v>
      </c>
      <c r="AN387" s="75">
        <f t="shared" ref="AN387:AN450" si="43">SUM(AD387:AK387)+AL387</f>
        <v>0</v>
      </c>
      <c r="AO387" s="79">
        <f t="shared" ref="AO387:AO450" si="44">IF(AND(AQ387&gt;=3,AR387&gt;0),10,0)+(IF(AND(AQ387&gt;=7,AR387&gt;0),10,0)+(IF(AND(AQ387&gt;=11,AR387&gt;0),20,0)))</f>
        <v>0</v>
      </c>
      <c r="AP387" s="94">
        <f t="shared" ref="AP387:AP450" si="45">SUM(F387:AO387)-AM387-AN387</f>
        <v>13</v>
      </c>
      <c r="AQ387" s="92">
        <f t="shared" ref="AQ387:AQ450" si="46">SUM(IF(F387="",0,1),IF(G387="",0,1),IF(H387="",0,1),IF(I387="",0,1),IF(J387="",0,1),IF(K387="",0,1),IF(L387="",0,1),IF(M387="",0,1),IF(N387="",0,1),IF(O387="",0,1),IF(P387="",0,1),IF(Q387="",0,1),IF(R387="",0,1),IF(S387="",0,1),IF(T387="",0,1),IF(U387="",0,1),IF(V387="",0,1),IF(W387="",0,1),IF(X387="",0,1),IF(Y387="",0,1),IF(Z387="",0,1),IF(AA387="",0,1),IF(AB387="",0,1),IF(AC387="",0,1))</f>
        <v>2</v>
      </c>
      <c r="AR387" s="92">
        <f t="shared" ref="AR387:AR450" si="47">SUM(IF(AD387="",0,1),IF(AE387="",0,1),IF(AF387="",0,1),IF(AG387="",0,1),IF(AH387="",0,1),IF(AI387="",0,1),IF(AJ387="",0,1),IF(AK387="",0,1))</f>
        <v>0</v>
      </c>
      <c r="AS387" s="92">
        <f t="shared" ref="AS387:AS450" si="48">AQ387+AR387</f>
        <v>2</v>
      </c>
    </row>
    <row r="388" spans="1:45" ht="23.25">
      <c r="A388" s="1">
        <v>386</v>
      </c>
      <c r="B388" s="10" t="s">
        <v>3425</v>
      </c>
      <c r="C388" s="11">
        <v>42</v>
      </c>
      <c r="D388" s="27" t="s">
        <v>3426</v>
      </c>
      <c r="E388" s="12" t="s">
        <v>422</v>
      </c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>
        <v>5</v>
      </c>
      <c r="S388" s="13"/>
      <c r="T388" s="13">
        <v>8</v>
      </c>
      <c r="U388" s="13"/>
      <c r="V388" s="13"/>
      <c r="W388" s="59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73">
        <f t="shared" si="42"/>
        <v>13</v>
      </c>
      <c r="AN388" s="75">
        <f t="shared" si="43"/>
        <v>0</v>
      </c>
      <c r="AO388" s="79">
        <f t="shared" si="44"/>
        <v>0</v>
      </c>
      <c r="AP388" s="94">
        <f t="shared" si="45"/>
        <v>13</v>
      </c>
      <c r="AQ388" s="92">
        <f t="shared" si="46"/>
        <v>2</v>
      </c>
      <c r="AR388" s="92">
        <f t="shared" si="47"/>
        <v>0</v>
      </c>
      <c r="AS388" s="92">
        <f t="shared" si="48"/>
        <v>2</v>
      </c>
    </row>
    <row r="389" spans="1:45" ht="23.25">
      <c r="A389" s="1">
        <v>387</v>
      </c>
      <c r="B389" s="10" t="s">
        <v>3427</v>
      </c>
      <c r="C389" s="11">
        <v>42</v>
      </c>
      <c r="D389" s="27" t="s">
        <v>3428</v>
      </c>
      <c r="E389" s="12" t="s">
        <v>422</v>
      </c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>
        <v>5</v>
      </c>
      <c r="S389" s="13"/>
      <c r="T389" s="13">
        <v>8</v>
      </c>
      <c r="U389" s="13"/>
      <c r="V389" s="13"/>
      <c r="W389" s="59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73">
        <f t="shared" si="42"/>
        <v>13</v>
      </c>
      <c r="AN389" s="75">
        <f t="shared" si="43"/>
        <v>0</v>
      </c>
      <c r="AO389" s="79">
        <f t="shared" si="44"/>
        <v>0</v>
      </c>
      <c r="AP389" s="94">
        <f t="shared" si="45"/>
        <v>13</v>
      </c>
      <c r="AQ389" s="92">
        <f t="shared" si="46"/>
        <v>2</v>
      </c>
      <c r="AR389" s="92">
        <f t="shared" si="47"/>
        <v>0</v>
      </c>
      <c r="AS389" s="92">
        <f t="shared" si="48"/>
        <v>2</v>
      </c>
    </row>
    <row r="390" spans="1:45" ht="23.25">
      <c r="A390" s="1">
        <v>388</v>
      </c>
      <c r="B390" s="10" t="s">
        <v>3823</v>
      </c>
      <c r="C390" s="11">
        <v>59</v>
      </c>
      <c r="D390" s="27" t="s">
        <v>3824</v>
      </c>
      <c r="E390" s="12" t="s">
        <v>4270</v>
      </c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>
        <v>8</v>
      </c>
      <c r="T390" s="13"/>
      <c r="U390" s="13"/>
      <c r="V390" s="13"/>
      <c r="W390" s="59"/>
      <c r="X390" s="13"/>
      <c r="Y390" s="13"/>
      <c r="Z390" s="13"/>
      <c r="AA390" s="13">
        <v>5</v>
      </c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73">
        <f t="shared" si="42"/>
        <v>13</v>
      </c>
      <c r="AN390" s="75">
        <f t="shared" si="43"/>
        <v>0</v>
      </c>
      <c r="AO390" s="79">
        <f t="shared" si="44"/>
        <v>0</v>
      </c>
      <c r="AP390" s="94">
        <f t="shared" si="45"/>
        <v>13</v>
      </c>
      <c r="AQ390" s="92">
        <f t="shared" si="46"/>
        <v>2</v>
      </c>
      <c r="AR390" s="92">
        <f t="shared" si="47"/>
        <v>0</v>
      </c>
      <c r="AS390" s="92">
        <f t="shared" si="48"/>
        <v>2</v>
      </c>
    </row>
    <row r="391" spans="1:45" ht="23.25">
      <c r="A391" s="1">
        <v>389</v>
      </c>
      <c r="B391" s="10" t="s">
        <v>3828</v>
      </c>
      <c r="C391" s="11">
        <v>59</v>
      </c>
      <c r="D391" s="27" t="s">
        <v>3826</v>
      </c>
      <c r="E391" s="12" t="s">
        <v>4270</v>
      </c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>
        <v>8</v>
      </c>
      <c r="T391" s="13"/>
      <c r="U391" s="13"/>
      <c r="V391" s="13"/>
      <c r="W391" s="59"/>
      <c r="X391" s="13"/>
      <c r="Y391" s="13"/>
      <c r="Z391" s="13"/>
      <c r="AA391" s="13">
        <v>5</v>
      </c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73">
        <f t="shared" si="42"/>
        <v>13</v>
      </c>
      <c r="AN391" s="75">
        <f t="shared" si="43"/>
        <v>0</v>
      </c>
      <c r="AO391" s="79">
        <f t="shared" si="44"/>
        <v>0</v>
      </c>
      <c r="AP391" s="94">
        <f t="shared" si="45"/>
        <v>13</v>
      </c>
      <c r="AQ391" s="92">
        <f t="shared" si="46"/>
        <v>2</v>
      </c>
      <c r="AR391" s="92">
        <f t="shared" si="47"/>
        <v>0</v>
      </c>
      <c r="AS391" s="92">
        <f t="shared" si="48"/>
        <v>2</v>
      </c>
    </row>
    <row r="392" spans="1:45" ht="23.25">
      <c r="A392" s="1">
        <v>390</v>
      </c>
      <c r="B392" s="10" t="s">
        <v>1366</v>
      </c>
      <c r="C392" s="11">
        <v>12</v>
      </c>
      <c r="D392" s="27" t="s">
        <v>1367</v>
      </c>
      <c r="E392" s="39" t="s">
        <v>1365</v>
      </c>
      <c r="F392" s="13"/>
      <c r="G392" s="13"/>
      <c r="H392" s="13"/>
      <c r="I392" s="13"/>
      <c r="J392" s="13">
        <v>8</v>
      </c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59"/>
      <c r="X392" s="13"/>
      <c r="Y392" s="13"/>
      <c r="Z392" s="13"/>
      <c r="AA392" s="13"/>
      <c r="AB392" s="13">
        <v>5</v>
      </c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73">
        <f t="shared" si="42"/>
        <v>13</v>
      </c>
      <c r="AN392" s="75">
        <f t="shared" si="43"/>
        <v>0</v>
      </c>
      <c r="AO392" s="79">
        <f t="shared" si="44"/>
        <v>0</v>
      </c>
      <c r="AP392" s="94">
        <f t="shared" si="45"/>
        <v>13</v>
      </c>
      <c r="AQ392" s="92">
        <f t="shared" si="46"/>
        <v>2</v>
      </c>
      <c r="AR392" s="92">
        <f t="shared" si="47"/>
        <v>0</v>
      </c>
      <c r="AS392" s="92">
        <f t="shared" si="48"/>
        <v>2</v>
      </c>
    </row>
    <row r="393" spans="1:45" ht="23.25">
      <c r="A393" s="1">
        <v>391</v>
      </c>
      <c r="B393" s="10" t="s">
        <v>1368</v>
      </c>
      <c r="C393" s="11">
        <v>12</v>
      </c>
      <c r="D393" s="27" t="s">
        <v>1369</v>
      </c>
      <c r="E393" s="39" t="s">
        <v>1365</v>
      </c>
      <c r="F393" s="13"/>
      <c r="G393" s="13"/>
      <c r="H393" s="13"/>
      <c r="I393" s="13"/>
      <c r="J393" s="13">
        <v>8</v>
      </c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59"/>
      <c r="X393" s="13"/>
      <c r="Y393" s="13"/>
      <c r="Z393" s="13"/>
      <c r="AA393" s="13"/>
      <c r="AB393" s="13">
        <v>5</v>
      </c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73">
        <f t="shared" si="42"/>
        <v>13</v>
      </c>
      <c r="AN393" s="75">
        <f t="shared" si="43"/>
        <v>0</v>
      </c>
      <c r="AO393" s="79">
        <f t="shared" si="44"/>
        <v>0</v>
      </c>
      <c r="AP393" s="94">
        <f t="shared" si="45"/>
        <v>13</v>
      </c>
      <c r="AQ393" s="92">
        <f t="shared" si="46"/>
        <v>2</v>
      </c>
      <c r="AR393" s="92">
        <f t="shared" si="47"/>
        <v>0</v>
      </c>
      <c r="AS393" s="92">
        <f t="shared" si="48"/>
        <v>2</v>
      </c>
    </row>
    <row r="394" spans="1:45" ht="23.25">
      <c r="A394" s="1">
        <v>392</v>
      </c>
      <c r="B394" s="10" t="s">
        <v>2906</v>
      </c>
      <c r="C394" s="11">
        <v>6</v>
      </c>
      <c r="D394" s="27" t="s">
        <v>2935</v>
      </c>
      <c r="E394" s="12" t="s">
        <v>2963</v>
      </c>
      <c r="F394" s="13"/>
      <c r="G394" s="13"/>
      <c r="H394" s="13"/>
      <c r="I394" s="13"/>
      <c r="J394" s="13"/>
      <c r="K394" s="13"/>
      <c r="L394" s="13"/>
      <c r="M394" s="13">
        <v>6</v>
      </c>
      <c r="N394" s="13">
        <v>5</v>
      </c>
      <c r="O394" s="13"/>
      <c r="P394" s="13"/>
      <c r="Q394" s="13"/>
      <c r="R394" s="13"/>
      <c r="S394" s="13"/>
      <c r="T394" s="13"/>
      <c r="U394" s="13"/>
      <c r="V394" s="13"/>
      <c r="W394" s="59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73">
        <f t="shared" si="42"/>
        <v>11</v>
      </c>
      <c r="AN394" s="75">
        <f t="shared" si="43"/>
        <v>0</v>
      </c>
      <c r="AO394" s="79">
        <f t="shared" si="44"/>
        <v>0</v>
      </c>
      <c r="AP394" s="94">
        <f t="shared" si="45"/>
        <v>11</v>
      </c>
      <c r="AQ394" s="92">
        <f t="shared" si="46"/>
        <v>2</v>
      </c>
      <c r="AR394" s="92">
        <f t="shared" si="47"/>
        <v>0</v>
      </c>
      <c r="AS394" s="92">
        <f t="shared" si="48"/>
        <v>2</v>
      </c>
    </row>
    <row r="395" spans="1:45" ht="23.25">
      <c r="A395" s="1">
        <v>393</v>
      </c>
      <c r="B395" s="10" t="s">
        <v>2907</v>
      </c>
      <c r="C395" s="11">
        <v>6</v>
      </c>
      <c r="D395" s="27" t="s">
        <v>2936</v>
      </c>
      <c r="E395" s="12" t="s">
        <v>2963</v>
      </c>
      <c r="F395" s="13"/>
      <c r="G395" s="13"/>
      <c r="H395" s="13"/>
      <c r="I395" s="13"/>
      <c r="J395" s="13"/>
      <c r="K395" s="13"/>
      <c r="L395" s="13"/>
      <c r="M395" s="13">
        <v>6</v>
      </c>
      <c r="N395" s="13">
        <v>5</v>
      </c>
      <c r="O395" s="13"/>
      <c r="P395" s="13"/>
      <c r="Q395" s="13"/>
      <c r="R395" s="13"/>
      <c r="S395" s="13"/>
      <c r="T395" s="13"/>
      <c r="U395" s="13"/>
      <c r="V395" s="13"/>
      <c r="W395" s="59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73">
        <f t="shared" si="42"/>
        <v>11</v>
      </c>
      <c r="AN395" s="75">
        <f t="shared" si="43"/>
        <v>0</v>
      </c>
      <c r="AO395" s="79">
        <f t="shared" si="44"/>
        <v>0</v>
      </c>
      <c r="AP395" s="94">
        <f t="shared" si="45"/>
        <v>11</v>
      </c>
      <c r="AQ395" s="92">
        <f t="shared" si="46"/>
        <v>2</v>
      </c>
      <c r="AR395" s="92">
        <f t="shared" si="47"/>
        <v>0</v>
      </c>
      <c r="AS395" s="92">
        <f t="shared" si="48"/>
        <v>2</v>
      </c>
    </row>
    <row r="396" spans="1:45" ht="23.25">
      <c r="A396" s="1">
        <v>394</v>
      </c>
      <c r="B396" s="10" t="s">
        <v>2908</v>
      </c>
      <c r="C396" s="11">
        <v>6</v>
      </c>
      <c r="D396" s="27" t="s">
        <v>2937</v>
      </c>
      <c r="E396" s="12" t="s">
        <v>2963</v>
      </c>
      <c r="F396" s="13"/>
      <c r="G396" s="13"/>
      <c r="H396" s="13"/>
      <c r="I396" s="13"/>
      <c r="J396" s="13"/>
      <c r="K396" s="13"/>
      <c r="L396" s="13"/>
      <c r="M396" s="13">
        <v>6</v>
      </c>
      <c r="N396" s="13">
        <v>5</v>
      </c>
      <c r="O396" s="13"/>
      <c r="P396" s="13"/>
      <c r="Q396" s="13"/>
      <c r="R396" s="13"/>
      <c r="S396" s="13"/>
      <c r="T396" s="13"/>
      <c r="U396" s="13"/>
      <c r="V396" s="13"/>
      <c r="W396" s="59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73">
        <f t="shared" si="42"/>
        <v>11</v>
      </c>
      <c r="AN396" s="75">
        <f t="shared" si="43"/>
        <v>0</v>
      </c>
      <c r="AO396" s="79">
        <f t="shared" si="44"/>
        <v>0</v>
      </c>
      <c r="AP396" s="94">
        <f t="shared" si="45"/>
        <v>11</v>
      </c>
      <c r="AQ396" s="92">
        <f t="shared" si="46"/>
        <v>2</v>
      </c>
      <c r="AR396" s="92">
        <f t="shared" si="47"/>
        <v>0</v>
      </c>
      <c r="AS396" s="92">
        <f t="shared" si="48"/>
        <v>2</v>
      </c>
    </row>
    <row r="397" spans="1:45" ht="23.25">
      <c r="A397" s="1">
        <v>395</v>
      </c>
      <c r="B397" s="10" t="s">
        <v>4115</v>
      </c>
      <c r="C397" s="11">
        <v>94</v>
      </c>
      <c r="D397" s="27" t="s">
        <v>4261</v>
      </c>
      <c r="E397" s="12" t="s">
        <v>2180</v>
      </c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>
        <v>5</v>
      </c>
      <c r="T397" s="13"/>
      <c r="U397" s="13">
        <v>6</v>
      </c>
      <c r="V397" s="13"/>
      <c r="W397" s="59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73">
        <f t="shared" si="42"/>
        <v>11</v>
      </c>
      <c r="AN397" s="75">
        <f t="shared" si="43"/>
        <v>0</v>
      </c>
      <c r="AO397" s="79">
        <f t="shared" si="44"/>
        <v>0</v>
      </c>
      <c r="AP397" s="94">
        <f t="shared" si="45"/>
        <v>11</v>
      </c>
      <c r="AQ397" s="92">
        <f t="shared" si="46"/>
        <v>2</v>
      </c>
      <c r="AR397" s="92">
        <f t="shared" si="47"/>
        <v>0</v>
      </c>
      <c r="AS397" s="92">
        <f t="shared" si="48"/>
        <v>2</v>
      </c>
    </row>
    <row r="398" spans="1:45" ht="23.25">
      <c r="A398" s="1">
        <v>396</v>
      </c>
      <c r="B398" s="10" t="s">
        <v>1187</v>
      </c>
      <c r="C398" s="11">
        <v>31</v>
      </c>
      <c r="D398" s="27" t="s">
        <v>1197</v>
      </c>
      <c r="E398" s="32" t="s">
        <v>1184</v>
      </c>
      <c r="F398" s="13"/>
      <c r="G398" s="13"/>
      <c r="H398" s="13">
        <v>5</v>
      </c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59"/>
      <c r="X398" s="13"/>
      <c r="Y398" s="13"/>
      <c r="Z398" s="13"/>
      <c r="AA398" s="13"/>
      <c r="AB398" s="13"/>
      <c r="AC398" s="13">
        <v>6</v>
      </c>
      <c r="AD398" s="13"/>
      <c r="AE398" s="13"/>
      <c r="AF398" s="13"/>
      <c r="AG398" s="13"/>
      <c r="AH398" s="13"/>
      <c r="AI398" s="13"/>
      <c r="AJ398" s="13"/>
      <c r="AK398" s="13"/>
      <c r="AL398" s="13"/>
      <c r="AM398" s="73">
        <f t="shared" si="42"/>
        <v>11</v>
      </c>
      <c r="AN398" s="75">
        <f t="shared" si="43"/>
        <v>0</v>
      </c>
      <c r="AO398" s="79">
        <f t="shared" si="44"/>
        <v>0</v>
      </c>
      <c r="AP398" s="94">
        <f t="shared" si="45"/>
        <v>11</v>
      </c>
      <c r="AQ398" s="92">
        <f t="shared" si="46"/>
        <v>2</v>
      </c>
      <c r="AR398" s="92">
        <f t="shared" si="47"/>
        <v>0</v>
      </c>
      <c r="AS398" s="92">
        <f t="shared" si="48"/>
        <v>2</v>
      </c>
    </row>
    <row r="399" spans="1:45" ht="23.25">
      <c r="A399" s="1">
        <v>397</v>
      </c>
      <c r="B399" s="10" t="s">
        <v>2640</v>
      </c>
      <c r="C399" s="11">
        <v>31</v>
      </c>
      <c r="D399" s="27" t="s">
        <v>2641</v>
      </c>
      <c r="E399" s="12"/>
      <c r="F399" s="13"/>
      <c r="G399" s="13"/>
      <c r="H399" s="13"/>
      <c r="I399" s="13"/>
      <c r="J399" s="13"/>
      <c r="K399" s="13"/>
      <c r="L399" s="13"/>
      <c r="M399" s="13"/>
      <c r="N399" s="13"/>
      <c r="O399" s="13">
        <v>5</v>
      </c>
      <c r="P399" s="13"/>
      <c r="Q399" s="13"/>
      <c r="R399" s="13"/>
      <c r="S399" s="13"/>
      <c r="T399" s="13"/>
      <c r="U399" s="13"/>
      <c r="V399" s="13"/>
      <c r="W399" s="59"/>
      <c r="X399" s="13"/>
      <c r="Y399" s="13"/>
      <c r="Z399" s="13"/>
      <c r="AA399" s="13"/>
      <c r="AB399" s="13"/>
      <c r="AC399" s="13">
        <v>6</v>
      </c>
      <c r="AD399" s="13"/>
      <c r="AE399" s="13"/>
      <c r="AF399" s="13"/>
      <c r="AG399" s="13"/>
      <c r="AH399" s="13"/>
      <c r="AI399" s="13"/>
      <c r="AJ399" s="13"/>
      <c r="AK399" s="13"/>
      <c r="AL399" s="13"/>
      <c r="AM399" s="73">
        <f t="shared" si="42"/>
        <v>11</v>
      </c>
      <c r="AN399" s="75">
        <f t="shared" si="43"/>
        <v>0</v>
      </c>
      <c r="AO399" s="79">
        <f t="shared" si="44"/>
        <v>0</v>
      </c>
      <c r="AP399" s="94">
        <f t="shared" si="45"/>
        <v>11</v>
      </c>
      <c r="AQ399" s="92">
        <f t="shared" si="46"/>
        <v>2</v>
      </c>
      <c r="AR399" s="92">
        <f t="shared" si="47"/>
        <v>0</v>
      </c>
      <c r="AS399" s="92">
        <f t="shared" si="48"/>
        <v>2</v>
      </c>
    </row>
    <row r="400" spans="1:45" ht="23.25">
      <c r="A400" s="1">
        <v>398</v>
      </c>
      <c r="B400" s="10" t="s">
        <v>2642</v>
      </c>
      <c r="C400" s="11">
        <v>31</v>
      </c>
      <c r="D400" s="27" t="s">
        <v>2643</v>
      </c>
      <c r="E400" s="12"/>
      <c r="F400" s="13"/>
      <c r="G400" s="13"/>
      <c r="H400" s="13"/>
      <c r="I400" s="13"/>
      <c r="J400" s="13"/>
      <c r="K400" s="13"/>
      <c r="L400" s="13"/>
      <c r="M400" s="13"/>
      <c r="N400" s="13"/>
      <c r="O400" s="13">
        <v>5</v>
      </c>
      <c r="P400" s="13"/>
      <c r="Q400" s="13"/>
      <c r="R400" s="13"/>
      <c r="S400" s="13"/>
      <c r="T400" s="13"/>
      <c r="U400" s="13"/>
      <c r="V400" s="13"/>
      <c r="W400" s="59"/>
      <c r="X400" s="13"/>
      <c r="Y400" s="13"/>
      <c r="Z400" s="13"/>
      <c r="AA400" s="13"/>
      <c r="AB400" s="13"/>
      <c r="AC400" s="13">
        <v>6</v>
      </c>
      <c r="AD400" s="13"/>
      <c r="AE400" s="13"/>
      <c r="AF400" s="13"/>
      <c r="AG400" s="13"/>
      <c r="AH400" s="13"/>
      <c r="AI400" s="13"/>
      <c r="AJ400" s="13"/>
      <c r="AK400" s="13"/>
      <c r="AL400" s="13"/>
      <c r="AM400" s="73">
        <f t="shared" si="42"/>
        <v>11</v>
      </c>
      <c r="AN400" s="75">
        <f t="shared" si="43"/>
        <v>0</v>
      </c>
      <c r="AO400" s="79">
        <f t="shared" si="44"/>
        <v>0</v>
      </c>
      <c r="AP400" s="94">
        <f t="shared" si="45"/>
        <v>11</v>
      </c>
      <c r="AQ400" s="92">
        <f t="shared" si="46"/>
        <v>2</v>
      </c>
      <c r="AR400" s="92">
        <f t="shared" si="47"/>
        <v>0</v>
      </c>
      <c r="AS400" s="92">
        <f t="shared" si="48"/>
        <v>2</v>
      </c>
    </row>
    <row r="401" spans="1:45" ht="23.25">
      <c r="A401" s="1">
        <v>399</v>
      </c>
      <c r="B401" s="10" t="s">
        <v>1156</v>
      </c>
      <c r="C401" s="11">
        <v>81</v>
      </c>
      <c r="D401" s="27" t="s">
        <v>1157</v>
      </c>
      <c r="E401" s="12"/>
      <c r="F401" s="13"/>
      <c r="G401" s="13"/>
      <c r="H401" s="13">
        <v>5</v>
      </c>
      <c r="I401" s="13"/>
      <c r="J401" s="13">
        <v>5</v>
      </c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59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73">
        <f t="shared" si="42"/>
        <v>10</v>
      </c>
      <c r="AN401" s="75">
        <f t="shared" si="43"/>
        <v>0</v>
      </c>
      <c r="AO401" s="79">
        <f t="shared" si="44"/>
        <v>0</v>
      </c>
      <c r="AP401" s="94">
        <f t="shared" si="45"/>
        <v>10</v>
      </c>
      <c r="AQ401" s="92">
        <f t="shared" si="46"/>
        <v>2</v>
      </c>
      <c r="AR401" s="92">
        <f t="shared" si="47"/>
        <v>0</v>
      </c>
      <c r="AS401" s="92">
        <f t="shared" si="48"/>
        <v>2</v>
      </c>
    </row>
    <row r="402" spans="1:45" ht="23.25">
      <c r="A402" s="1">
        <v>400</v>
      </c>
      <c r="B402" s="10" t="s">
        <v>1158</v>
      </c>
      <c r="C402" s="11">
        <v>81</v>
      </c>
      <c r="D402" s="27" t="s">
        <v>1159</v>
      </c>
      <c r="E402" s="12"/>
      <c r="F402" s="13"/>
      <c r="G402" s="13"/>
      <c r="H402" s="13">
        <v>5</v>
      </c>
      <c r="I402" s="13"/>
      <c r="J402" s="13">
        <v>5</v>
      </c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59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73">
        <f t="shared" si="42"/>
        <v>10</v>
      </c>
      <c r="AN402" s="75">
        <f t="shared" si="43"/>
        <v>0</v>
      </c>
      <c r="AO402" s="79">
        <f t="shared" si="44"/>
        <v>0</v>
      </c>
      <c r="AP402" s="94">
        <f t="shared" si="45"/>
        <v>10</v>
      </c>
      <c r="AQ402" s="92">
        <f t="shared" si="46"/>
        <v>2</v>
      </c>
      <c r="AR402" s="92">
        <f t="shared" si="47"/>
        <v>0</v>
      </c>
      <c r="AS402" s="92">
        <f t="shared" si="48"/>
        <v>2</v>
      </c>
    </row>
    <row r="403" spans="1:45" ht="23.25">
      <c r="A403" s="1">
        <v>401</v>
      </c>
      <c r="B403" s="10" t="s">
        <v>1377</v>
      </c>
      <c r="C403" s="11">
        <v>12</v>
      </c>
      <c r="D403" s="27" t="s">
        <v>1378</v>
      </c>
      <c r="E403" s="12" t="s">
        <v>1372</v>
      </c>
      <c r="F403" s="13"/>
      <c r="G403" s="13"/>
      <c r="H403" s="13"/>
      <c r="I403" s="13"/>
      <c r="J403" s="13">
        <v>10</v>
      </c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59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73">
        <f t="shared" si="42"/>
        <v>10</v>
      </c>
      <c r="AN403" s="75">
        <f t="shared" si="43"/>
        <v>0</v>
      </c>
      <c r="AO403" s="79">
        <f t="shared" si="44"/>
        <v>0</v>
      </c>
      <c r="AP403" s="94">
        <f t="shared" si="45"/>
        <v>10</v>
      </c>
      <c r="AQ403" s="92">
        <f t="shared" si="46"/>
        <v>1</v>
      </c>
      <c r="AR403" s="92">
        <f t="shared" si="47"/>
        <v>0</v>
      </c>
      <c r="AS403" s="92">
        <f t="shared" si="48"/>
        <v>1</v>
      </c>
    </row>
    <row r="404" spans="1:45" ht="23.25">
      <c r="A404" s="1">
        <v>402</v>
      </c>
      <c r="B404" s="10" t="s">
        <v>1379</v>
      </c>
      <c r="C404" s="11">
        <v>12</v>
      </c>
      <c r="D404" s="27" t="s">
        <v>1380</v>
      </c>
      <c r="E404" s="12" t="s">
        <v>1372</v>
      </c>
      <c r="F404" s="13"/>
      <c r="G404" s="13"/>
      <c r="H404" s="13"/>
      <c r="I404" s="13"/>
      <c r="J404" s="13">
        <v>10</v>
      </c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59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73">
        <f t="shared" si="42"/>
        <v>10</v>
      </c>
      <c r="AN404" s="75">
        <f t="shared" si="43"/>
        <v>0</v>
      </c>
      <c r="AO404" s="79">
        <f t="shared" si="44"/>
        <v>0</v>
      </c>
      <c r="AP404" s="94">
        <f t="shared" si="45"/>
        <v>10</v>
      </c>
      <c r="AQ404" s="92">
        <f t="shared" si="46"/>
        <v>1</v>
      </c>
      <c r="AR404" s="92">
        <f t="shared" si="47"/>
        <v>0</v>
      </c>
      <c r="AS404" s="92">
        <f t="shared" si="48"/>
        <v>1</v>
      </c>
    </row>
    <row r="405" spans="1:45" ht="23.25">
      <c r="A405" s="1">
        <v>403</v>
      </c>
      <c r="B405" s="10" t="s">
        <v>1381</v>
      </c>
      <c r="C405" s="11">
        <v>12</v>
      </c>
      <c r="D405" s="27" t="s">
        <v>1382</v>
      </c>
      <c r="E405" s="12" t="s">
        <v>1372</v>
      </c>
      <c r="F405" s="13"/>
      <c r="G405" s="13"/>
      <c r="H405" s="13"/>
      <c r="I405" s="13"/>
      <c r="J405" s="13">
        <v>10</v>
      </c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59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73">
        <f t="shared" si="42"/>
        <v>10</v>
      </c>
      <c r="AN405" s="75">
        <f t="shared" si="43"/>
        <v>0</v>
      </c>
      <c r="AO405" s="79">
        <f t="shared" si="44"/>
        <v>0</v>
      </c>
      <c r="AP405" s="94">
        <f t="shared" si="45"/>
        <v>10</v>
      </c>
      <c r="AQ405" s="92">
        <f t="shared" si="46"/>
        <v>1</v>
      </c>
      <c r="AR405" s="92">
        <f t="shared" si="47"/>
        <v>0</v>
      </c>
      <c r="AS405" s="92">
        <f t="shared" si="48"/>
        <v>1</v>
      </c>
    </row>
    <row r="406" spans="1:45" ht="23.25">
      <c r="A406" s="1">
        <v>404</v>
      </c>
      <c r="B406" s="10" t="s">
        <v>1812</v>
      </c>
      <c r="C406" s="11">
        <v>7</v>
      </c>
      <c r="D406" s="27" t="s">
        <v>1813</v>
      </c>
      <c r="E406" s="12"/>
      <c r="F406" s="13"/>
      <c r="G406" s="13"/>
      <c r="H406" s="13"/>
      <c r="I406" s="13">
        <v>10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59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73">
        <f t="shared" si="42"/>
        <v>10</v>
      </c>
      <c r="AN406" s="75">
        <f t="shared" si="43"/>
        <v>0</v>
      </c>
      <c r="AO406" s="79">
        <f t="shared" si="44"/>
        <v>0</v>
      </c>
      <c r="AP406" s="94">
        <f t="shared" si="45"/>
        <v>10</v>
      </c>
      <c r="AQ406" s="92">
        <f t="shared" si="46"/>
        <v>1</v>
      </c>
      <c r="AR406" s="92">
        <f t="shared" si="47"/>
        <v>0</v>
      </c>
      <c r="AS406" s="92">
        <f t="shared" si="48"/>
        <v>1</v>
      </c>
    </row>
    <row r="407" spans="1:45" ht="23.25">
      <c r="A407" s="1">
        <v>405</v>
      </c>
      <c r="B407" s="10" t="s">
        <v>1927</v>
      </c>
      <c r="C407" s="11">
        <v>7</v>
      </c>
      <c r="D407" s="27" t="s">
        <v>1928</v>
      </c>
      <c r="E407" s="38" t="s">
        <v>1929</v>
      </c>
      <c r="F407" s="13"/>
      <c r="G407" s="13"/>
      <c r="H407" s="13"/>
      <c r="I407" s="13">
        <v>10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59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73">
        <f t="shared" si="42"/>
        <v>10</v>
      </c>
      <c r="AN407" s="75">
        <f t="shared" si="43"/>
        <v>0</v>
      </c>
      <c r="AO407" s="79">
        <f t="shared" si="44"/>
        <v>0</v>
      </c>
      <c r="AP407" s="94">
        <f t="shared" si="45"/>
        <v>10</v>
      </c>
      <c r="AQ407" s="92">
        <f t="shared" si="46"/>
        <v>1</v>
      </c>
      <c r="AR407" s="92">
        <f t="shared" si="47"/>
        <v>0</v>
      </c>
      <c r="AS407" s="92">
        <f t="shared" si="48"/>
        <v>1</v>
      </c>
    </row>
    <row r="408" spans="1:45" ht="23.25">
      <c r="A408" s="1">
        <v>406</v>
      </c>
      <c r="B408" s="10" t="s">
        <v>1984</v>
      </c>
      <c r="C408" s="11">
        <v>34</v>
      </c>
      <c r="D408" s="27" t="s">
        <v>1985</v>
      </c>
      <c r="E408" s="32" t="s">
        <v>1986</v>
      </c>
      <c r="F408" s="13"/>
      <c r="G408" s="13"/>
      <c r="H408" s="13"/>
      <c r="I408" s="13"/>
      <c r="J408" s="13"/>
      <c r="K408" s="13">
        <v>10</v>
      </c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59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73">
        <f t="shared" si="42"/>
        <v>10</v>
      </c>
      <c r="AN408" s="75">
        <f t="shared" si="43"/>
        <v>0</v>
      </c>
      <c r="AO408" s="79">
        <f t="shared" si="44"/>
        <v>0</v>
      </c>
      <c r="AP408" s="94">
        <f t="shared" si="45"/>
        <v>10</v>
      </c>
      <c r="AQ408" s="92">
        <f t="shared" si="46"/>
        <v>1</v>
      </c>
      <c r="AR408" s="92">
        <f t="shared" si="47"/>
        <v>0</v>
      </c>
      <c r="AS408" s="92">
        <f t="shared" si="48"/>
        <v>1</v>
      </c>
    </row>
    <row r="409" spans="1:45" ht="23.25">
      <c r="A409" s="1">
        <v>407</v>
      </c>
      <c r="B409" s="10" t="s">
        <v>1987</v>
      </c>
      <c r="C409" s="11">
        <v>34</v>
      </c>
      <c r="D409" s="27" t="s">
        <v>1988</v>
      </c>
      <c r="E409" s="32" t="s">
        <v>1986</v>
      </c>
      <c r="F409" s="13"/>
      <c r="G409" s="13"/>
      <c r="H409" s="13"/>
      <c r="I409" s="13"/>
      <c r="J409" s="13"/>
      <c r="K409" s="13">
        <v>10</v>
      </c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59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73">
        <f t="shared" si="42"/>
        <v>10</v>
      </c>
      <c r="AN409" s="75">
        <f t="shared" si="43"/>
        <v>0</v>
      </c>
      <c r="AO409" s="79">
        <f t="shared" si="44"/>
        <v>0</v>
      </c>
      <c r="AP409" s="94">
        <f t="shared" si="45"/>
        <v>10</v>
      </c>
      <c r="AQ409" s="92">
        <f t="shared" si="46"/>
        <v>1</v>
      </c>
      <c r="AR409" s="92">
        <f t="shared" si="47"/>
        <v>0</v>
      </c>
      <c r="AS409" s="92">
        <f t="shared" si="48"/>
        <v>1</v>
      </c>
    </row>
    <row r="410" spans="1:45" ht="23.25">
      <c r="A410" s="1">
        <v>408</v>
      </c>
      <c r="B410" s="10" t="s">
        <v>1989</v>
      </c>
      <c r="C410" s="11">
        <v>34</v>
      </c>
      <c r="D410" s="27" t="s">
        <v>1990</v>
      </c>
      <c r="E410" s="32" t="s">
        <v>1986</v>
      </c>
      <c r="F410" s="13"/>
      <c r="G410" s="13"/>
      <c r="H410" s="13"/>
      <c r="I410" s="13"/>
      <c r="J410" s="13"/>
      <c r="K410" s="13">
        <v>10</v>
      </c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59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73">
        <f t="shared" si="42"/>
        <v>10</v>
      </c>
      <c r="AN410" s="75">
        <f t="shared" si="43"/>
        <v>0</v>
      </c>
      <c r="AO410" s="79">
        <f t="shared" si="44"/>
        <v>0</v>
      </c>
      <c r="AP410" s="94">
        <f t="shared" si="45"/>
        <v>10</v>
      </c>
      <c r="AQ410" s="92">
        <f t="shared" si="46"/>
        <v>1</v>
      </c>
      <c r="AR410" s="92">
        <f t="shared" si="47"/>
        <v>0</v>
      </c>
      <c r="AS410" s="92">
        <f t="shared" si="48"/>
        <v>1</v>
      </c>
    </row>
    <row r="411" spans="1:45" ht="23.25">
      <c r="A411" s="1">
        <v>409</v>
      </c>
      <c r="B411" s="10" t="s">
        <v>1189</v>
      </c>
      <c r="C411" s="11">
        <v>31</v>
      </c>
      <c r="D411" s="27" t="s">
        <v>1199</v>
      </c>
      <c r="E411" s="32" t="s">
        <v>1184</v>
      </c>
      <c r="F411" s="13"/>
      <c r="G411" s="13"/>
      <c r="H411" s="13">
        <v>5</v>
      </c>
      <c r="I411" s="13"/>
      <c r="J411" s="13"/>
      <c r="K411" s="13"/>
      <c r="L411" s="13"/>
      <c r="M411" s="13"/>
      <c r="N411" s="13"/>
      <c r="O411" s="13">
        <v>5</v>
      </c>
      <c r="P411" s="13"/>
      <c r="Q411" s="13"/>
      <c r="R411" s="13"/>
      <c r="S411" s="13"/>
      <c r="T411" s="13"/>
      <c r="U411" s="13"/>
      <c r="V411" s="13"/>
      <c r="W411" s="59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73">
        <f t="shared" si="42"/>
        <v>10</v>
      </c>
      <c r="AN411" s="75">
        <f t="shared" si="43"/>
        <v>0</v>
      </c>
      <c r="AO411" s="79">
        <f t="shared" si="44"/>
        <v>0</v>
      </c>
      <c r="AP411" s="94">
        <f t="shared" si="45"/>
        <v>10</v>
      </c>
      <c r="AQ411" s="92">
        <f t="shared" si="46"/>
        <v>2</v>
      </c>
      <c r="AR411" s="92">
        <f t="shared" si="47"/>
        <v>0</v>
      </c>
      <c r="AS411" s="92">
        <f t="shared" si="48"/>
        <v>2</v>
      </c>
    </row>
    <row r="412" spans="1:45" ht="23.25">
      <c r="A412" s="1">
        <v>410</v>
      </c>
      <c r="B412" s="10" t="s">
        <v>1957</v>
      </c>
      <c r="C412" s="11">
        <v>31</v>
      </c>
      <c r="D412" s="27" t="s">
        <v>1958</v>
      </c>
      <c r="E412" s="39" t="s">
        <v>1184</v>
      </c>
      <c r="F412" s="13"/>
      <c r="G412" s="13"/>
      <c r="H412" s="13"/>
      <c r="I412" s="13"/>
      <c r="J412" s="13"/>
      <c r="K412" s="13">
        <v>5</v>
      </c>
      <c r="L412" s="13"/>
      <c r="M412" s="13"/>
      <c r="N412" s="13"/>
      <c r="O412" s="13">
        <v>5</v>
      </c>
      <c r="P412" s="13"/>
      <c r="Q412" s="13"/>
      <c r="R412" s="13"/>
      <c r="S412" s="13"/>
      <c r="T412" s="13"/>
      <c r="U412" s="13"/>
      <c r="V412" s="13"/>
      <c r="W412" s="59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73">
        <f t="shared" si="42"/>
        <v>10</v>
      </c>
      <c r="AN412" s="75">
        <f t="shared" si="43"/>
        <v>0</v>
      </c>
      <c r="AO412" s="79">
        <f t="shared" si="44"/>
        <v>0</v>
      </c>
      <c r="AP412" s="94">
        <f t="shared" si="45"/>
        <v>10</v>
      </c>
      <c r="AQ412" s="92">
        <f t="shared" si="46"/>
        <v>2</v>
      </c>
      <c r="AR412" s="92">
        <f t="shared" si="47"/>
        <v>0</v>
      </c>
      <c r="AS412" s="92">
        <f t="shared" si="48"/>
        <v>2</v>
      </c>
    </row>
    <row r="413" spans="1:45" ht="23.25">
      <c r="A413" s="1">
        <v>411</v>
      </c>
      <c r="B413" s="10" t="s">
        <v>2071</v>
      </c>
      <c r="C413" s="11">
        <v>44</v>
      </c>
      <c r="D413" s="27" t="s">
        <v>2072</v>
      </c>
      <c r="E413" s="32" t="s">
        <v>2068</v>
      </c>
      <c r="F413" s="13"/>
      <c r="G413" s="13"/>
      <c r="H413" s="13"/>
      <c r="I413" s="13"/>
      <c r="J413" s="13"/>
      <c r="K413" s="13"/>
      <c r="L413" s="13">
        <v>10</v>
      </c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59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73">
        <f t="shared" si="42"/>
        <v>10</v>
      </c>
      <c r="AN413" s="75">
        <f t="shared" si="43"/>
        <v>0</v>
      </c>
      <c r="AO413" s="79">
        <f t="shared" si="44"/>
        <v>0</v>
      </c>
      <c r="AP413" s="94">
        <f t="shared" si="45"/>
        <v>10</v>
      </c>
      <c r="AQ413" s="92">
        <f t="shared" si="46"/>
        <v>1</v>
      </c>
      <c r="AR413" s="92">
        <f t="shared" si="47"/>
        <v>0</v>
      </c>
      <c r="AS413" s="92">
        <f t="shared" si="48"/>
        <v>1</v>
      </c>
    </row>
    <row r="414" spans="1:45" ht="23.25">
      <c r="A414" s="1">
        <v>412</v>
      </c>
      <c r="B414" s="10" t="s">
        <v>2606</v>
      </c>
      <c r="C414" s="11">
        <v>72</v>
      </c>
      <c r="D414" s="27" t="s">
        <v>2607</v>
      </c>
      <c r="E414" s="12"/>
      <c r="F414" s="13"/>
      <c r="G414" s="13"/>
      <c r="H414" s="13"/>
      <c r="I414" s="13"/>
      <c r="J414" s="13"/>
      <c r="K414" s="13"/>
      <c r="L414" s="13">
        <v>10</v>
      </c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59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73">
        <f t="shared" si="42"/>
        <v>10</v>
      </c>
      <c r="AN414" s="75">
        <f t="shared" si="43"/>
        <v>0</v>
      </c>
      <c r="AO414" s="79">
        <f t="shared" si="44"/>
        <v>0</v>
      </c>
      <c r="AP414" s="94">
        <f t="shared" si="45"/>
        <v>10</v>
      </c>
      <c r="AQ414" s="92">
        <f t="shared" si="46"/>
        <v>1</v>
      </c>
      <c r="AR414" s="92">
        <f t="shared" si="47"/>
        <v>0</v>
      </c>
      <c r="AS414" s="92">
        <f t="shared" si="48"/>
        <v>1</v>
      </c>
    </row>
    <row r="415" spans="1:45" ht="23.25">
      <c r="A415" s="1">
        <v>413</v>
      </c>
      <c r="B415" s="10" t="s">
        <v>2121</v>
      </c>
      <c r="C415" s="11">
        <v>85</v>
      </c>
      <c r="D415" s="27" t="s">
        <v>2122</v>
      </c>
      <c r="E415" s="12" t="s">
        <v>2123</v>
      </c>
      <c r="F415" s="13"/>
      <c r="G415" s="13"/>
      <c r="H415" s="13"/>
      <c r="I415" s="13"/>
      <c r="J415" s="13"/>
      <c r="K415" s="13"/>
      <c r="L415" s="13">
        <v>10</v>
      </c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59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73">
        <f t="shared" si="42"/>
        <v>10</v>
      </c>
      <c r="AN415" s="75">
        <f t="shared" si="43"/>
        <v>0</v>
      </c>
      <c r="AO415" s="79">
        <f t="shared" si="44"/>
        <v>0</v>
      </c>
      <c r="AP415" s="94">
        <f t="shared" si="45"/>
        <v>10</v>
      </c>
      <c r="AQ415" s="92">
        <f t="shared" si="46"/>
        <v>1</v>
      </c>
      <c r="AR415" s="92">
        <f t="shared" si="47"/>
        <v>0</v>
      </c>
      <c r="AS415" s="92">
        <f t="shared" si="48"/>
        <v>1</v>
      </c>
    </row>
    <row r="416" spans="1:45" ht="23.25">
      <c r="A416" s="1">
        <v>414</v>
      </c>
      <c r="B416" s="10" t="s">
        <v>2124</v>
      </c>
      <c r="C416" s="11">
        <v>85</v>
      </c>
      <c r="D416" s="27" t="s">
        <v>2125</v>
      </c>
      <c r="E416" s="12" t="s">
        <v>2123</v>
      </c>
      <c r="F416" s="13"/>
      <c r="G416" s="13"/>
      <c r="H416" s="13"/>
      <c r="I416" s="13"/>
      <c r="J416" s="13"/>
      <c r="K416" s="13"/>
      <c r="L416" s="13">
        <v>10</v>
      </c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59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73">
        <f t="shared" si="42"/>
        <v>10</v>
      </c>
      <c r="AN416" s="75">
        <f t="shared" si="43"/>
        <v>0</v>
      </c>
      <c r="AO416" s="79">
        <f t="shared" si="44"/>
        <v>0</v>
      </c>
      <c r="AP416" s="94">
        <f t="shared" si="45"/>
        <v>10</v>
      </c>
      <c r="AQ416" s="92">
        <f t="shared" si="46"/>
        <v>1</v>
      </c>
      <c r="AR416" s="92">
        <f t="shared" si="47"/>
        <v>0</v>
      </c>
      <c r="AS416" s="92">
        <f t="shared" si="48"/>
        <v>1</v>
      </c>
    </row>
    <row r="417" spans="1:45" ht="23.25">
      <c r="A417" s="1">
        <v>415</v>
      </c>
      <c r="B417" s="10" t="s">
        <v>2126</v>
      </c>
      <c r="C417" s="11">
        <v>85</v>
      </c>
      <c r="D417" s="27" t="s">
        <v>2127</v>
      </c>
      <c r="E417" s="12" t="s">
        <v>2123</v>
      </c>
      <c r="F417" s="13"/>
      <c r="G417" s="13"/>
      <c r="H417" s="13"/>
      <c r="I417" s="13"/>
      <c r="J417" s="13"/>
      <c r="K417" s="13"/>
      <c r="L417" s="13">
        <v>10</v>
      </c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59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73">
        <f t="shared" si="42"/>
        <v>10</v>
      </c>
      <c r="AN417" s="75">
        <f t="shared" si="43"/>
        <v>0</v>
      </c>
      <c r="AO417" s="79">
        <f t="shared" si="44"/>
        <v>0</v>
      </c>
      <c r="AP417" s="94">
        <f t="shared" si="45"/>
        <v>10</v>
      </c>
      <c r="AQ417" s="92">
        <f t="shared" si="46"/>
        <v>1</v>
      </c>
      <c r="AR417" s="92">
        <f t="shared" si="47"/>
        <v>0</v>
      </c>
      <c r="AS417" s="92">
        <f t="shared" si="48"/>
        <v>1</v>
      </c>
    </row>
    <row r="418" spans="1:45" ht="23.25">
      <c r="A418" s="1">
        <v>416</v>
      </c>
      <c r="B418" s="10" t="s">
        <v>2128</v>
      </c>
      <c r="C418" s="11">
        <v>85</v>
      </c>
      <c r="D418" s="27" t="s">
        <v>2129</v>
      </c>
      <c r="E418" s="39" t="s">
        <v>2130</v>
      </c>
      <c r="F418" s="13"/>
      <c r="G418" s="13"/>
      <c r="H418" s="13"/>
      <c r="I418" s="13"/>
      <c r="J418" s="13"/>
      <c r="K418" s="13"/>
      <c r="L418" s="13">
        <v>10</v>
      </c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59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73">
        <f t="shared" si="42"/>
        <v>10</v>
      </c>
      <c r="AN418" s="75">
        <f t="shared" si="43"/>
        <v>0</v>
      </c>
      <c r="AO418" s="79">
        <f t="shared" si="44"/>
        <v>0</v>
      </c>
      <c r="AP418" s="94">
        <f t="shared" si="45"/>
        <v>10</v>
      </c>
      <c r="AQ418" s="92">
        <f t="shared" si="46"/>
        <v>1</v>
      </c>
      <c r="AR418" s="92">
        <f t="shared" si="47"/>
        <v>0</v>
      </c>
      <c r="AS418" s="92">
        <f t="shared" si="48"/>
        <v>1</v>
      </c>
    </row>
    <row r="419" spans="1:45" ht="23.25">
      <c r="A419" s="1">
        <v>417</v>
      </c>
      <c r="B419" s="10" t="s">
        <v>2131</v>
      </c>
      <c r="C419" s="11">
        <v>85</v>
      </c>
      <c r="D419" s="27" t="s">
        <v>2132</v>
      </c>
      <c r="E419" s="39" t="s">
        <v>2130</v>
      </c>
      <c r="F419" s="13"/>
      <c r="G419" s="13"/>
      <c r="H419" s="13"/>
      <c r="I419" s="13"/>
      <c r="J419" s="13"/>
      <c r="K419" s="13"/>
      <c r="L419" s="13">
        <v>10</v>
      </c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59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73">
        <f t="shared" si="42"/>
        <v>10</v>
      </c>
      <c r="AN419" s="75">
        <f t="shared" si="43"/>
        <v>0</v>
      </c>
      <c r="AO419" s="79">
        <f t="shared" si="44"/>
        <v>0</v>
      </c>
      <c r="AP419" s="94">
        <f t="shared" si="45"/>
        <v>10</v>
      </c>
      <c r="AQ419" s="92">
        <f t="shared" si="46"/>
        <v>1</v>
      </c>
      <c r="AR419" s="92">
        <f t="shared" si="47"/>
        <v>0</v>
      </c>
      <c r="AS419" s="92">
        <f t="shared" si="48"/>
        <v>1</v>
      </c>
    </row>
    <row r="420" spans="1:45" ht="23.25">
      <c r="A420" s="1">
        <v>418</v>
      </c>
      <c r="B420" s="10" t="s">
        <v>2133</v>
      </c>
      <c r="C420" s="11">
        <v>85</v>
      </c>
      <c r="D420" s="27" t="s">
        <v>2134</v>
      </c>
      <c r="E420" s="39" t="s">
        <v>2130</v>
      </c>
      <c r="F420" s="13"/>
      <c r="G420" s="13"/>
      <c r="H420" s="13"/>
      <c r="I420" s="13"/>
      <c r="J420" s="13"/>
      <c r="K420" s="13"/>
      <c r="L420" s="13">
        <v>10</v>
      </c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59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73">
        <f t="shared" si="42"/>
        <v>10</v>
      </c>
      <c r="AN420" s="75">
        <f t="shared" si="43"/>
        <v>0</v>
      </c>
      <c r="AO420" s="79">
        <f t="shared" si="44"/>
        <v>0</v>
      </c>
      <c r="AP420" s="94">
        <f t="shared" si="45"/>
        <v>10</v>
      </c>
      <c r="AQ420" s="92">
        <f t="shared" si="46"/>
        <v>1</v>
      </c>
      <c r="AR420" s="92">
        <f t="shared" si="47"/>
        <v>0</v>
      </c>
      <c r="AS420" s="92">
        <f t="shared" si="48"/>
        <v>1</v>
      </c>
    </row>
    <row r="421" spans="1:45" ht="23.25">
      <c r="A421" s="1">
        <v>419</v>
      </c>
      <c r="B421" s="10" t="s">
        <v>2135</v>
      </c>
      <c r="C421" s="11">
        <v>85</v>
      </c>
      <c r="D421" s="27" t="s">
        <v>2136</v>
      </c>
      <c r="E421" s="12"/>
      <c r="F421" s="13"/>
      <c r="G421" s="13"/>
      <c r="H421" s="13"/>
      <c r="I421" s="13"/>
      <c r="J421" s="13"/>
      <c r="K421" s="13"/>
      <c r="L421" s="13">
        <v>10</v>
      </c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59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73">
        <f t="shared" si="42"/>
        <v>10</v>
      </c>
      <c r="AN421" s="75">
        <f t="shared" si="43"/>
        <v>0</v>
      </c>
      <c r="AO421" s="79">
        <f t="shared" si="44"/>
        <v>0</v>
      </c>
      <c r="AP421" s="94">
        <f t="shared" si="45"/>
        <v>10</v>
      </c>
      <c r="AQ421" s="92">
        <f t="shared" si="46"/>
        <v>1</v>
      </c>
      <c r="AR421" s="92">
        <f t="shared" si="47"/>
        <v>0</v>
      </c>
      <c r="AS421" s="92">
        <f t="shared" si="48"/>
        <v>1</v>
      </c>
    </row>
    <row r="422" spans="1:45" ht="23.25">
      <c r="A422" s="1">
        <v>420</v>
      </c>
      <c r="B422" s="10" t="s">
        <v>2137</v>
      </c>
      <c r="C422" s="11">
        <v>85</v>
      </c>
      <c r="D422" s="27" t="s">
        <v>2138</v>
      </c>
      <c r="E422" s="12"/>
      <c r="F422" s="13"/>
      <c r="G422" s="13"/>
      <c r="H422" s="13"/>
      <c r="I422" s="13"/>
      <c r="J422" s="13"/>
      <c r="K422" s="13"/>
      <c r="L422" s="13">
        <v>10</v>
      </c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59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73">
        <f t="shared" si="42"/>
        <v>10</v>
      </c>
      <c r="AN422" s="75">
        <f t="shared" si="43"/>
        <v>0</v>
      </c>
      <c r="AO422" s="79">
        <f t="shared" si="44"/>
        <v>0</v>
      </c>
      <c r="AP422" s="94">
        <f t="shared" si="45"/>
        <v>10</v>
      </c>
      <c r="AQ422" s="92">
        <f t="shared" si="46"/>
        <v>1</v>
      </c>
      <c r="AR422" s="92">
        <f t="shared" si="47"/>
        <v>0</v>
      </c>
      <c r="AS422" s="92">
        <f t="shared" si="48"/>
        <v>1</v>
      </c>
    </row>
    <row r="423" spans="1:45" ht="23.25">
      <c r="A423" s="1">
        <v>421</v>
      </c>
      <c r="B423" s="10" t="s">
        <v>2139</v>
      </c>
      <c r="C423" s="11">
        <v>85</v>
      </c>
      <c r="D423" s="27" t="s">
        <v>2140</v>
      </c>
      <c r="E423" s="12"/>
      <c r="F423" s="13"/>
      <c r="G423" s="13"/>
      <c r="H423" s="13"/>
      <c r="I423" s="13"/>
      <c r="J423" s="13"/>
      <c r="K423" s="13"/>
      <c r="L423" s="13">
        <v>10</v>
      </c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59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73">
        <f t="shared" si="42"/>
        <v>10</v>
      </c>
      <c r="AN423" s="75">
        <f t="shared" si="43"/>
        <v>0</v>
      </c>
      <c r="AO423" s="79">
        <f t="shared" si="44"/>
        <v>0</v>
      </c>
      <c r="AP423" s="94">
        <f t="shared" si="45"/>
        <v>10</v>
      </c>
      <c r="AQ423" s="92">
        <f t="shared" si="46"/>
        <v>1</v>
      </c>
      <c r="AR423" s="92">
        <f t="shared" si="47"/>
        <v>0</v>
      </c>
      <c r="AS423" s="92">
        <f t="shared" si="48"/>
        <v>1</v>
      </c>
    </row>
    <row r="424" spans="1:45" ht="23.25">
      <c r="A424" s="1">
        <v>422</v>
      </c>
      <c r="B424" s="10" t="s">
        <v>2147</v>
      </c>
      <c r="C424" s="11">
        <v>85</v>
      </c>
      <c r="D424" s="27" t="s">
        <v>2148</v>
      </c>
      <c r="E424" s="12" t="s">
        <v>2149</v>
      </c>
      <c r="F424" s="13"/>
      <c r="G424" s="13"/>
      <c r="H424" s="13"/>
      <c r="I424" s="13"/>
      <c r="J424" s="13"/>
      <c r="K424" s="13"/>
      <c r="L424" s="13">
        <v>10</v>
      </c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59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73">
        <f t="shared" si="42"/>
        <v>10</v>
      </c>
      <c r="AN424" s="75">
        <f t="shared" si="43"/>
        <v>0</v>
      </c>
      <c r="AO424" s="79">
        <f t="shared" si="44"/>
        <v>0</v>
      </c>
      <c r="AP424" s="94">
        <f t="shared" si="45"/>
        <v>10</v>
      </c>
      <c r="AQ424" s="92">
        <f t="shared" si="46"/>
        <v>1</v>
      </c>
      <c r="AR424" s="92">
        <f t="shared" si="47"/>
        <v>0</v>
      </c>
      <c r="AS424" s="92">
        <f t="shared" si="48"/>
        <v>1</v>
      </c>
    </row>
    <row r="425" spans="1:45" ht="23.25">
      <c r="A425" s="1">
        <v>423</v>
      </c>
      <c r="B425" s="10" t="s">
        <v>2150</v>
      </c>
      <c r="C425" s="11">
        <v>85</v>
      </c>
      <c r="D425" s="27" t="s">
        <v>2151</v>
      </c>
      <c r="E425" s="12" t="s">
        <v>2149</v>
      </c>
      <c r="F425" s="13"/>
      <c r="G425" s="13"/>
      <c r="H425" s="13"/>
      <c r="I425" s="13"/>
      <c r="J425" s="13"/>
      <c r="K425" s="13"/>
      <c r="L425" s="13">
        <v>10</v>
      </c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59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73">
        <f t="shared" si="42"/>
        <v>10</v>
      </c>
      <c r="AN425" s="75">
        <f t="shared" si="43"/>
        <v>0</v>
      </c>
      <c r="AO425" s="79">
        <f t="shared" si="44"/>
        <v>0</v>
      </c>
      <c r="AP425" s="94">
        <f t="shared" si="45"/>
        <v>10</v>
      </c>
      <c r="AQ425" s="92">
        <f t="shared" si="46"/>
        <v>1</v>
      </c>
      <c r="AR425" s="92">
        <f t="shared" si="47"/>
        <v>0</v>
      </c>
      <c r="AS425" s="92">
        <f t="shared" si="48"/>
        <v>1</v>
      </c>
    </row>
    <row r="426" spans="1:45" ht="23.25">
      <c r="A426" s="1">
        <v>424</v>
      </c>
      <c r="B426" s="10" t="s">
        <v>2152</v>
      </c>
      <c r="C426" s="11">
        <v>85</v>
      </c>
      <c r="D426" s="27" t="s">
        <v>2153</v>
      </c>
      <c r="E426" s="12" t="s">
        <v>2149</v>
      </c>
      <c r="F426" s="13"/>
      <c r="G426" s="13"/>
      <c r="H426" s="13"/>
      <c r="I426" s="13"/>
      <c r="J426" s="13"/>
      <c r="K426" s="13"/>
      <c r="L426" s="13">
        <v>10</v>
      </c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59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73">
        <f t="shared" si="42"/>
        <v>10</v>
      </c>
      <c r="AN426" s="75">
        <f t="shared" si="43"/>
        <v>0</v>
      </c>
      <c r="AO426" s="79">
        <f t="shared" si="44"/>
        <v>0</v>
      </c>
      <c r="AP426" s="94">
        <f t="shared" si="45"/>
        <v>10</v>
      </c>
      <c r="AQ426" s="92">
        <f t="shared" si="46"/>
        <v>1</v>
      </c>
      <c r="AR426" s="92">
        <f t="shared" si="47"/>
        <v>0</v>
      </c>
      <c r="AS426" s="92">
        <f t="shared" si="48"/>
        <v>1</v>
      </c>
    </row>
    <row r="427" spans="1:45" ht="23.25">
      <c r="A427" s="1">
        <v>425</v>
      </c>
      <c r="B427" s="10" t="s">
        <v>2156</v>
      </c>
      <c r="C427" s="11">
        <v>85</v>
      </c>
      <c r="D427" s="27" t="s">
        <v>2157</v>
      </c>
      <c r="E427" s="12" t="s">
        <v>2149</v>
      </c>
      <c r="F427" s="13"/>
      <c r="G427" s="13"/>
      <c r="H427" s="13"/>
      <c r="I427" s="13"/>
      <c r="J427" s="13"/>
      <c r="K427" s="13"/>
      <c r="L427" s="13">
        <v>10</v>
      </c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59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73">
        <f t="shared" si="42"/>
        <v>10</v>
      </c>
      <c r="AN427" s="75">
        <f t="shared" si="43"/>
        <v>0</v>
      </c>
      <c r="AO427" s="79">
        <f t="shared" si="44"/>
        <v>0</v>
      </c>
      <c r="AP427" s="94">
        <f t="shared" si="45"/>
        <v>10</v>
      </c>
      <c r="AQ427" s="92">
        <f t="shared" si="46"/>
        <v>1</v>
      </c>
      <c r="AR427" s="92">
        <f t="shared" si="47"/>
        <v>0</v>
      </c>
      <c r="AS427" s="92">
        <f t="shared" si="48"/>
        <v>1</v>
      </c>
    </row>
    <row r="428" spans="1:45" ht="23.25">
      <c r="A428" s="1">
        <v>426</v>
      </c>
      <c r="B428" s="10" t="s">
        <v>2158</v>
      </c>
      <c r="C428" s="11">
        <v>85</v>
      </c>
      <c r="D428" s="27" t="s">
        <v>2159</v>
      </c>
      <c r="E428" s="12" t="s">
        <v>2149</v>
      </c>
      <c r="F428" s="13"/>
      <c r="G428" s="13"/>
      <c r="H428" s="13"/>
      <c r="I428" s="13"/>
      <c r="J428" s="13"/>
      <c r="K428" s="13"/>
      <c r="L428" s="13">
        <v>10</v>
      </c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59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73">
        <f t="shared" si="42"/>
        <v>10</v>
      </c>
      <c r="AN428" s="75">
        <f t="shared" si="43"/>
        <v>0</v>
      </c>
      <c r="AO428" s="79">
        <f t="shared" si="44"/>
        <v>0</v>
      </c>
      <c r="AP428" s="94">
        <f t="shared" si="45"/>
        <v>10</v>
      </c>
      <c r="AQ428" s="92">
        <f t="shared" si="46"/>
        <v>1</v>
      </c>
      <c r="AR428" s="92">
        <f t="shared" si="47"/>
        <v>0</v>
      </c>
      <c r="AS428" s="92">
        <f t="shared" si="48"/>
        <v>1</v>
      </c>
    </row>
    <row r="429" spans="1:45" ht="23.25">
      <c r="A429" s="1">
        <v>427</v>
      </c>
      <c r="B429" s="10" t="s">
        <v>2248</v>
      </c>
      <c r="C429" s="11">
        <v>35</v>
      </c>
      <c r="D429" s="27" t="s">
        <v>2251</v>
      </c>
      <c r="E429" s="12" t="s">
        <v>1438</v>
      </c>
      <c r="F429" s="13"/>
      <c r="G429" s="13"/>
      <c r="H429" s="13"/>
      <c r="I429" s="13"/>
      <c r="J429" s="13"/>
      <c r="K429" s="13"/>
      <c r="L429" s="13">
        <v>10</v>
      </c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59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73">
        <f t="shared" si="42"/>
        <v>10</v>
      </c>
      <c r="AN429" s="75">
        <f t="shared" si="43"/>
        <v>0</v>
      </c>
      <c r="AO429" s="79">
        <f t="shared" si="44"/>
        <v>0</v>
      </c>
      <c r="AP429" s="94">
        <f t="shared" si="45"/>
        <v>10</v>
      </c>
      <c r="AQ429" s="92">
        <f t="shared" si="46"/>
        <v>1</v>
      </c>
      <c r="AR429" s="92">
        <f t="shared" si="47"/>
        <v>0</v>
      </c>
      <c r="AS429" s="92">
        <f t="shared" si="48"/>
        <v>1</v>
      </c>
    </row>
    <row r="430" spans="1:45" ht="23.25">
      <c r="A430" s="1">
        <v>428</v>
      </c>
      <c r="B430" s="10" t="s">
        <v>2249</v>
      </c>
      <c r="C430" s="11">
        <v>35</v>
      </c>
      <c r="D430" s="27" t="s">
        <v>2252</v>
      </c>
      <c r="E430" s="12" t="s">
        <v>1438</v>
      </c>
      <c r="F430" s="13"/>
      <c r="G430" s="13"/>
      <c r="H430" s="13"/>
      <c r="I430" s="13"/>
      <c r="J430" s="13"/>
      <c r="K430" s="13"/>
      <c r="L430" s="13">
        <v>10</v>
      </c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59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73">
        <f t="shared" si="42"/>
        <v>10</v>
      </c>
      <c r="AN430" s="75">
        <f t="shared" si="43"/>
        <v>0</v>
      </c>
      <c r="AO430" s="79">
        <f t="shared" si="44"/>
        <v>0</v>
      </c>
      <c r="AP430" s="94">
        <f t="shared" si="45"/>
        <v>10</v>
      </c>
      <c r="AQ430" s="92">
        <f t="shared" si="46"/>
        <v>1</v>
      </c>
      <c r="AR430" s="92">
        <f t="shared" si="47"/>
        <v>0</v>
      </c>
      <c r="AS430" s="92">
        <f t="shared" si="48"/>
        <v>1</v>
      </c>
    </row>
    <row r="431" spans="1:45" ht="23.25">
      <c r="A431" s="1">
        <v>429</v>
      </c>
      <c r="B431" s="10" t="s">
        <v>2250</v>
      </c>
      <c r="C431" s="11">
        <v>35</v>
      </c>
      <c r="D431" s="27" t="s">
        <v>2253</v>
      </c>
      <c r="E431" s="12" t="s">
        <v>1438</v>
      </c>
      <c r="F431" s="13"/>
      <c r="G431" s="13"/>
      <c r="H431" s="13"/>
      <c r="I431" s="13"/>
      <c r="J431" s="13"/>
      <c r="K431" s="13"/>
      <c r="L431" s="13">
        <v>10</v>
      </c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59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73">
        <f t="shared" si="42"/>
        <v>10</v>
      </c>
      <c r="AN431" s="75">
        <f t="shared" si="43"/>
        <v>0</v>
      </c>
      <c r="AO431" s="79">
        <f t="shared" si="44"/>
        <v>0</v>
      </c>
      <c r="AP431" s="94">
        <f t="shared" si="45"/>
        <v>10</v>
      </c>
      <c r="AQ431" s="92">
        <f t="shared" si="46"/>
        <v>1</v>
      </c>
      <c r="AR431" s="92">
        <f t="shared" si="47"/>
        <v>0</v>
      </c>
      <c r="AS431" s="92">
        <f t="shared" si="48"/>
        <v>1</v>
      </c>
    </row>
    <row r="432" spans="1:45" ht="23.25">
      <c r="A432" s="1">
        <v>430</v>
      </c>
      <c r="B432" s="10" t="s">
        <v>2254</v>
      </c>
      <c r="C432" s="11">
        <v>79</v>
      </c>
      <c r="D432" s="27" t="s">
        <v>2266</v>
      </c>
      <c r="E432" s="12"/>
      <c r="F432" s="13"/>
      <c r="G432" s="13"/>
      <c r="H432" s="13"/>
      <c r="I432" s="13"/>
      <c r="J432" s="13"/>
      <c r="K432" s="13"/>
      <c r="L432" s="13">
        <v>10</v>
      </c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59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73">
        <f t="shared" si="42"/>
        <v>10</v>
      </c>
      <c r="AN432" s="75">
        <f t="shared" si="43"/>
        <v>0</v>
      </c>
      <c r="AO432" s="79">
        <f t="shared" si="44"/>
        <v>0</v>
      </c>
      <c r="AP432" s="94">
        <f t="shared" si="45"/>
        <v>10</v>
      </c>
      <c r="AQ432" s="92">
        <f t="shared" si="46"/>
        <v>1</v>
      </c>
      <c r="AR432" s="92">
        <f t="shared" si="47"/>
        <v>0</v>
      </c>
      <c r="AS432" s="92">
        <f t="shared" si="48"/>
        <v>1</v>
      </c>
    </row>
    <row r="433" spans="1:45" ht="23.25">
      <c r="A433" s="1">
        <v>431</v>
      </c>
      <c r="B433" s="10" t="s">
        <v>2255</v>
      </c>
      <c r="C433" s="11">
        <v>79</v>
      </c>
      <c r="D433" s="27" t="s">
        <v>2267</v>
      </c>
      <c r="E433" s="12"/>
      <c r="F433" s="13"/>
      <c r="G433" s="13"/>
      <c r="H433" s="13"/>
      <c r="I433" s="13"/>
      <c r="J433" s="13"/>
      <c r="K433" s="13"/>
      <c r="L433" s="13">
        <v>10</v>
      </c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59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73">
        <f t="shared" si="42"/>
        <v>10</v>
      </c>
      <c r="AN433" s="75">
        <f t="shared" si="43"/>
        <v>0</v>
      </c>
      <c r="AO433" s="79">
        <f t="shared" si="44"/>
        <v>0</v>
      </c>
      <c r="AP433" s="94">
        <f t="shared" si="45"/>
        <v>10</v>
      </c>
      <c r="AQ433" s="92">
        <f t="shared" si="46"/>
        <v>1</v>
      </c>
      <c r="AR433" s="92">
        <f t="shared" si="47"/>
        <v>0</v>
      </c>
      <c r="AS433" s="92">
        <f t="shared" si="48"/>
        <v>1</v>
      </c>
    </row>
    <row r="434" spans="1:45" ht="23.25">
      <c r="A434" s="1">
        <v>432</v>
      </c>
      <c r="B434" s="10" t="s">
        <v>2256</v>
      </c>
      <c r="C434" s="11">
        <v>79</v>
      </c>
      <c r="D434" s="27" t="s">
        <v>2268</v>
      </c>
      <c r="E434" s="12"/>
      <c r="F434" s="13"/>
      <c r="G434" s="13"/>
      <c r="H434" s="13"/>
      <c r="I434" s="13"/>
      <c r="J434" s="13"/>
      <c r="K434" s="13"/>
      <c r="L434" s="13">
        <v>10</v>
      </c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59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73">
        <f t="shared" si="42"/>
        <v>10</v>
      </c>
      <c r="AN434" s="75">
        <f t="shared" si="43"/>
        <v>0</v>
      </c>
      <c r="AO434" s="79">
        <f t="shared" si="44"/>
        <v>0</v>
      </c>
      <c r="AP434" s="94">
        <f t="shared" si="45"/>
        <v>10</v>
      </c>
      <c r="AQ434" s="92">
        <f t="shared" si="46"/>
        <v>1</v>
      </c>
      <c r="AR434" s="92">
        <f t="shared" si="47"/>
        <v>0</v>
      </c>
      <c r="AS434" s="92">
        <f t="shared" si="48"/>
        <v>1</v>
      </c>
    </row>
    <row r="435" spans="1:45" ht="23.25">
      <c r="A435" s="1">
        <v>433</v>
      </c>
      <c r="B435" s="10" t="s">
        <v>2287</v>
      </c>
      <c r="C435" s="11">
        <v>61</v>
      </c>
      <c r="D435" s="27" t="s">
        <v>2285</v>
      </c>
      <c r="E435" s="12"/>
      <c r="F435" s="13"/>
      <c r="G435" s="13"/>
      <c r="H435" s="13"/>
      <c r="I435" s="13"/>
      <c r="J435" s="13"/>
      <c r="K435" s="13"/>
      <c r="L435" s="13">
        <v>10</v>
      </c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59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73">
        <f t="shared" si="42"/>
        <v>10</v>
      </c>
      <c r="AN435" s="75">
        <f t="shared" si="43"/>
        <v>0</v>
      </c>
      <c r="AO435" s="79">
        <f t="shared" si="44"/>
        <v>0</v>
      </c>
      <c r="AP435" s="94">
        <f t="shared" si="45"/>
        <v>10</v>
      </c>
      <c r="AQ435" s="92">
        <f t="shared" si="46"/>
        <v>1</v>
      </c>
      <c r="AR435" s="92">
        <f t="shared" si="47"/>
        <v>0</v>
      </c>
      <c r="AS435" s="92">
        <f t="shared" si="48"/>
        <v>1</v>
      </c>
    </row>
    <row r="436" spans="1:45" ht="23.25">
      <c r="A436" s="1">
        <v>434</v>
      </c>
      <c r="B436" s="10" t="s">
        <v>2922</v>
      </c>
      <c r="C436" s="11">
        <v>6</v>
      </c>
      <c r="D436" s="27" t="s">
        <v>2952</v>
      </c>
      <c r="E436" s="12"/>
      <c r="F436" s="13"/>
      <c r="G436" s="13"/>
      <c r="H436" s="13"/>
      <c r="I436" s="13"/>
      <c r="J436" s="13"/>
      <c r="K436" s="13"/>
      <c r="L436" s="13"/>
      <c r="M436" s="13"/>
      <c r="N436" s="13">
        <v>10</v>
      </c>
      <c r="O436" s="13"/>
      <c r="P436" s="13"/>
      <c r="Q436" s="13"/>
      <c r="R436" s="13"/>
      <c r="S436" s="13"/>
      <c r="T436" s="13"/>
      <c r="U436" s="13"/>
      <c r="V436" s="13"/>
      <c r="W436" s="59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73">
        <f t="shared" si="42"/>
        <v>10</v>
      </c>
      <c r="AN436" s="75">
        <f t="shared" si="43"/>
        <v>0</v>
      </c>
      <c r="AO436" s="79">
        <f t="shared" si="44"/>
        <v>0</v>
      </c>
      <c r="AP436" s="94">
        <f t="shared" si="45"/>
        <v>10</v>
      </c>
      <c r="AQ436" s="92">
        <f t="shared" si="46"/>
        <v>1</v>
      </c>
      <c r="AR436" s="92">
        <f t="shared" si="47"/>
        <v>0</v>
      </c>
      <c r="AS436" s="92">
        <f t="shared" si="48"/>
        <v>1</v>
      </c>
    </row>
    <row r="437" spans="1:45" ht="23.25">
      <c r="A437" s="1">
        <v>435</v>
      </c>
      <c r="B437" s="10" t="s">
        <v>2983</v>
      </c>
      <c r="C437" s="11">
        <v>83</v>
      </c>
      <c r="D437" s="27"/>
      <c r="E437" s="12" t="s">
        <v>2803</v>
      </c>
      <c r="F437" s="13"/>
      <c r="G437" s="13"/>
      <c r="H437" s="13"/>
      <c r="I437" s="13"/>
      <c r="J437" s="13"/>
      <c r="K437" s="13"/>
      <c r="L437" s="13"/>
      <c r="M437" s="13">
        <v>10</v>
      </c>
      <c r="N437" s="13"/>
      <c r="O437" s="13"/>
      <c r="P437" s="13"/>
      <c r="Q437" s="13"/>
      <c r="R437" s="13"/>
      <c r="S437" s="13"/>
      <c r="T437" s="13"/>
      <c r="U437" s="13"/>
      <c r="V437" s="13"/>
      <c r="W437" s="59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73">
        <f t="shared" si="42"/>
        <v>10</v>
      </c>
      <c r="AN437" s="75">
        <f t="shared" si="43"/>
        <v>0</v>
      </c>
      <c r="AO437" s="79">
        <f t="shared" si="44"/>
        <v>0</v>
      </c>
      <c r="AP437" s="94">
        <f t="shared" si="45"/>
        <v>10</v>
      </c>
      <c r="AQ437" s="92">
        <f t="shared" si="46"/>
        <v>1</v>
      </c>
      <c r="AR437" s="92">
        <f t="shared" si="47"/>
        <v>0</v>
      </c>
      <c r="AS437" s="92">
        <f t="shared" si="48"/>
        <v>1</v>
      </c>
    </row>
    <row r="438" spans="1:45" ht="23.25">
      <c r="A438" s="1">
        <v>436</v>
      </c>
      <c r="B438" s="10" t="s">
        <v>2984</v>
      </c>
      <c r="C438" s="11">
        <v>83</v>
      </c>
      <c r="D438" s="27"/>
      <c r="E438" s="12" t="s">
        <v>2803</v>
      </c>
      <c r="F438" s="13"/>
      <c r="G438" s="13"/>
      <c r="H438" s="13"/>
      <c r="I438" s="13"/>
      <c r="J438" s="13"/>
      <c r="K438" s="13"/>
      <c r="L438" s="13"/>
      <c r="M438" s="13">
        <v>10</v>
      </c>
      <c r="N438" s="13"/>
      <c r="O438" s="13"/>
      <c r="P438" s="13"/>
      <c r="Q438" s="13"/>
      <c r="R438" s="13"/>
      <c r="S438" s="13"/>
      <c r="T438" s="13"/>
      <c r="U438" s="13"/>
      <c r="V438" s="13"/>
      <c r="W438" s="59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73">
        <f t="shared" si="42"/>
        <v>10</v>
      </c>
      <c r="AN438" s="75">
        <f t="shared" si="43"/>
        <v>0</v>
      </c>
      <c r="AO438" s="79">
        <f t="shared" si="44"/>
        <v>0</v>
      </c>
      <c r="AP438" s="94">
        <f t="shared" si="45"/>
        <v>10</v>
      </c>
      <c r="AQ438" s="92">
        <f t="shared" si="46"/>
        <v>1</v>
      </c>
      <c r="AR438" s="92">
        <f t="shared" si="47"/>
        <v>0</v>
      </c>
      <c r="AS438" s="92">
        <f t="shared" si="48"/>
        <v>1</v>
      </c>
    </row>
    <row r="439" spans="1:45" ht="23.25">
      <c r="A439" s="1">
        <v>437</v>
      </c>
      <c r="B439" s="10" t="s">
        <v>2985</v>
      </c>
      <c r="C439" s="11">
        <v>83</v>
      </c>
      <c r="D439" s="27"/>
      <c r="E439" s="12" t="s">
        <v>2803</v>
      </c>
      <c r="F439" s="13"/>
      <c r="G439" s="13"/>
      <c r="H439" s="13"/>
      <c r="I439" s="13"/>
      <c r="J439" s="13"/>
      <c r="K439" s="13"/>
      <c r="L439" s="13"/>
      <c r="M439" s="13">
        <v>10</v>
      </c>
      <c r="N439" s="13"/>
      <c r="O439" s="13"/>
      <c r="P439" s="13"/>
      <c r="Q439" s="13"/>
      <c r="R439" s="13"/>
      <c r="S439" s="13"/>
      <c r="T439" s="13"/>
      <c r="U439" s="13"/>
      <c r="V439" s="13"/>
      <c r="W439" s="59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73">
        <f t="shared" si="42"/>
        <v>10</v>
      </c>
      <c r="AN439" s="75">
        <f t="shared" si="43"/>
        <v>0</v>
      </c>
      <c r="AO439" s="79">
        <f t="shared" si="44"/>
        <v>0</v>
      </c>
      <c r="AP439" s="94">
        <f t="shared" si="45"/>
        <v>10</v>
      </c>
      <c r="AQ439" s="92">
        <f t="shared" si="46"/>
        <v>1</v>
      </c>
      <c r="AR439" s="92">
        <f t="shared" si="47"/>
        <v>0</v>
      </c>
      <c r="AS439" s="92">
        <f t="shared" si="48"/>
        <v>1</v>
      </c>
    </row>
    <row r="440" spans="1:45" ht="23.25">
      <c r="A440" s="1">
        <v>438</v>
      </c>
      <c r="B440" s="10" t="s">
        <v>2986</v>
      </c>
      <c r="C440" s="11">
        <v>83</v>
      </c>
      <c r="D440" s="27"/>
      <c r="E440" s="12" t="s">
        <v>2803</v>
      </c>
      <c r="F440" s="13"/>
      <c r="G440" s="13"/>
      <c r="H440" s="13"/>
      <c r="I440" s="13"/>
      <c r="J440" s="13"/>
      <c r="K440" s="13"/>
      <c r="L440" s="13"/>
      <c r="M440" s="13">
        <v>10</v>
      </c>
      <c r="N440" s="13"/>
      <c r="O440" s="13"/>
      <c r="P440" s="13"/>
      <c r="Q440" s="13"/>
      <c r="R440" s="13"/>
      <c r="S440" s="13"/>
      <c r="T440" s="13"/>
      <c r="U440" s="13"/>
      <c r="V440" s="13"/>
      <c r="W440" s="59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73">
        <f t="shared" si="42"/>
        <v>10</v>
      </c>
      <c r="AN440" s="75">
        <f t="shared" si="43"/>
        <v>0</v>
      </c>
      <c r="AO440" s="79">
        <f t="shared" si="44"/>
        <v>0</v>
      </c>
      <c r="AP440" s="94">
        <f t="shared" si="45"/>
        <v>10</v>
      </c>
      <c r="AQ440" s="92">
        <f t="shared" si="46"/>
        <v>1</v>
      </c>
      <c r="AR440" s="92">
        <f t="shared" si="47"/>
        <v>0</v>
      </c>
      <c r="AS440" s="92">
        <f t="shared" si="48"/>
        <v>1</v>
      </c>
    </row>
    <row r="441" spans="1:45" ht="23.25">
      <c r="A441" s="1">
        <v>439</v>
      </c>
      <c r="B441" s="10" t="s">
        <v>2987</v>
      </c>
      <c r="C441" s="11">
        <v>83</v>
      </c>
      <c r="D441" s="27"/>
      <c r="E441" s="12" t="s">
        <v>2803</v>
      </c>
      <c r="F441" s="13"/>
      <c r="G441" s="13"/>
      <c r="H441" s="13"/>
      <c r="I441" s="13"/>
      <c r="J441" s="13"/>
      <c r="K441" s="13"/>
      <c r="L441" s="13"/>
      <c r="M441" s="13">
        <v>10</v>
      </c>
      <c r="N441" s="13"/>
      <c r="O441" s="13"/>
      <c r="P441" s="13"/>
      <c r="Q441" s="13"/>
      <c r="R441" s="13"/>
      <c r="S441" s="13"/>
      <c r="T441" s="13"/>
      <c r="U441" s="13"/>
      <c r="V441" s="13"/>
      <c r="W441" s="59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73">
        <f t="shared" si="42"/>
        <v>10</v>
      </c>
      <c r="AN441" s="75">
        <f t="shared" si="43"/>
        <v>0</v>
      </c>
      <c r="AO441" s="79">
        <f t="shared" si="44"/>
        <v>0</v>
      </c>
      <c r="AP441" s="94">
        <f t="shared" si="45"/>
        <v>10</v>
      </c>
      <c r="AQ441" s="92">
        <f t="shared" si="46"/>
        <v>1</v>
      </c>
      <c r="AR441" s="92">
        <f t="shared" si="47"/>
        <v>0</v>
      </c>
      <c r="AS441" s="92">
        <f t="shared" si="48"/>
        <v>1</v>
      </c>
    </row>
    <row r="442" spans="1:45" ht="23.25">
      <c r="A442" s="1">
        <v>440</v>
      </c>
      <c r="B442" s="10" t="s">
        <v>2988</v>
      </c>
      <c r="C442" s="11">
        <v>83</v>
      </c>
      <c r="D442" s="27"/>
      <c r="E442" s="12" t="s">
        <v>2803</v>
      </c>
      <c r="F442" s="13"/>
      <c r="G442" s="13"/>
      <c r="H442" s="13"/>
      <c r="I442" s="13"/>
      <c r="J442" s="13"/>
      <c r="K442" s="13"/>
      <c r="L442" s="13"/>
      <c r="M442" s="13">
        <v>10</v>
      </c>
      <c r="N442" s="13"/>
      <c r="O442" s="13"/>
      <c r="P442" s="13"/>
      <c r="Q442" s="13"/>
      <c r="R442" s="13"/>
      <c r="S442" s="13"/>
      <c r="T442" s="13"/>
      <c r="U442" s="13"/>
      <c r="V442" s="13"/>
      <c r="W442" s="59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73">
        <f t="shared" si="42"/>
        <v>10</v>
      </c>
      <c r="AN442" s="75">
        <f t="shared" si="43"/>
        <v>0</v>
      </c>
      <c r="AO442" s="79">
        <f t="shared" si="44"/>
        <v>0</v>
      </c>
      <c r="AP442" s="94">
        <f t="shared" si="45"/>
        <v>10</v>
      </c>
      <c r="AQ442" s="92">
        <f t="shared" si="46"/>
        <v>1</v>
      </c>
      <c r="AR442" s="92">
        <f t="shared" si="47"/>
        <v>0</v>
      </c>
      <c r="AS442" s="92">
        <f t="shared" si="48"/>
        <v>1</v>
      </c>
    </row>
    <row r="443" spans="1:45" ht="23.25">
      <c r="A443" s="1">
        <v>441</v>
      </c>
      <c r="B443" s="10" t="s">
        <v>2993</v>
      </c>
      <c r="C443" s="11">
        <v>83</v>
      </c>
      <c r="D443" s="27"/>
      <c r="E443" s="12" t="s">
        <v>2901</v>
      </c>
      <c r="F443" s="13"/>
      <c r="G443" s="13"/>
      <c r="H443" s="13"/>
      <c r="I443" s="13"/>
      <c r="J443" s="13"/>
      <c r="K443" s="13"/>
      <c r="L443" s="13"/>
      <c r="M443" s="13">
        <v>10</v>
      </c>
      <c r="N443" s="13"/>
      <c r="O443" s="13"/>
      <c r="P443" s="13"/>
      <c r="Q443" s="13"/>
      <c r="R443" s="13"/>
      <c r="S443" s="13"/>
      <c r="T443" s="13"/>
      <c r="U443" s="13"/>
      <c r="V443" s="13"/>
      <c r="W443" s="59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73">
        <f t="shared" si="42"/>
        <v>10</v>
      </c>
      <c r="AN443" s="75">
        <f t="shared" si="43"/>
        <v>0</v>
      </c>
      <c r="AO443" s="79">
        <f t="shared" si="44"/>
        <v>0</v>
      </c>
      <c r="AP443" s="94">
        <f t="shared" si="45"/>
        <v>10</v>
      </c>
      <c r="AQ443" s="92">
        <f t="shared" si="46"/>
        <v>1</v>
      </c>
      <c r="AR443" s="92">
        <f t="shared" si="47"/>
        <v>0</v>
      </c>
      <c r="AS443" s="92">
        <f t="shared" si="48"/>
        <v>1</v>
      </c>
    </row>
    <row r="444" spans="1:45" ht="23.25">
      <c r="A444" s="1">
        <v>442</v>
      </c>
      <c r="B444" s="10" t="s">
        <v>2994</v>
      </c>
      <c r="C444" s="11">
        <v>83</v>
      </c>
      <c r="D444" s="27"/>
      <c r="E444" s="12" t="s">
        <v>2901</v>
      </c>
      <c r="F444" s="13"/>
      <c r="G444" s="13"/>
      <c r="H444" s="13"/>
      <c r="I444" s="13"/>
      <c r="J444" s="13"/>
      <c r="K444" s="13"/>
      <c r="L444" s="13"/>
      <c r="M444" s="13">
        <v>10</v>
      </c>
      <c r="N444" s="13"/>
      <c r="O444" s="13"/>
      <c r="P444" s="13"/>
      <c r="Q444" s="13"/>
      <c r="R444" s="13"/>
      <c r="S444" s="13"/>
      <c r="T444" s="13"/>
      <c r="U444" s="13"/>
      <c r="V444" s="13"/>
      <c r="W444" s="59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73">
        <f t="shared" si="42"/>
        <v>10</v>
      </c>
      <c r="AN444" s="75">
        <f t="shared" si="43"/>
        <v>0</v>
      </c>
      <c r="AO444" s="79">
        <f t="shared" si="44"/>
        <v>0</v>
      </c>
      <c r="AP444" s="94">
        <f t="shared" si="45"/>
        <v>10</v>
      </c>
      <c r="AQ444" s="92">
        <f t="shared" si="46"/>
        <v>1</v>
      </c>
      <c r="AR444" s="92">
        <f t="shared" si="47"/>
        <v>0</v>
      </c>
      <c r="AS444" s="92">
        <f t="shared" si="48"/>
        <v>1</v>
      </c>
    </row>
    <row r="445" spans="1:45" ht="23.25">
      <c r="A445" s="1">
        <v>443</v>
      </c>
      <c r="B445" s="10" t="s">
        <v>2995</v>
      </c>
      <c r="C445" s="11">
        <v>83</v>
      </c>
      <c r="D445" s="27"/>
      <c r="E445" s="12" t="s">
        <v>2901</v>
      </c>
      <c r="F445" s="13"/>
      <c r="G445" s="13"/>
      <c r="H445" s="13"/>
      <c r="I445" s="13"/>
      <c r="J445" s="13"/>
      <c r="K445" s="13"/>
      <c r="L445" s="13"/>
      <c r="M445" s="13">
        <v>10</v>
      </c>
      <c r="N445" s="13"/>
      <c r="O445" s="13"/>
      <c r="P445" s="13"/>
      <c r="Q445" s="13"/>
      <c r="R445" s="13"/>
      <c r="S445" s="13"/>
      <c r="T445" s="13"/>
      <c r="U445" s="13"/>
      <c r="V445" s="13"/>
      <c r="W445" s="59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73">
        <f t="shared" si="42"/>
        <v>10</v>
      </c>
      <c r="AN445" s="75">
        <f t="shared" si="43"/>
        <v>0</v>
      </c>
      <c r="AO445" s="79">
        <f t="shared" si="44"/>
        <v>0</v>
      </c>
      <c r="AP445" s="94">
        <f t="shared" si="45"/>
        <v>10</v>
      </c>
      <c r="AQ445" s="92">
        <f t="shared" si="46"/>
        <v>1</v>
      </c>
      <c r="AR445" s="92">
        <f t="shared" si="47"/>
        <v>0</v>
      </c>
      <c r="AS445" s="92">
        <f t="shared" si="48"/>
        <v>1</v>
      </c>
    </row>
    <row r="446" spans="1:45" ht="23.25">
      <c r="A446" s="1">
        <v>444</v>
      </c>
      <c r="B446" s="10" t="s">
        <v>230</v>
      </c>
      <c r="C446" s="11">
        <v>39</v>
      </c>
      <c r="D446" s="27" t="s">
        <v>231</v>
      </c>
      <c r="E446" s="32" t="s">
        <v>232</v>
      </c>
      <c r="F446" s="13"/>
      <c r="G446" s="13">
        <v>5</v>
      </c>
      <c r="H446" s="13"/>
      <c r="I446" s="13"/>
      <c r="J446" s="13"/>
      <c r="K446" s="13"/>
      <c r="L446" s="13"/>
      <c r="M446" s="13"/>
      <c r="N446" s="13"/>
      <c r="O446" s="13"/>
      <c r="P446" s="13">
        <v>5</v>
      </c>
      <c r="Q446" s="13"/>
      <c r="R446" s="13"/>
      <c r="S446" s="13"/>
      <c r="T446" s="13"/>
      <c r="U446" s="13"/>
      <c r="V446" s="13"/>
      <c r="W446" s="59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73">
        <f t="shared" si="42"/>
        <v>10</v>
      </c>
      <c r="AN446" s="75">
        <f t="shared" si="43"/>
        <v>0</v>
      </c>
      <c r="AO446" s="79">
        <f t="shared" si="44"/>
        <v>0</v>
      </c>
      <c r="AP446" s="94">
        <f t="shared" si="45"/>
        <v>10</v>
      </c>
      <c r="AQ446" s="92">
        <f t="shared" si="46"/>
        <v>2</v>
      </c>
      <c r="AR446" s="92">
        <f t="shared" si="47"/>
        <v>0</v>
      </c>
      <c r="AS446" s="92">
        <f t="shared" si="48"/>
        <v>2</v>
      </c>
    </row>
    <row r="447" spans="1:45" ht="23.25">
      <c r="A447" s="1">
        <v>445</v>
      </c>
      <c r="B447" s="10" t="s">
        <v>293</v>
      </c>
      <c r="C447" s="11">
        <v>21</v>
      </c>
      <c r="D447" s="27" t="s">
        <v>294</v>
      </c>
      <c r="E447" s="32" t="s">
        <v>301</v>
      </c>
      <c r="F447" s="13"/>
      <c r="G447" s="13">
        <v>5</v>
      </c>
      <c r="H447" s="13"/>
      <c r="I447" s="13"/>
      <c r="J447" s="13"/>
      <c r="K447" s="13"/>
      <c r="L447" s="13"/>
      <c r="M447" s="13"/>
      <c r="N447" s="13"/>
      <c r="O447" s="13"/>
      <c r="P447" s="13">
        <v>5</v>
      </c>
      <c r="Q447" s="13"/>
      <c r="R447" s="13"/>
      <c r="S447" s="13"/>
      <c r="T447" s="13"/>
      <c r="U447" s="13"/>
      <c r="V447" s="13"/>
      <c r="W447" s="59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73">
        <f t="shared" si="42"/>
        <v>10</v>
      </c>
      <c r="AN447" s="75">
        <f t="shared" si="43"/>
        <v>0</v>
      </c>
      <c r="AO447" s="79">
        <f t="shared" si="44"/>
        <v>0</v>
      </c>
      <c r="AP447" s="94">
        <f t="shared" si="45"/>
        <v>10</v>
      </c>
      <c r="AQ447" s="92">
        <f t="shared" si="46"/>
        <v>2</v>
      </c>
      <c r="AR447" s="92">
        <f t="shared" si="47"/>
        <v>0</v>
      </c>
      <c r="AS447" s="92">
        <f t="shared" si="48"/>
        <v>2</v>
      </c>
    </row>
    <row r="448" spans="1:45" ht="23.25">
      <c r="A448" s="1">
        <v>446</v>
      </c>
      <c r="B448" s="10" t="s">
        <v>3080</v>
      </c>
      <c r="C448" s="11">
        <v>89</v>
      </c>
      <c r="D448" s="27" t="s">
        <v>3081</v>
      </c>
      <c r="E448" s="12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>
        <v>10</v>
      </c>
      <c r="Q448" s="13"/>
      <c r="R448" s="13"/>
      <c r="S448" s="13"/>
      <c r="T448" s="13"/>
      <c r="U448" s="13"/>
      <c r="V448" s="13"/>
      <c r="W448" s="59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73">
        <f t="shared" si="42"/>
        <v>10</v>
      </c>
      <c r="AN448" s="75">
        <f t="shared" si="43"/>
        <v>0</v>
      </c>
      <c r="AO448" s="79">
        <f t="shared" si="44"/>
        <v>0</v>
      </c>
      <c r="AP448" s="94">
        <f t="shared" si="45"/>
        <v>10</v>
      </c>
      <c r="AQ448" s="92">
        <f t="shared" si="46"/>
        <v>1</v>
      </c>
      <c r="AR448" s="92">
        <f t="shared" si="47"/>
        <v>0</v>
      </c>
      <c r="AS448" s="92">
        <f t="shared" si="48"/>
        <v>1</v>
      </c>
    </row>
    <row r="449" spans="1:45" ht="23.25">
      <c r="A449" s="1">
        <v>447</v>
      </c>
      <c r="B449" s="10" t="s">
        <v>3082</v>
      </c>
      <c r="C449" s="11">
        <v>89</v>
      </c>
      <c r="D449" s="27" t="s">
        <v>3084</v>
      </c>
      <c r="E449" s="12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>
        <v>10</v>
      </c>
      <c r="Q449" s="13"/>
      <c r="R449" s="13"/>
      <c r="S449" s="13"/>
      <c r="T449" s="13"/>
      <c r="U449" s="13"/>
      <c r="V449" s="13"/>
      <c r="W449" s="59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73">
        <f t="shared" si="42"/>
        <v>10</v>
      </c>
      <c r="AN449" s="75">
        <f t="shared" si="43"/>
        <v>0</v>
      </c>
      <c r="AO449" s="79">
        <f t="shared" si="44"/>
        <v>0</v>
      </c>
      <c r="AP449" s="94">
        <f t="shared" si="45"/>
        <v>10</v>
      </c>
      <c r="AQ449" s="92">
        <f t="shared" si="46"/>
        <v>1</v>
      </c>
      <c r="AR449" s="92">
        <f t="shared" si="47"/>
        <v>0</v>
      </c>
      <c r="AS449" s="92">
        <f t="shared" si="48"/>
        <v>1</v>
      </c>
    </row>
    <row r="450" spans="1:45" ht="23.25">
      <c r="A450" s="1">
        <v>448</v>
      </c>
      <c r="B450" s="10" t="s">
        <v>3083</v>
      </c>
      <c r="C450" s="11">
        <v>89</v>
      </c>
      <c r="D450" s="27" t="s">
        <v>3085</v>
      </c>
      <c r="E450" s="12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>
        <v>10</v>
      </c>
      <c r="Q450" s="13"/>
      <c r="R450" s="13"/>
      <c r="S450" s="13"/>
      <c r="T450" s="13"/>
      <c r="U450" s="13"/>
      <c r="V450" s="13"/>
      <c r="W450" s="59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73">
        <f t="shared" si="42"/>
        <v>10</v>
      </c>
      <c r="AN450" s="75">
        <f t="shared" si="43"/>
        <v>0</v>
      </c>
      <c r="AO450" s="79">
        <f t="shared" si="44"/>
        <v>0</v>
      </c>
      <c r="AP450" s="94">
        <f t="shared" si="45"/>
        <v>10</v>
      </c>
      <c r="AQ450" s="92">
        <f t="shared" si="46"/>
        <v>1</v>
      </c>
      <c r="AR450" s="92">
        <f t="shared" si="47"/>
        <v>0</v>
      </c>
      <c r="AS450" s="92">
        <f t="shared" si="48"/>
        <v>1</v>
      </c>
    </row>
    <row r="451" spans="1:45" ht="23.25">
      <c r="A451" s="1">
        <v>449</v>
      </c>
      <c r="B451" s="10" t="s">
        <v>3100</v>
      </c>
      <c r="C451" s="11">
        <v>21</v>
      </c>
      <c r="D451" s="27" t="s">
        <v>3101</v>
      </c>
      <c r="E451" s="12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>
        <v>10</v>
      </c>
      <c r="Q451" s="13"/>
      <c r="R451" s="13"/>
      <c r="S451" s="13"/>
      <c r="T451" s="13"/>
      <c r="U451" s="13"/>
      <c r="V451" s="13"/>
      <c r="W451" s="59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73">
        <f t="shared" ref="AM451:AM514" si="49">SUM(F451:AC451)</f>
        <v>10</v>
      </c>
      <c r="AN451" s="75">
        <f t="shared" ref="AN451:AN514" si="50">SUM(AD451:AK451)+AL451</f>
        <v>0</v>
      </c>
      <c r="AO451" s="79">
        <f t="shared" ref="AO451:AO514" si="51">IF(AND(AQ451&gt;=3,AR451&gt;0),10,0)+(IF(AND(AQ451&gt;=7,AR451&gt;0),10,0)+(IF(AND(AQ451&gt;=11,AR451&gt;0),20,0)))</f>
        <v>0</v>
      </c>
      <c r="AP451" s="94">
        <f t="shared" ref="AP451:AP514" si="52">SUM(F451:AO451)-AM451-AN451</f>
        <v>10</v>
      </c>
      <c r="AQ451" s="92">
        <f t="shared" ref="AQ451:AQ514" si="53">SUM(IF(F451="",0,1),IF(G451="",0,1),IF(H451="",0,1),IF(I451="",0,1),IF(J451="",0,1),IF(K451="",0,1),IF(L451="",0,1),IF(M451="",0,1),IF(N451="",0,1),IF(O451="",0,1),IF(P451="",0,1),IF(Q451="",0,1),IF(R451="",0,1),IF(S451="",0,1),IF(T451="",0,1),IF(U451="",0,1),IF(V451="",0,1),IF(W451="",0,1),IF(X451="",0,1),IF(Y451="",0,1),IF(Z451="",0,1),IF(AA451="",0,1),IF(AB451="",0,1),IF(AC451="",0,1))</f>
        <v>1</v>
      </c>
      <c r="AR451" s="92">
        <f t="shared" ref="AR451:AR514" si="54">SUM(IF(AD451="",0,1),IF(AE451="",0,1),IF(AF451="",0,1),IF(AG451="",0,1),IF(AH451="",0,1),IF(AI451="",0,1),IF(AJ451="",0,1),IF(AK451="",0,1))</f>
        <v>0</v>
      </c>
      <c r="AS451" s="92">
        <f t="shared" ref="AS451:AS514" si="55">AQ451+AR451</f>
        <v>1</v>
      </c>
    </row>
    <row r="452" spans="1:45" ht="23.25">
      <c r="A452" s="1">
        <v>450</v>
      </c>
      <c r="B452" s="10" t="s">
        <v>3104</v>
      </c>
      <c r="C452" s="11">
        <v>58</v>
      </c>
      <c r="D452" s="27" t="s">
        <v>3105</v>
      </c>
      <c r="E452" s="12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>
        <v>10</v>
      </c>
      <c r="Q452" s="13"/>
      <c r="R452" s="13"/>
      <c r="S452" s="13"/>
      <c r="T452" s="13"/>
      <c r="U452" s="13"/>
      <c r="V452" s="13"/>
      <c r="W452" s="59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73">
        <f t="shared" si="49"/>
        <v>10</v>
      </c>
      <c r="AN452" s="75">
        <f t="shared" si="50"/>
        <v>0</v>
      </c>
      <c r="AO452" s="79">
        <f t="shared" si="51"/>
        <v>0</v>
      </c>
      <c r="AP452" s="94">
        <f t="shared" si="52"/>
        <v>10</v>
      </c>
      <c r="AQ452" s="92">
        <f t="shared" si="53"/>
        <v>1</v>
      </c>
      <c r="AR452" s="92">
        <f t="shared" si="54"/>
        <v>0</v>
      </c>
      <c r="AS452" s="92">
        <f t="shared" si="55"/>
        <v>1</v>
      </c>
    </row>
    <row r="453" spans="1:45" ht="23.25">
      <c r="A453" s="1">
        <v>451</v>
      </c>
      <c r="B453" s="10" t="s">
        <v>3106</v>
      </c>
      <c r="C453" s="11">
        <v>58</v>
      </c>
      <c r="D453" s="27" t="s">
        <v>3107</v>
      </c>
      <c r="E453" s="12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>
        <v>10</v>
      </c>
      <c r="Q453" s="13"/>
      <c r="R453" s="13"/>
      <c r="S453" s="13"/>
      <c r="T453" s="13"/>
      <c r="U453" s="13"/>
      <c r="V453" s="13"/>
      <c r="W453" s="59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73">
        <f t="shared" si="49"/>
        <v>10</v>
      </c>
      <c r="AN453" s="75">
        <f t="shared" si="50"/>
        <v>0</v>
      </c>
      <c r="AO453" s="79">
        <f t="shared" si="51"/>
        <v>0</v>
      </c>
      <c r="AP453" s="94">
        <f t="shared" si="52"/>
        <v>10</v>
      </c>
      <c r="AQ453" s="92">
        <f t="shared" si="53"/>
        <v>1</v>
      </c>
      <c r="AR453" s="92">
        <f t="shared" si="54"/>
        <v>0</v>
      </c>
      <c r="AS453" s="92">
        <f t="shared" si="55"/>
        <v>1</v>
      </c>
    </row>
    <row r="454" spans="1:45" ht="23.25">
      <c r="A454" s="1">
        <v>452</v>
      </c>
      <c r="B454" s="10" t="s">
        <v>2183</v>
      </c>
      <c r="C454" s="11">
        <v>72</v>
      </c>
      <c r="D454" s="27" t="s">
        <v>2184</v>
      </c>
      <c r="E454" s="12"/>
      <c r="F454" s="13"/>
      <c r="G454" s="13"/>
      <c r="H454" s="13"/>
      <c r="I454" s="13"/>
      <c r="J454" s="13"/>
      <c r="K454" s="13"/>
      <c r="L454" s="13">
        <v>5</v>
      </c>
      <c r="M454" s="13"/>
      <c r="N454" s="13"/>
      <c r="O454" s="13"/>
      <c r="P454" s="13"/>
      <c r="Q454" s="13">
        <v>5</v>
      </c>
      <c r="R454" s="13"/>
      <c r="S454" s="13"/>
      <c r="T454" s="13"/>
      <c r="U454" s="13"/>
      <c r="V454" s="13"/>
      <c r="W454" s="59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73">
        <f t="shared" si="49"/>
        <v>10</v>
      </c>
      <c r="AN454" s="75">
        <f t="shared" si="50"/>
        <v>0</v>
      </c>
      <c r="AO454" s="79">
        <f t="shared" si="51"/>
        <v>0</v>
      </c>
      <c r="AP454" s="94">
        <f t="shared" si="52"/>
        <v>10</v>
      </c>
      <c r="AQ454" s="92">
        <f t="shared" si="53"/>
        <v>2</v>
      </c>
      <c r="AR454" s="92">
        <f t="shared" si="54"/>
        <v>0</v>
      </c>
      <c r="AS454" s="92">
        <f t="shared" si="55"/>
        <v>2</v>
      </c>
    </row>
    <row r="455" spans="1:45" ht="23.25">
      <c r="A455" s="1">
        <v>453</v>
      </c>
      <c r="B455" s="10" t="s">
        <v>3658</v>
      </c>
      <c r="C455" s="11">
        <v>37</v>
      </c>
      <c r="D455" s="27" t="s">
        <v>3716</v>
      </c>
      <c r="E455" s="12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>
        <v>10</v>
      </c>
      <c r="R455" s="13"/>
      <c r="S455" s="13"/>
      <c r="T455" s="13"/>
      <c r="U455" s="13"/>
      <c r="V455" s="13"/>
      <c r="W455" s="59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73">
        <f t="shared" si="49"/>
        <v>10</v>
      </c>
      <c r="AN455" s="75">
        <f t="shared" si="50"/>
        <v>0</v>
      </c>
      <c r="AO455" s="79">
        <f t="shared" si="51"/>
        <v>0</v>
      </c>
      <c r="AP455" s="94">
        <f t="shared" si="52"/>
        <v>10</v>
      </c>
      <c r="AQ455" s="92">
        <f t="shared" si="53"/>
        <v>1</v>
      </c>
      <c r="AR455" s="92">
        <f t="shared" si="54"/>
        <v>0</v>
      </c>
      <c r="AS455" s="92">
        <f t="shared" si="55"/>
        <v>1</v>
      </c>
    </row>
    <row r="456" spans="1:45" ht="23.25">
      <c r="A456" s="1">
        <v>454</v>
      </c>
      <c r="B456" s="10" t="s">
        <v>3659</v>
      </c>
      <c r="C456" s="11">
        <v>41</v>
      </c>
      <c r="D456" s="27" t="s">
        <v>3717</v>
      </c>
      <c r="E456" s="12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>
        <v>10</v>
      </c>
      <c r="R456" s="13"/>
      <c r="S456" s="13"/>
      <c r="T456" s="13"/>
      <c r="U456" s="13"/>
      <c r="V456" s="13"/>
      <c r="W456" s="59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73">
        <f t="shared" si="49"/>
        <v>10</v>
      </c>
      <c r="AN456" s="75">
        <f t="shared" si="50"/>
        <v>0</v>
      </c>
      <c r="AO456" s="79">
        <f t="shared" si="51"/>
        <v>0</v>
      </c>
      <c r="AP456" s="94">
        <f t="shared" si="52"/>
        <v>10</v>
      </c>
      <c r="AQ456" s="92">
        <f t="shared" si="53"/>
        <v>1</v>
      </c>
      <c r="AR456" s="92">
        <f t="shared" si="54"/>
        <v>0</v>
      </c>
      <c r="AS456" s="92">
        <f t="shared" si="55"/>
        <v>1</v>
      </c>
    </row>
    <row r="457" spans="1:45" ht="23.25">
      <c r="A457" s="1">
        <v>455</v>
      </c>
      <c r="B457" s="10" t="s">
        <v>3660</v>
      </c>
      <c r="C457" s="11">
        <v>41</v>
      </c>
      <c r="D457" s="27" t="s">
        <v>3718</v>
      </c>
      <c r="E457" s="12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>
        <v>10</v>
      </c>
      <c r="R457" s="13"/>
      <c r="S457" s="13"/>
      <c r="T457" s="13"/>
      <c r="U457" s="13"/>
      <c r="V457" s="13"/>
      <c r="W457" s="59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73">
        <f t="shared" si="49"/>
        <v>10</v>
      </c>
      <c r="AN457" s="75">
        <f t="shared" si="50"/>
        <v>0</v>
      </c>
      <c r="AO457" s="79">
        <f t="shared" si="51"/>
        <v>0</v>
      </c>
      <c r="AP457" s="94">
        <f t="shared" si="52"/>
        <v>10</v>
      </c>
      <c r="AQ457" s="92">
        <f t="shared" si="53"/>
        <v>1</v>
      </c>
      <c r="AR457" s="92">
        <f t="shared" si="54"/>
        <v>0</v>
      </c>
      <c r="AS457" s="92">
        <f t="shared" si="55"/>
        <v>1</v>
      </c>
    </row>
    <row r="458" spans="1:45" ht="23.25">
      <c r="A458" s="1">
        <v>456</v>
      </c>
      <c r="B458" s="10" t="s">
        <v>3661</v>
      </c>
      <c r="C458" s="11">
        <v>41</v>
      </c>
      <c r="D458" s="27" t="s">
        <v>3719</v>
      </c>
      <c r="E458" s="12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>
        <v>10</v>
      </c>
      <c r="R458" s="13"/>
      <c r="S458" s="13"/>
      <c r="T458" s="13"/>
      <c r="U458" s="13"/>
      <c r="V458" s="13"/>
      <c r="W458" s="59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73">
        <f t="shared" si="49"/>
        <v>10</v>
      </c>
      <c r="AN458" s="75">
        <f t="shared" si="50"/>
        <v>0</v>
      </c>
      <c r="AO458" s="79">
        <f t="shared" si="51"/>
        <v>0</v>
      </c>
      <c r="AP458" s="94">
        <f t="shared" si="52"/>
        <v>10</v>
      </c>
      <c r="AQ458" s="92">
        <f t="shared" si="53"/>
        <v>1</v>
      </c>
      <c r="AR458" s="92">
        <f t="shared" si="54"/>
        <v>0</v>
      </c>
      <c r="AS458" s="92">
        <f t="shared" si="55"/>
        <v>1</v>
      </c>
    </row>
    <row r="459" spans="1:45" ht="23.25">
      <c r="A459" s="1">
        <v>457</v>
      </c>
      <c r="B459" s="10" t="s">
        <v>3663</v>
      </c>
      <c r="C459" s="11">
        <v>45</v>
      </c>
      <c r="D459" s="27" t="s">
        <v>3721</v>
      </c>
      <c r="E459" s="12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>
        <v>10</v>
      </c>
      <c r="R459" s="13"/>
      <c r="S459" s="13"/>
      <c r="T459" s="13"/>
      <c r="U459" s="13"/>
      <c r="V459" s="13"/>
      <c r="W459" s="59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73">
        <f t="shared" si="49"/>
        <v>10</v>
      </c>
      <c r="AN459" s="75">
        <f t="shared" si="50"/>
        <v>0</v>
      </c>
      <c r="AO459" s="79">
        <f t="shared" si="51"/>
        <v>0</v>
      </c>
      <c r="AP459" s="94">
        <f t="shared" si="52"/>
        <v>10</v>
      </c>
      <c r="AQ459" s="92">
        <f t="shared" si="53"/>
        <v>1</v>
      </c>
      <c r="AR459" s="92">
        <f t="shared" si="54"/>
        <v>0</v>
      </c>
      <c r="AS459" s="92">
        <f t="shared" si="55"/>
        <v>1</v>
      </c>
    </row>
    <row r="460" spans="1:45" ht="23.25">
      <c r="A460" s="1">
        <v>458</v>
      </c>
      <c r="B460" s="10" t="s">
        <v>3664</v>
      </c>
      <c r="C460" s="11">
        <v>53</v>
      </c>
      <c r="D460" s="27" t="s">
        <v>3722</v>
      </c>
      <c r="E460" s="12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>
        <v>10</v>
      </c>
      <c r="R460" s="13"/>
      <c r="S460" s="13"/>
      <c r="T460" s="13"/>
      <c r="U460" s="13"/>
      <c r="V460" s="13"/>
      <c r="W460" s="59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73">
        <f t="shared" si="49"/>
        <v>10</v>
      </c>
      <c r="AN460" s="75">
        <f t="shared" si="50"/>
        <v>0</v>
      </c>
      <c r="AO460" s="79">
        <f t="shared" si="51"/>
        <v>0</v>
      </c>
      <c r="AP460" s="94">
        <f t="shared" si="52"/>
        <v>10</v>
      </c>
      <c r="AQ460" s="92">
        <f t="shared" si="53"/>
        <v>1</v>
      </c>
      <c r="AR460" s="92">
        <f t="shared" si="54"/>
        <v>0</v>
      </c>
      <c r="AS460" s="92">
        <f t="shared" si="55"/>
        <v>1</v>
      </c>
    </row>
    <row r="461" spans="1:45" ht="23.25">
      <c r="A461" s="1">
        <v>459</v>
      </c>
      <c r="B461" s="10" t="s">
        <v>3677</v>
      </c>
      <c r="C461" s="11">
        <v>37</v>
      </c>
      <c r="D461" s="27" t="s">
        <v>3735</v>
      </c>
      <c r="E461" s="12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>
        <v>10</v>
      </c>
      <c r="R461" s="13"/>
      <c r="S461" s="13"/>
      <c r="T461" s="13"/>
      <c r="U461" s="13"/>
      <c r="V461" s="13"/>
      <c r="W461" s="59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73">
        <f t="shared" si="49"/>
        <v>10</v>
      </c>
      <c r="AN461" s="75">
        <f t="shared" si="50"/>
        <v>0</v>
      </c>
      <c r="AO461" s="79">
        <f t="shared" si="51"/>
        <v>0</v>
      </c>
      <c r="AP461" s="94">
        <f t="shared" si="52"/>
        <v>10</v>
      </c>
      <c r="AQ461" s="92">
        <f t="shared" si="53"/>
        <v>1</v>
      </c>
      <c r="AR461" s="92">
        <f t="shared" si="54"/>
        <v>0</v>
      </c>
      <c r="AS461" s="92">
        <f t="shared" si="55"/>
        <v>1</v>
      </c>
    </row>
    <row r="462" spans="1:45" ht="23.25">
      <c r="A462" s="1">
        <v>460</v>
      </c>
      <c r="B462" s="10" t="s">
        <v>3678</v>
      </c>
      <c r="C462" s="11">
        <v>41</v>
      </c>
      <c r="D462" s="27" t="s">
        <v>3736</v>
      </c>
      <c r="E462" s="12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>
        <v>10</v>
      </c>
      <c r="R462" s="13"/>
      <c r="S462" s="13"/>
      <c r="T462" s="13"/>
      <c r="U462" s="13"/>
      <c r="V462" s="13"/>
      <c r="W462" s="59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73">
        <f t="shared" si="49"/>
        <v>10</v>
      </c>
      <c r="AN462" s="75">
        <f t="shared" si="50"/>
        <v>0</v>
      </c>
      <c r="AO462" s="79">
        <f t="shared" si="51"/>
        <v>0</v>
      </c>
      <c r="AP462" s="94">
        <f t="shared" si="52"/>
        <v>10</v>
      </c>
      <c r="AQ462" s="92">
        <f t="shared" si="53"/>
        <v>1</v>
      </c>
      <c r="AR462" s="92">
        <f t="shared" si="54"/>
        <v>0</v>
      </c>
      <c r="AS462" s="92">
        <f t="shared" si="55"/>
        <v>1</v>
      </c>
    </row>
    <row r="463" spans="1:45" ht="23.25">
      <c r="A463" s="1">
        <v>461</v>
      </c>
      <c r="B463" s="10" t="s">
        <v>3679</v>
      </c>
      <c r="C463" s="11">
        <v>41</v>
      </c>
      <c r="D463" s="27" t="s">
        <v>3737</v>
      </c>
      <c r="E463" s="12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>
        <v>10</v>
      </c>
      <c r="R463" s="13"/>
      <c r="S463" s="13"/>
      <c r="T463" s="13"/>
      <c r="U463" s="13"/>
      <c r="V463" s="13"/>
      <c r="W463" s="59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73">
        <f t="shared" si="49"/>
        <v>10</v>
      </c>
      <c r="AN463" s="75">
        <f t="shared" si="50"/>
        <v>0</v>
      </c>
      <c r="AO463" s="79">
        <f t="shared" si="51"/>
        <v>0</v>
      </c>
      <c r="AP463" s="94">
        <f t="shared" si="52"/>
        <v>10</v>
      </c>
      <c r="AQ463" s="92">
        <f t="shared" si="53"/>
        <v>1</v>
      </c>
      <c r="AR463" s="92">
        <f t="shared" si="54"/>
        <v>0</v>
      </c>
      <c r="AS463" s="92">
        <f t="shared" si="55"/>
        <v>1</v>
      </c>
    </row>
    <row r="464" spans="1:45" ht="23.25">
      <c r="A464" s="1">
        <v>462</v>
      </c>
      <c r="B464" s="10" t="s">
        <v>3680</v>
      </c>
      <c r="C464" s="11">
        <v>41</v>
      </c>
      <c r="D464" s="27" t="s">
        <v>3738</v>
      </c>
      <c r="E464" s="12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>
        <v>10</v>
      </c>
      <c r="R464" s="13"/>
      <c r="S464" s="13"/>
      <c r="T464" s="13"/>
      <c r="U464" s="13"/>
      <c r="V464" s="13"/>
      <c r="W464" s="59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73">
        <f t="shared" si="49"/>
        <v>10</v>
      </c>
      <c r="AN464" s="75">
        <f t="shared" si="50"/>
        <v>0</v>
      </c>
      <c r="AO464" s="79">
        <f t="shared" si="51"/>
        <v>0</v>
      </c>
      <c r="AP464" s="94">
        <f t="shared" si="52"/>
        <v>10</v>
      </c>
      <c r="AQ464" s="92">
        <f t="shared" si="53"/>
        <v>1</v>
      </c>
      <c r="AR464" s="92">
        <f t="shared" si="54"/>
        <v>0</v>
      </c>
      <c r="AS464" s="92">
        <f t="shared" si="55"/>
        <v>1</v>
      </c>
    </row>
    <row r="465" spans="1:45" ht="23.25">
      <c r="A465" s="1">
        <v>463</v>
      </c>
      <c r="B465" s="10" t="s">
        <v>3683</v>
      </c>
      <c r="C465" s="11">
        <v>53</v>
      </c>
      <c r="D465" s="27" t="s">
        <v>3741</v>
      </c>
      <c r="E465" s="12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>
        <v>10</v>
      </c>
      <c r="R465" s="13"/>
      <c r="S465" s="13"/>
      <c r="T465" s="13"/>
      <c r="U465" s="13"/>
      <c r="V465" s="13"/>
      <c r="W465" s="59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73">
        <f t="shared" si="49"/>
        <v>10</v>
      </c>
      <c r="AN465" s="75">
        <f t="shared" si="50"/>
        <v>0</v>
      </c>
      <c r="AO465" s="79">
        <f t="shared" si="51"/>
        <v>0</v>
      </c>
      <c r="AP465" s="94">
        <f t="shared" si="52"/>
        <v>10</v>
      </c>
      <c r="AQ465" s="92">
        <f t="shared" si="53"/>
        <v>1</v>
      </c>
      <c r="AR465" s="92">
        <f t="shared" si="54"/>
        <v>0</v>
      </c>
      <c r="AS465" s="92">
        <f t="shared" si="55"/>
        <v>1</v>
      </c>
    </row>
    <row r="466" spans="1:45" ht="23.25">
      <c r="A466" s="1">
        <v>464</v>
      </c>
      <c r="B466" s="10" t="s">
        <v>3698</v>
      </c>
      <c r="C466" s="11">
        <v>37</v>
      </c>
      <c r="D466" s="27" t="s">
        <v>3754</v>
      </c>
      <c r="E466" s="12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>
        <v>10</v>
      </c>
      <c r="R466" s="13"/>
      <c r="S466" s="13"/>
      <c r="T466" s="13"/>
      <c r="U466" s="13"/>
      <c r="V466" s="13"/>
      <c r="W466" s="59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73">
        <f t="shared" si="49"/>
        <v>10</v>
      </c>
      <c r="AN466" s="75">
        <f t="shared" si="50"/>
        <v>0</v>
      </c>
      <c r="AO466" s="79">
        <f t="shared" si="51"/>
        <v>0</v>
      </c>
      <c r="AP466" s="94">
        <f t="shared" si="52"/>
        <v>10</v>
      </c>
      <c r="AQ466" s="92">
        <f t="shared" si="53"/>
        <v>1</v>
      </c>
      <c r="AR466" s="92">
        <f t="shared" si="54"/>
        <v>0</v>
      </c>
      <c r="AS466" s="92">
        <f t="shared" si="55"/>
        <v>1</v>
      </c>
    </row>
    <row r="467" spans="1:45" ht="23.25">
      <c r="A467" s="1">
        <v>465</v>
      </c>
      <c r="B467" s="10" t="s">
        <v>3699</v>
      </c>
      <c r="C467" s="11">
        <v>41</v>
      </c>
      <c r="D467" s="27" t="s">
        <v>3755</v>
      </c>
      <c r="E467" s="12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>
        <v>10</v>
      </c>
      <c r="R467" s="13"/>
      <c r="S467" s="13"/>
      <c r="T467" s="13"/>
      <c r="U467" s="13"/>
      <c r="V467" s="13"/>
      <c r="W467" s="59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73">
        <f t="shared" si="49"/>
        <v>10</v>
      </c>
      <c r="AN467" s="75">
        <f t="shared" si="50"/>
        <v>0</v>
      </c>
      <c r="AO467" s="79">
        <f t="shared" si="51"/>
        <v>0</v>
      </c>
      <c r="AP467" s="94">
        <f t="shared" si="52"/>
        <v>10</v>
      </c>
      <c r="AQ467" s="92">
        <f t="shared" si="53"/>
        <v>1</v>
      </c>
      <c r="AR467" s="92">
        <f t="shared" si="54"/>
        <v>0</v>
      </c>
      <c r="AS467" s="92">
        <f t="shared" si="55"/>
        <v>1</v>
      </c>
    </row>
    <row r="468" spans="1:45" ht="23.25">
      <c r="A468" s="1">
        <v>466</v>
      </c>
      <c r="B468" s="10" t="s">
        <v>3700</v>
      </c>
      <c r="C468" s="11">
        <v>41</v>
      </c>
      <c r="D468" s="27" t="s">
        <v>3756</v>
      </c>
      <c r="E468" s="12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>
        <v>10</v>
      </c>
      <c r="R468" s="13"/>
      <c r="S468" s="13"/>
      <c r="T468" s="13"/>
      <c r="U468" s="13"/>
      <c r="V468" s="13"/>
      <c r="W468" s="59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73">
        <f t="shared" si="49"/>
        <v>10</v>
      </c>
      <c r="AN468" s="75">
        <f t="shared" si="50"/>
        <v>0</v>
      </c>
      <c r="AO468" s="79">
        <f t="shared" si="51"/>
        <v>0</v>
      </c>
      <c r="AP468" s="94">
        <f t="shared" si="52"/>
        <v>10</v>
      </c>
      <c r="AQ468" s="92">
        <f t="shared" si="53"/>
        <v>1</v>
      </c>
      <c r="AR468" s="92">
        <f t="shared" si="54"/>
        <v>0</v>
      </c>
      <c r="AS468" s="92">
        <f t="shared" si="55"/>
        <v>1</v>
      </c>
    </row>
    <row r="469" spans="1:45" ht="23.25">
      <c r="A469" s="1">
        <v>467</v>
      </c>
      <c r="B469" s="10" t="s">
        <v>3758</v>
      </c>
      <c r="C469" s="11">
        <v>41</v>
      </c>
      <c r="D469" s="27" t="s">
        <v>3757</v>
      </c>
      <c r="E469" s="12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>
        <v>10</v>
      </c>
      <c r="R469" s="13"/>
      <c r="S469" s="13"/>
      <c r="T469" s="13"/>
      <c r="U469" s="13"/>
      <c r="V469" s="13"/>
      <c r="W469" s="59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73">
        <f t="shared" si="49"/>
        <v>10</v>
      </c>
      <c r="AN469" s="75">
        <f t="shared" si="50"/>
        <v>0</v>
      </c>
      <c r="AO469" s="79">
        <f t="shared" si="51"/>
        <v>0</v>
      </c>
      <c r="AP469" s="94">
        <f t="shared" si="52"/>
        <v>10</v>
      </c>
      <c r="AQ469" s="92">
        <f t="shared" si="53"/>
        <v>1</v>
      </c>
      <c r="AR469" s="92">
        <f t="shared" si="54"/>
        <v>0</v>
      </c>
      <c r="AS469" s="92">
        <f t="shared" si="55"/>
        <v>1</v>
      </c>
    </row>
    <row r="470" spans="1:45" ht="23.25">
      <c r="A470" s="1">
        <v>468</v>
      </c>
      <c r="B470" s="10" t="s">
        <v>3703</v>
      </c>
      <c r="C470" s="11">
        <v>45</v>
      </c>
      <c r="D470" s="27" t="s">
        <v>3761</v>
      </c>
      <c r="E470" s="12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>
        <v>10</v>
      </c>
      <c r="R470" s="13"/>
      <c r="S470" s="13"/>
      <c r="T470" s="13"/>
      <c r="U470" s="13"/>
      <c r="V470" s="13"/>
      <c r="W470" s="59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73">
        <f t="shared" si="49"/>
        <v>10</v>
      </c>
      <c r="AN470" s="75">
        <f t="shared" si="50"/>
        <v>0</v>
      </c>
      <c r="AO470" s="79">
        <f t="shared" si="51"/>
        <v>0</v>
      </c>
      <c r="AP470" s="94">
        <f t="shared" si="52"/>
        <v>10</v>
      </c>
      <c r="AQ470" s="92">
        <f t="shared" si="53"/>
        <v>1</v>
      </c>
      <c r="AR470" s="92">
        <f t="shared" si="54"/>
        <v>0</v>
      </c>
      <c r="AS470" s="92">
        <f t="shared" si="55"/>
        <v>1</v>
      </c>
    </row>
    <row r="471" spans="1:45" ht="23.25">
      <c r="A471" s="1">
        <v>469</v>
      </c>
      <c r="B471" s="10" t="s">
        <v>3704</v>
      </c>
      <c r="C471" s="11">
        <v>53</v>
      </c>
      <c r="D471" s="27" t="s">
        <v>3762</v>
      </c>
      <c r="E471" s="12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>
        <v>10</v>
      </c>
      <c r="R471" s="13"/>
      <c r="S471" s="13"/>
      <c r="T471" s="13"/>
      <c r="U471" s="13"/>
      <c r="V471" s="13"/>
      <c r="W471" s="59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73">
        <f t="shared" si="49"/>
        <v>10</v>
      </c>
      <c r="AN471" s="75">
        <f t="shared" si="50"/>
        <v>0</v>
      </c>
      <c r="AO471" s="79">
        <f t="shared" si="51"/>
        <v>0</v>
      </c>
      <c r="AP471" s="94">
        <f t="shared" si="52"/>
        <v>10</v>
      </c>
      <c r="AQ471" s="92">
        <f t="shared" si="53"/>
        <v>1</v>
      </c>
      <c r="AR471" s="92">
        <f t="shared" si="54"/>
        <v>0</v>
      </c>
      <c r="AS471" s="92">
        <f t="shared" si="55"/>
        <v>1</v>
      </c>
    </row>
    <row r="472" spans="1:45" ht="23.25">
      <c r="A472" s="1">
        <v>470</v>
      </c>
      <c r="B472" s="10" t="s">
        <v>3802</v>
      </c>
      <c r="C472" s="11">
        <v>78</v>
      </c>
      <c r="D472" s="27" t="s">
        <v>3803</v>
      </c>
      <c r="E472" s="12" t="s">
        <v>4251</v>
      </c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>
        <v>10</v>
      </c>
      <c r="T472" s="13"/>
      <c r="U472" s="13"/>
      <c r="V472" s="13"/>
      <c r="W472" s="59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73">
        <f t="shared" si="49"/>
        <v>10</v>
      </c>
      <c r="AN472" s="75">
        <f t="shared" si="50"/>
        <v>0</v>
      </c>
      <c r="AO472" s="79">
        <f t="shared" si="51"/>
        <v>0</v>
      </c>
      <c r="AP472" s="94">
        <f t="shared" si="52"/>
        <v>10</v>
      </c>
      <c r="AQ472" s="92">
        <f t="shared" si="53"/>
        <v>1</v>
      </c>
      <c r="AR472" s="92">
        <f t="shared" si="54"/>
        <v>0</v>
      </c>
      <c r="AS472" s="92">
        <f t="shared" si="55"/>
        <v>1</v>
      </c>
    </row>
    <row r="473" spans="1:45" ht="23.25">
      <c r="A473" s="1">
        <v>471</v>
      </c>
      <c r="B473" s="10" t="s">
        <v>3804</v>
      </c>
      <c r="C473" s="11">
        <v>94</v>
      </c>
      <c r="D473" s="27" t="s">
        <v>3805</v>
      </c>
      <c r="E473" s="12" t="s">
        <v>2180</v>
      </c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>
        <v>10</v>
      </c>
      <c r="T473" s="13"/>
      <c r="U473" s="13"/>
      <c r="V473" s="13"/>
      <c r="W473" s="59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73">
        <f t="shared" si="49"/>
        <v>10</v>
      </c>
      <c r="AN473" s="75">
        <f t="shared" si="50"/>
        <v>0</v>
      </c>
      <c r="AO473" s="79">
        <f t="shared" si="51"/>
        <v>0</v>
      </c>
      <c r="AP473" s="94">
        <f t="shared" si="52"/>
        <v>10</v>
      </c>
      <c r="AQ473" s="92">
        <f t="shared" si="53"/>
        <v>1</v>
      </c>
      <c r="AR473" s="92">
        <f t="shared" si="54"/>
        <v>0</v>
      </c>
      <c r="AS473" s="92">
        <f t="shared" si="55"/>
        <v>1</v>
      </c>
    </row>
    <row r="474" spans="1:45" ht="23.25">
      <c r="A474" s="1">
        <v>472</v>
      </c>
      <c r="B474" s="10" t="s">
        <v>228</v>
      </c>
      <c r="C474" s="11">
        <v>39</v>
      </c>
      <c r="D474" s="27" t="s">
        <v>229</v>
      </c>
      <c r="E474" s="39" t="s">
        <v>232</v>
      </c>
      <c r="F474" s="13"/>
      <c r="G474" s="13">
        <v>5</v>
      </c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>
        <v>5</v>
      </c>
      <c r="U474" s="13"/>
      <c r="V474" s="13"/>
      <c r="W474" s="59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73">
        <f t="shared" si="49"/>
        <v>10</v>
      </c>
      <c r="AN474" s="75">
        <f t="shared" si="50"/>
        <v>0</v>
      </c>
      <c r="AO474" s="79">
        <f t="shared" si="51"/>
        <v>0</v>
      </c>
      <c r="AP474" s="94">
        <f t="shared" si="52"/>
        <v>10</v>
      </c>
      <c r="AQ474" s="92">
        <f t="shared" si="53"/>
        <v>2</v>
      </c>
      <c r="AR474" s="92">
        <f t="shared" si="54"/>
        <v>0</v>
      </c>
      <c r="AS474" s="92">
        <f t="shared" si="55"/>
        <v>2</v>
      </c>
    </row>
    <row r="475" spans="1:45" ht="23.25">
      <c r="A475" s="1">
        <v>473</v>
      </c>
      <c r="B475" s="10" t="s">
        <v>992</v>
      </c>
      <c r="C475" s="11">
        <v>42</v>
      </c>
      <c r="D475" s="27" t="s">
        <v>991</v>
      </c>
      <c r="E475" s="12" t="s">
        <v>994</v>
      </c>
      <c r="F475" s="13">
        <v>5</v>
      </c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>
        <v>5</v>
      </c>
      <c r="U475" s="13"/>
      <c r="V475" s="13"/>
      <c r="W475" s="59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73">
        <f t="shared" si="49"/>
        <v>10</v>
      </c>
      <c r="AN475" s="75">
        <f t="shared" si="50"/>
        <v>0</v>
      </c>
      <c r="AO475" s="79">
        <f t="shared" si="51"/>
        <v>0</v>
      </c>
      <c r="AP475" s="94">
        <f t="shared" si="52"/>
        <v>10</v>
      </c>
      <c r="AQ475" s="92">
        <f t="shared" si="53"/>
        <v>2</v>
      </c>
      <c r="AR475" s="92">
        <f t="shared" si="54"/>
        <v>0</v>
      </c>
      <c r="AS475" s="92">
        <f t="shared" si="55"/>
        <v>2</v>
      </c>
    </row>
    <row r="476" spans="1:45" ht="23.25">
      <c r="A476" s="1">
        <v>474</v>
      </c>
      <c r="B476" s="10" t="s">
        <v>993</v>
      </c>
      <c r="C476" s="11">
        <v>42</v>
      </c>
      <c r="D476" s="27" t="s">
        <v>995</v>
      </c>
      <c r="E476" s="12" t="s">
        <v>994</v>
      </c>
      <c r="F476" s="13">
        <v>5</v>
      </c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>
        <v>5</v>
      </c>
      <c r="U476" s="13"/>
      <c r="V476" s="13"/>
      <c r="W476" s="59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73">
        <f t="shared" si="49"/>
        <v>10</v>
      </c>
      <c r="AN476" s="75">
        <f t="shared" si="50"/>
        <v>0</v>
      </c>
      <c r="AO476" s="79">
        <f t="shared" si="51"/>
        <v>0</v>
      </c>
      <c r="AP476" s="94">
        <f t="shared" si="52"/>
        <v>10</v>
      </c>
      <c r="AQ476" s="92">
        <f t="shared" si="53"/>
        <v>2</v>
      </c>
      <c r="AR476" s="92">
        <f t="shared" si="54"/>
        <v>0</v>
      </c>
      <c r="AS476" s="92">
        <f t="shared" si="55"/>
        <v>2</v>
      </c>
    </row>
    <row r="477" spans="1:45" ht="23.25">
      <c r="A477" s="1">
        <v>475</v>
      </c>
      <c r="B477" s="10" t="s">
        <v>1047</v>
      </c>
      <c r="C477" s="11">
        <v>42</v>
      </c>
      <c r="D477" s="27"/>
      <c r="E477" s="12" t="s">
        <v>994</v>
      </c>
      <c r="F477" s="13">
        <v>5</v>
      </c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>
        <v>5</v>
      </c>
      <c r="U477" s="13"/>
      <c r="V477" s="13"/>
      <c r="W477" s="59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73">
        <f t="shared" si="49"/>
        <v>10</v>
      </c>
      <c r="AN477" s="75">
        <f t="shared" si="50"/>
        <v>0</v>
      </c>
      <c r="AO477" s="79">
        <f t="shared" si="51"/>
        <v>0</v>
      </c>
      <c r="AP477" s="94">
        <f t="shared" si="52"/>
        <v>10</v>
      </c>
      <c r="AQ477" s="92">
        <f t="shared" si="53"/>
        <v>2</v>
      </c>
      <c r="AR477" s="92">
        <f t="shared" si="54"/>
        <v>0</v>
      </c>
      <c r="AS477" s="92">
        <f t="shared" si="55"/>
        <v>2</v>
      </c>
    </row>
    <row r="478" spans="1:45" ht="23.25">
      <c r="A478" s="1">
        <v>476</v>
      </c>
      <c r="B478" s="10" t="s">
        <v>1048</v>
      </c>
      <c r="C478" s="11">
        <v>42</v>
      </c>
      <c r="D478" s="27"/>
      <c r="E478" s="12" t="s">
        <v>994</v>
      </c>
      <c r="F478" s="13">
        <v>5</v>
      </c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>
        <v>5</v>
      </c>
      <c r="U478" s="13"/>
      <c r="V478" s="13"/>
      <c r="W478" s="59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73">
        <f t="shared" si="49"/>
        <v>10</v>
      </c>
      <c r="AN478" s="75">
        <f t="shared" si="50"/>
        <v>0</v>
      </c>
      <c r="AO478" s="79">
        <f t="shared" si="51"/>
        <v>0</v>
      </c>
      <c r="AP478" s="94">
        <f t="shared" si="52"/>
        <v>10</v>
      </c>
      <c r="AQ478" s="92">
        <f t="shared" si="53"/>
        <v>2</v>
      </c>
      <c r="AR478" s="92">
        <f t="shared" si="54"/>
        <v>0</v>
      </c>
      <c r="AS478" s="92">
        <f t="shared" si="55"/>
        <v>2</v>
      </c>
    </row>
    <row r="479" spans="1:45" ht="23.25">
      <c r="A479" s="1">
        <v>477</v>
      </c>
      <c r="B479" s="10" t="s">
        <v>1049</v>
      </c>
      <c r="C479" s="11">
        <v>42</v>
      </c>
      <c r="D479" s="27"/>
      <c r="E479" s="12" t="s">
        <v>994</v>
      </c>
      <c r="F479" s="13">
        <v>5</v>
      </c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>
        <v>5</v>
      </c>
      <c r="U479" s="13"/>
      <c r="V479" s="13"/>
      <c r="W479" s="59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73">
        <f t="shared" si="49"/>
        <v>10</v>
      </c>
      <c r="AN479" s="75">
        <f t="shared" si="50"/>
        <v>0</v>
      </c>
      <c r="AO479" s="79">
        <f t="shared" si="51"/>
        <v>0</v>
      </c>
      <c r="AP479" s="94">
        <f t="shared" si="52"/>
        <v>10</v>
      </c>
      <c r="AQ479" s="92">
        <f t="shared" si="53"/>
        <v>2</v>
      </c>
      <c r="AR479" s="92">
        <f t="shared" si="54"/>
        <v>0</v>
      </c>
      <c r="AS479" s="92">
        <f t="shared" si="55"/>
        <v>2</v>
      </c>
    </row>
    <row r="480" spans="1:45" ht="23.25">
      <c r="A480" s="1">
        <v>478</v>
      </c>
      <c r="B480" s="10" t="s">
        <v>1821</v>
      </c>
      <c r="C480" s="11">
        <v>7</v>
      </c>
      <c r="D480" s="27" t="s">
        <v>1822</v>
      </c>
      <c r="E480" s="32" t="s">
        <v>1823</v>
      </c>
      <c r="F480" s="13"/>
      <c r="G480" s="13"/>
      <c r="H480" s="13"/>
      <c r="I480" s="13">
        <v>5</v>
      </c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>
        <v>5</v>
      </c>
      <c r="U480" s="13"/>
      <c r="V480" s="13"/>
      <c r="W480" s="59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73">
        <f t="shared" si="49"/>
        <v>10</v>
      </c>
      <c r="AN480" s="75">
        <f t="shared" si="50"/>
        <v>0</v>
      </c>
      <c r="AO480" s="79">
        <f t="shared" si="51"/>
        <v>0</v>
      </c>
      <c r="AP480" s="94">
        <f t="shared" si="52"/>
        <v>10</v>
      </c>
      <c r="AQ480" s="92">
        <f t="shared" si="53"/>
        <v>2</v>
      </c>
      <c r="AR480" s="92">
        <f t="shared" si="54"/>
        <v>0</v>
      </c>
      <c r="AS480" s="92">
        <f t="shared" si="55"/>
        <v>2</v>
      </c>
    </row>
    <row r="481" spans="1:45" ht="23.25">
      <c r="A481" s="1">
        <v>479</v>
      </c>
      <c r="B481" s="10" t="s">
        <v>1824</v>
      </c>
      <c r="C481" s="11">
        <v>7</v>
      </c>
      <c r="D481" s="27" t="s">
        <v>1825</v>
      </c>
      <c r="E481" s="32" t="s">
        <v>1823</v>
      </c>
      <c r="F481" s="13"/>
      <c r="G481" s="13"/>
      <c r="H481" s="13"/>
      <c r="I481" s="13">
        <v>5</v>
      </c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>
        <v>5</v>
      </c>
      <c r="U481" s="13"/>
      <c r="V481" s="13"/>
      <c r="W481" s="59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73">
        <f t="shared" si="49"/>
        <v>10</v>
      </c>
      <c r="AN481" s="75">
        <f t="shared" si="50"/>
        <v>0</v>
      </c>
      <c r="AO481" s="79">
        <f t="shared" si="51"/>
        <v>0</v>
      </c>
      <c r="AP481" s="94">
        <f t="shared" si="52"/>
        <v>10</v>
      </c>
      <c r="AQ481" s="92">
        <f t="shared" si="53"/>
        <v>2</v>
      </c>
      <c r="AR481" s="92">
        <f t="shared" si="54"/>
        <v>0</v>
      </c>
      <c r="AS481" s="92">
        <f t="shared" si="55"/>
        <v>2</v>
      </c>
    </row>
    <row r="482" spans="1:45" ht="23.25">
      <c r="A482" s="1">
        <v>480</v>
      </c>
      <c r="B482" s="10" t="s">
        <v>1870</v>
      </c>
      <c r="C482" s="11">
        <v>26</v>
      </c>
      <c r="D482" s="27" t="s">
        <v>1871</v>
      </c>
      <c r="E482" s="38" t="s">
        <v>289</v>
      </c>
      <c r="F482" s="13"/>
      <c r="G482" s="13"/>
      <c r="H482" s="13"/>
      <c r="I482" s="13">
        <v>5</v>
      </c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>
        <v>5</v>
      </c>
      <c r="U482" s="13"/>
      <c r="V482" s="13"/>
      <c r="W482" s="59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73">
        <f t="shared" si="49"/>
        <v>10</v>
      </c>
      <c r="AN482" s="75">
        <f t="shared" si="50"/>
        <v>0</v>
      </c>
      <c r="AO482" s="79">
        <f t="shared" si="51"/>
        <v>0</v>
      </c>
      <c r="AP482" s="94">
        <f t="shared" si="52"/>
        <v>10</v>
      </c>
      <c r="AQ482" s="92">
        <f t="shared" si="53"/>
        <v>2</v>
      </c>
      <c r="AR482" s="92">
        <f t="shared" si="54"/>
        <v>0</v>
      </c>
      <c r="AS482" s="92">
        <f t="shared" si="55"/>
        <v>2</v>
      </c>
    </row>
    <row r="483" spans="1:45" ht="23.25">
      <c r="A483" s="1">
        <v>481</v>
      </c>
      <c r="B483" s="10" t="s">
        <v>1921</v>
      </c>
      <c r="C483" s="11">
        <v>7</v>
      </c>
      <c r="D483" s="27" t="s">
        <v>1922</v>
      </c>
      <c r="E483" s="32" t="s">
        <v>1772</v>
      </c>
      <c r="F483" s="13"/>
      <c r="G483" s="13"/>
      <c r="H483" s="13"/>
      <c r="I483" s="13">
        <v>5</v>
      </c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>
        <v>5</v>
      </c>
      <c r="U483" s="13"/>
      <c r="V483" s="13"/>
      <c r="W483" s="59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73">
        <f t="shared" si="49"/>
        <v>10</v>
      </c>
      <c r="AN483" s="75">
        <f t="shared" si="50"/>
        <v>0</v>
      </c>
      <c r="AO483" s="79">
        <f t="shared" si="51"/>
        <v>0</v>
      </c>
      <c r="AP483" s="94">
        <f t="shared" si="52"/>
        <v>10</v>
      </c>
      <c r="AQ483" s="92">
        <f t="shared" si="53"/>
        <v>2</v>
      </c>
      <c r="AR483" s="92">
        <f t="shared" si="54"/>
        <v>0</v>
      </c>
      <c r="AS483" s="92">
        <f t="shared" si="55"/>
        <v>2</v>
      </c>
    </row>
    <row r="484" spans="1:45" ht="23.25">
      <c r="A484" s="1">
        <v>482</v>
      </c>
      <c r="B484" s="10" t="s">
        <v>3433</v>
      </c>
      <c r="C484" s="11">
        <v>1</v>
      </c>
      <c r="D484" s="27" t="s">
        <v>3434</v>
      </c>
      <c r="E484" s="12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>
        <v>5</v>
      </c>
      <c r="S484" s="13"/>
      <c r="T484" s="13">
        <v>5</v>
      </c>
      <c r="U484" s="13"/>
      <c r="V484" s="13"/>
      <c r="W484" s="59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73">
        <f t="shared" si="49"/>
        <v>10</v>
      </c>
      <c r="AN484" s="75">
        <f t="shared" si="50"/>
        <v>0</v>
      </c>
      <c r="AO484" s="79">
        <f t="shared" si="51"/>
        <v>0</v>
      </c>
      <c r="AP484" s="94">
        <f t="shared" si="52"/>
        <v>10</v>
      </c>
      <c r="AQ484" s="92">
        <f t="shared" si="53"/>
        <v>2</v>
      </c>
      <c r="AR484" s="92">
        <f t="shared" si="54"/>
        <v>0</v>
      </c>
      <c r="AS484" s="92">
        <f t="shared" si="55"/>
        <v>2</v>
      </c>
    </row>
    <row r="485" spans="1:45" ht="23.25">
      <c r="A485" s="1">
        <v>483</v>
      </c>
      <c r="B485" s="10" t="s">
        <v>4099</v>
      </c>
      <c r="C485" s="11">
        <v>43</v>
      </c>
      <c r="D485" s="27" t="s">
        <v>4100</v>
      </c>
      <c r="E485" s="12" t="s">
        <v>4105</v>
      </c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>
        <v>10</v>
      </c>
      <c r="U485" s="13"/>
      <c r="V485" s="13"/>
      <c r="W485" s="59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73">
        <f t="shared" si="49"/>
        <v>10</v>
      </c>
      <c r="AN485" s="75">
        <f t="shared" si="50"/>
        <v>0</v>
      </c>
      <c r="AO485" s="79">
        <f t="shared" si="51"/>
        <v>0</v>
      </c>
      <c r="AP485" s="94">
        <f t="shared" si="52"/>
        <v>10</v>
      </c>
      <c r="AQ485" s="92">
        <f t="shared" si="53"/>
        <v>1</v>
      </c>
      <c r="AR485" s="92">
        <f t="shared" si="54"/>
        <v>0</v>
      </c>
      <c r="AS485" s="92">
        <f t="shared" si="55"/>
        <v>1</v>
      </c>
    </row>
    <row r="486" spans="1:45" ht="23.25">
      <c r="A486" s="1">
        <v>484</v>
      </c>
      <c r="B486" s="10" t="s">
        <v>4101</v>
      </c>
      <c r="C486" s="11">
        <v>43</v>
      </c>
      <c r="D486" s="27" t="s">
        <v>4102</v>
      </c>
      <c r="E486" s="12" t="s">
        <v>4105</v>
      </c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>
        <v>10</v>
      </c>
      <c r="U486" s="13"/>
      <c r="V486" s="13"/>
      <c r="W486" s="59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73">
        <f t="shared" si="49"/>
        <v>10</v>
      </c>
      <c r="AN486" s="75">
        <f t="shared" si="50"/>
        <v>0</v>
      </c>
      <c r="AO486" s="79">
        <f t="shared" si="51"/>
        <v>0</v>
      </c>
      <c r="AP486" s="94">
        <f t="shared" si="52"/>
        <v>10</v>
      </c>
      <c r="AQ486" s="92">
        <f t="shared" si="53"/>
        <v>1</v>
      </c>
      <c r="AR486" s="92">
        <f t="shared" si="54"/>
        <v>0</v>
      </c>
      <c r="AS486" s="92">
        <f t="shared" si="55"/>
        <v>1</v>
      </c>
    </row>
    <row r="487" spans="1:45" ht="23.25">
      <c r="A487" s="1">
        <v>485</v>
      </c>
      <c r="B487" s="10" t="s">
        <v>4103</v>
      </c>
      <c r="C487" s="11">
        <v>43</v>
      </c>
      <c r="D487" s="27" t="s">
        <v>4104</v>
      </c>
      <c r="E487" s="12" t="s">
        <v>4105</v>
      </c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>
        <v>10</v>
      </c>
      <c r="U487" s="13"/>
      <c r="V487" s="13"/>
      <c r="W487" s="59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73">
        <f t="shared" si="49"/>
        <v>10</v>
      </c>
      <c r="AN487" s="75">
        <f t="shared" si="50"/>
        <v>0</v>
      </c>
      <c r="AO487" s="79">
        <f t="shared" si="51"/>
        <v>0</v>
      </c>
      <c r="AP487" s="94">
        <f t="shared" si="52"/>
        <v>10</v>
      </c>
      <c r="AQ487" s="92">
        <f t="shared" si="53"/>
        <v>1</v>
      </c>
      <c r="AR487" s="92">
        <f t="shared" si="54"/>
        <v>0</v>
      </c>
      <c r="AS487" s="92">
        <f t="shared" si="55"/>
        <v>1</v>
      </c>
    </row>
    <row r="488" spans="1:45" ht="23.25">
      <c r="A488" s="1">
        <v>486</v>
      </c>
      <c r="B488" s="10" t="s">
        <v>3707</v>
      </c>
      <c r="C488" s="11">
        <v>72</v>
      </c>
      <c r="D488" s="27" t="s">
        <v>3766</v>
      </c>
      <c r="E488" s="12" t="s">
        <v>4186</v>
      </c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>
        <v>5</v>
      </c>
      <c r="R488" s="13"/>
      <c r="S488" s="13"/>
      <c r="T488" s="13"/>
      <c r="U488" s="13"/>
      <c r="V488" s="13">
        <v>5</v>
      </c>
      <c r="W488" s="59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73">
        <f t="shared" si="49"/>
        <v>10</v>
      </c>
      <c r="AN488" s="75">
        <f t="shared" si="50"/>
        <v>0</v>
      </c>
      <c r="AO488" s="79">
        <f t="shared" si="51"/>
        <v>0</v>
      </c>
      <c r="AP488" s="94">
        <f t="shared" si="52"/>
        <v>10</v>
      </c>
      <c r="AQ488" s="92">
        <f t="shared" si="53"/>
        <v>2</v>
      </c>
      <c r="AR488" s="92">
        <f t="shared" si="54"/>
        <v>0</v>
      </c>
      <c r="AS488" s="92">
        <f t="shared" si="55"/>
        <v>2</v>
      </c>
    </row>
    <row r="489" spans="1:45" ht="23.25">
      <c r="A489" s="1">
        <v>487</v>
      </c>
      <c r="B489" s="10" t="s">
        <v>3937</v>
      </c>
      <c r="C489" s="11">
        <v>6</v>
      </c>
      <c r="D489" s="27" t="s">
        <v>2944</v>
      </c>
      <c r="E489" s="12" t="s">
        <v>2823</v>
      </c>
      <c r="F489" s="13"/>
      <c r="G489" s="13"/>
      <c r="H489" s="13"/>
      <c r="I489" s="13"/>
      <c r="J489" s="13"/>
      <c r="K489" s="13"/>
      <c r="L489" s="13"/>
      <c r="M489" s="13"/>
      <c r="N489" s="13">
        <v>5</v>
      </c>
      <c r="O489" s="13"/>
      <c r="P489" s="13"/>
      <c r="Q489" s="13"/>
      <c r="R489" s="13"/>
      <c r="S489" s="13"/>
      <c r="T489" s="13"/>
      <c r="U489" s="13"/>
      <c r="V489" s="13"/>
      <c r="W489" s="59"/>
      <c r="X489" s="13"/>
      <c r="Y489" s="13"/>
      <c r="Z489" s="13"/>
      <c r="AA489" s="13"/>
      <c r="AB489" s="13"/>
      <c r="AC489" s="13"/>
      <c r="AD489" s="13">
        <v>5</v>
      </c>
      <c r="AE489" s="13"/>
      <c r="AF489" s="13"/>
      <c r="AG489" s="13"/>
      <c r="AH489" s="13"/>
      <c r="AI489" s="13"/>
      <c r="AJ489" s="13"/>
      <c r="AK489" s="13"/>
      <c r="AL489" s="13"/>
      <c r="AM489" s="73">
        <f t="shared" si="49"/>
        <v>5</v>
      </c>
      <c r="AN489" s="75">
        <f t="shared" si="50"/>
        <v>5</v>
      </c>
      <c r="AO489" s="79">
        <f t="shared" si="51"/>
        <v>0</v>
      </c>
      <c r="AP489" s="94">
        <f t="shared" si="52"/>
        <v>10</v>
      </c>
      <c r="AQ489" s="92">
        <f t="shared" si="53"/>
        <v>1</v>
      </c>
      <c r="AR489" s="92">
        <f t="shared" si="54"/>
        <v>1</v>
      </c>
      <c r="AS489" s="92">
        <f t="shared" si="55"/>
        <v>2</v>
      </c>
    </row>
    <row r="490" spans="1:45" ht="23.25">
      <c r="A490" s="1">
        <v>488</v>
      </c>
      <c r="B490" s="10" t="s">
        <v>3670</v>
      </c>
      <c r="C490" s="11">
        <v>78</v>
      </c>
      <c r="D490" s="27" t="s">
        <v>3728</v>
      </c>
      <c r="E490" s="12" t="s">
        <v>4242</v>
      </c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>
        <v>5</v>
      </c>
      <c r="R490" s="13"/>
      <c r="S490" s="13">
        <v>5</v>
      </c>
      <c r="T490" s="13"/>
      <c r="U490" s="13"/>
      <c r="V490" s="13"/>
      <c r="W490" s="59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73">
        <f t="shared" si="49"/>
        <v>10</v>
      </c>
      <c r="AN490" s="75">
        <f t="shared" si="50"/>
        <v>0</v>
      </c>
      <c r="AO490" s="79">
        <f t="shared" si="51"/>
        <v>0</v>
      </c>
      <c r="AP490" s="94">
        <f t="shared" si="52"/>
        <v>10</v>
      </c>
      <c r="AQ490" s="92">
        <f t="shared" si="53"/>
        <v>2</v>
      </c>
      <c r="AR490" s="92">
        <f t="shared" si="54"/>
        <v>0</v>
      </c>
      <c r="AS490" s="92">
        <f t="shared" si="55"/>
        <v>2</v>
      </c>
    </row>
    <row r="491" spans="1:45" ht="23.25">
      <c r="A491" s="1">
        <v>489</v>
      </c>
      <c r="B491" s="10" t="s">
        <v>3063</v>
      </c>
      <c r="C491" s="11">
        <v>95</v>
      </c>
      <c r="D491" s="27" t="s">
        <v>3066</v>
      </c>
      <c r="E491" s="12" t="s">
        <v>4215</v>
      </c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>
        <v>5</v>
      </c>
      <c r="T491" s="13"/>
      <c r="U491" s="13">
        <v>5</v>
      </c>
      <c r="V491" s="13"/>
      <c r="W491" s="59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73">
        <f t="shared" si="49"/>
        <v>10</v>
      </c>
      <c r="AN491" s="75">
        <f t="shared" si="50"/>
        <v>0</v>
      </c>
      <c r="AO491" s="79">
        <f t="shared" si="51"/>
        <v>0</v>
      </c>
      <c r="AP491" s="94">
        <f t="shared" si="52"/>
        <v>10</v>
      </c>
      <c r="AQ491" s="92">
        <f t="shared" si="53"/>
        <v>2</v>
      </c>
      <c r="AR491" s="92">
        <f t="shared" si="54"/>
        <v>0</v>
      </c>
      <c r="AS491" s="92">
        <f t="shared" si="55"/>
        <v>2</v>
      </c>
    </row>
    <row r="492" spans="1:45" ht="23.25">
      <c r="A492" s="1">
        <v>490</v>
      </c>
      <c r="B492" s="10" t="s">
        <v>2114</v>
      </c>
      <c r="C492" s="11">
        <v>17</v>
      </c>
      <c r="D492" s="27" t="s">
        <v>2115</v>
      </c>
      <c r="E492" s="12" t="s">
        <v>2116</v>
      </c>
      <c r="F492" s="13"/>
      <c r="G492" s="13"/>
      <c r="H492" s="13"/>
      <c r="I492" s="13"/>
      <c r="J492" s="13"/>
      <c r="K492" s="13"/>
      <c r="L492" s="13">
        <v>5</v>
      </c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59"/>
      <c r="X492" s="13"/>
      <c r="Y492" s="13"/>
      <c r="Z492" s="13"/>
      <c r="AA492" s="13"/>
      <c r="AB492" s="13"/>
      <c r="AC492" s="13"/>
      <c r="AD492" s="13"/>
      <c r="AE492" s="13"/>
      <c r="AF492" s="13">
        <v>5</v>
      </c>
      <c r="AG492" s="13"/>
      <c r="AH492" s="13"/>
      <c r="AI492" s="13"/>
      <c r="AJ492" s="13"/>
      <c r="AK492" s="13"/>
      <c r="AL492" s="13"/>
      <c r="AM492" s="73">
        <f t="shared" si="49"/>
        <v>5</v>
      </c>
      <c r="AN492" s="75">
        <f t="shared" si="50"/>
        <v>5</v>
      </c>
      <c r="AO492" s="79">
        <f t="shared" si="51"/>
        <v>0</v>
      </c>
      <c r="AP492" s="94">
        <f t="shared" si="52"/>
        <v>10</v>
      </c>
      <c r="AQ492" s="92">
        <f t="shared" si="53"/>
        <v>1</v>
      </c>
      <c r="AR492" s="92">
        <f t="shared" si="54"/>
        <v>1</v>
      </c>
      <c r="AS492" s="92">
        <f t="shared" si="55"/>
        <v>2</v>
      </c>
    </row>
    <row r="493" spans="1:45" ht="23.25">
      <c r="A493" s="1">
        <v>491</v>
      </c>
      <c r="B493" s="10" t="s">
        <v>2119</v>
      </c>
      <c r="C493" s="11">
        <v>17</v>
      </c>
      <c r="D493" s="27" t="s">
        <v>2120</v>
      </c>
      <c r="E493" s="12" t="s">
        <v>2116</v>
      </c>
      <c r="F493" s="13"/>
      <c r="G493" s="13"/>
      <c r="H493" s="13"/>
      <c r="I493" s="13"/>
      <c r="J493" s="13"/>
      <c r="K493" s="13"/>
      <c r="L493" s="13">
        <v>5</v>
      </c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59"/>
      <c r="X493" s="13"/>
      <c r="Y493" s="13"/>
      <c r="Z493" s="13"/>
      <c r="AA493" s="13"/>
      <c r="AB493" s="13"/>
      <c r="AC493" s="13"/>
      <c r="AD493" s="13"/>
      <c r="AE493" s="13"/>
      <c r="AF493" s="13">
        <v>5</v>
      </c>
      <c r="AG493" s="13"/>
      <c r="AH493" s="13"/>
      <c r="AI493" s="13"/>
      <c r="AJ493" s="13"/>
      <c r="AK493" s="13"/>
      <c r="AL493" s="13"/>
      <c r="AM493" s="73">
        <f t="shared" si="49"/>
        <v>5</v>
      </c>
      <c r="AN493" s="75">
        <f t="shared" si="50"/>
        <v>5</v>
      </c>
      <c r="AO493" s="79">
        <f t="shared" si="51"/>
        <v>0</v>
      </c>
      <c r="AP493" s="94">
        <f t="shared" si="52"/>
        <v>10</v>
      </c>
      <c r="AQ493" s="92">
        <f t="shared" si="53"/>
        <v>1</v>
      </c>
      <c r="AR493" s="92">
        <f t="shared" si="54"/>
        <v>1</v>
      </c>
      <c r="AS493" s="92">
        <f t="shared" si="55"/>
        <v>2</v>
      </c>
    </row>
    <row r="494" spans="1:45" ht="23.25">
      <c r="A494" s="1">
        <v>492</v>
      </c>
      <c r="B494" s="10" t="s">
        <v>2929</v>
      </c>
      <c r="C494" s="11">
        <v>6</v>
      </c>
      <c r="D494" s="27" t="s">
        <v>2959</v>
      </c>
      <c r="E494" s="12"/>
      <c r="F494" s="13"/>
      <c r="G494" s="13"/>
      <c r="H494" s="13"/>
      <c r="I494" s="13"/>
      <c r="J494" s="13"/>
      <c r="K494" s="13"/>
      <c r="L494" s="13"/>
      <c r="M494" s="13"/>
      <c r="N494" s="13">
        <v>5</v>
      </c>
      <c r="O494" s="13"/>
      <c r="P494" s="13"/>
      <c r="Q494" s="13"/>
      <c r="R494" s="13"/>
      <c r="S494" s="13"/>
      <c r="T494" s="13"/>
      <c r="U494" s="13"/>
      <c r="V494" s="13"/>
      <c r="W494" s="59"/>
      <c r="X494" s="13"/>
      <c r="Y494" s="13"/>
      <c r="Z494" s="13"/>
      <c r="AA494" s="13"/>
      <c r="AB494" s="13"/>
      <c r="AC494" s="13"/>
      <c r="AD494" s="13"/>
      <c r="AE494" s="13">
        <v>5</v>
      </c>
      <c r="AF494" s="13"/>
      <c r="AG494" s="13"/>
      <c r="AH494" s="13"/>
      <c r="AI494" s="13"/>
      <c r="AJ494" s="13"/>
      <c r="AK494" s="13"/>
      <c r="AL494" s="13"/>
      <c r="AM494" s="73">
        <f t="shared" si="49"/>
        <v>5</v>
      </c>
      <c r="AN494" s="75">
        <f t="shared" si="50"/>
        <v>5</v>
      </c>
      <c r="AO494" s="79">
        <f t="shared" si="51"/>
        <v>0</v>
      </c>
      <c r="AP494" s="94">
        <f t="shared" si="52"/>
        <v>10</v>
      </c>
      <c r="AQ494" s="92">
        <f t="shared" si="53"/>
        <v>1</v>
      </c>
      <c r="AR494" s="92">
        <f t="shared" si="54"/>
        <v>1</v>
      </c>
      <c r="AS494" s="92">
        <f t="shared" si="55"/>
        <v>2</v>
      </c>
    </row>
    <row r="495" spans="1:45" ht="23.25">
      <c r="A495" s="1">
        <v>493</v>
      </c>
      <c r="B495" s="10" t="s">
        <v>2979</v>
      </c>
      <c r="C495" s="11">
        <v>13</v>
      </c>
      <c r="D495" s="27" t="s">
        <v>4319</v>
      </c>
      <c r="E495" s="12" t="s">
        <v>2879</v>
      </c>
      <c r="F495" s="13"/>
      <c r="G495" s="13"/>
      <c r="H495" s="13"/>
      <c r="I495" s="13"/>
      <c r="J495" s="13"/>
      <c r="K495" s="13"/>
      <c r="L495" s="13"/>
      <c r="M495" s="13">
        <v>5</v>
      </c>
      <c r="N495" s="13"/>
      <c r="O495" s="13"/>
      <c r="P495" s="13"/>
      <c r="Q495" s="13"/>
      <c r="R495" s="13"/>
      <c r="S495" s="13"/>
      <c r="T495" s="13"/>
      <c r="U495" s="13"/>
      <c r="V495" s="13"/>
      <c r="W495" s="59"/>
      <c r="X495" s="13"/>
      <c r="Y495" s="13"/>
      <c r="Z495" s="13"/>
      <c r="AA495" s="13"/>
      <c r="AB495" s="13"/>
      <c r="AC495" s="13"/>
      <c r="AD495" s="13"/>
      <c r="AE495" s="13">
        <v>5</v>
      </c>
      <c r="AF495" s="13"/>
      <c r="AG495" s="13"/>
      <c r="AH495" s="13"/>
      <c r="AI495" s="13"/>
      <c r="AJ495" s="13"/>
      <c r="AK495" s="13"/>
      <c r="AL495" s="13"/>
      <c r="AM495" s="73">
        <f t="shared" si="49"/>
        <v>5</v>
      </c>
      <c r="AN495" s="75">
        <f t="shared" si="50"/>
        <v>5</v>
      </c>
      <c r="AO495" s="79">
        <f t="shared" si="51"/>
        <v>0</v>
      </c>
      <c r="AP495" s="94">
        <f t="shared" si="52"/>
        <v>10</v>
      </c>
      <c r="AQ495" s="92">
        <f t="shared" si="53"/>
        <v>1</v>
      </c>
      <c r="AR495" s="92">
        <f t="shared" si="54"/>
        <v>1</v>
      </c>
      <c r="AS495" s="92">
        <f t="shared" si="55"/>
        <v>2</v>
      </c>
    </row>
    <row r="496" spans="1:45" ht="23.25">
      <c r="A496" s="1">
        <v>494</v>
      </c>
      <c r="B496" s="10" t="s">
        <v>4493</v>
      </c>
      <c r="C496" s="11">
        <v>59</v>
      </c>
      <c r="D496" s="27" t="s">
        <v>4494</v>
      </c>
      <c r="E496" s="12" t="s">
        <v>4495</v>
      </c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59"/>
      <c r="X496" s="13"/>
      <c r="Y496" s="13"/>
      <c r="Z496" s="13"/>
      <c r="AA496" s="13">
        <v>10</v>
      </c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73">
        <f t="shared" si="49"/>
        <v>10</v>
      </c>
      <c r="AN496" s="75">
        <f t="shared" si="50"/>
        <v>0</v>
      </c>
      <c r="AO496" s="79">
        <f t="shared" si="51"/>
        <v>0</v>
      </c>
      <c r="AP496" s="94">
        <f t="shared" si="52"/>
        <v>10</v>
      </c>
      <c r="AQ496" s="92">
        <f t="shared" si="53"/>
        <v>1</v>
      </c>
      <c r="AR496" s="92">
        <f t="shared" si="54"/>
        <v>0</v>
      </c>
      <c r="AS496" s="92">
        <f t="shared" si="55"/>
        <v>1</v>
      </c>
    </row>
    <row r="497" spans="1:45" ht="23.25">
      <c r="A497" s="1">
        <v>495</v>
      </c>
      <c r="B497" s="10" t="s">
        <v>4496</v>
      </c>
      <c r="C497" s="11">
        <v>59</v>
      </c>
      <c r="D497" s="27" t="s">
        <v>4497</v>
      </c>
      <c r="E497" s="12" t="s">
        <v>4498</v>
      </c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59"/>
      <c r="X497" s="13"/>
      <c r="Y497" s="13"/>
      <c r="Z497" s="13"/>
      <c r="AA497" s="13">
        <v>10</v>
      </c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73">
        <f t="shared" si="49"/>
        <v>10</v>
      </c>
      <c r="AN497" s="75">
        <f t="shared" si="50"/>
        <v>0</v>
      </c>
      <c r="AO497" s="79">
        <f t="shared" si="51"/>
        <v>0</v>
      </c>
      <c r="AP497" s="94">
        <f t="shared" si="52"/>
        <v>10</v>
      </c>
      <c r="AQ497" s="92">
        <f t="shared" si="53"/>
        <v>1</v>
      </c>
      <c r="AR497" s="92">
        <f t="shared" si="54"/>
        <v>0</v>
      </c>
      <c r="AS497" s="92">
        <f t="shared" si="55"/>
        <v>1</v>
      </c>
    </row>
    <row r="498" spans="1:45" ht="23.25">
      <c r="A498" s="1">
        <v>496</v>
      </c>
      <c r="B498" s="10" t="s">
        <v>4499</v>
      </c>
      <c r="C498" s="11">
        <v>59</v>
      </c>
      <c r="D498" s="27" t="s">
        <v>4500</v>
      </c>
      <c r="E498" s="12" t="s">
        <v>4501</v>
      </c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59"/>
      <c r="X498" s="13"/>
      <c r="Y498" s="13"/>
      <c r="Z498" s="13"/>
      <c r="AA498" s="13">
        <v>10</v>
      </c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73">
        <f t="shared" si="49"/>
        <v>10</v>
      </c>
      <c r="AN498" s="75">
        <f t="shared" si="50"/>
        <v>0</v>
      </c>
      <c r="AO498" s="79">
        <f t="shared" si="51"/>
        <v>0</v>
      </c>
      <c r="AP498" s="94">
        <f t="shared" si="52"/>
        <v>10</v>
      </c>
      <c r="AQ498" s="92">
        <f t="shared" si="53"/>
        <v>1</v>
      </c>
      <c r="AR498" s="92">
        <f t="shared" si="54"/>
        <v>0</v>
      </c>
      <c r="AS498" s="92">
        <f t="shared" si="55"/>
        <v>1</v>
      </c>
    </row>
    <row r="499" spans="1:45" ht="23.25">
      <c r="A499" s="1">
        <v>497</v>
      </c>
      <c r="B499" s="10" t="s">
        <v>4555</v>
      </c>
      <c r="C499" s="11">
        <v>20</v>
      </c>
      <c r="D499" s="27" t="s">
        <v>4578</v>
      </c>
      <c r="E499" s="12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59"/>
      <c r="X499" s="13"/>
      <c r="Y499" s="13"/>
      <c r="Z499" s="13">
        <v>10</v>
      </c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73">
        <f t="shared" si="49"/>
        <v>10</v>
      </c>
      <c r="AN499" s="75">
        <f t="shared" si="50"/>
        <v>0</v>
      </c>
      <c r="AO499" s="79">
        <f t="shared" si="51"/>
        <v>0</v>
      </c>
      <c r="AP499" s="94">
        <f t="shared" si="52"/>
        <v>10</v>
      </c>
      <c r="AQ499" s="92">
        <f t="shared" si="53"/>
        <v>1</v>
      </c>
      <c r="AR499" s="92">
        <f t="shared" si="54"/>
        <v>0</v>
      </c>
      <c r="AS499" s="92">
        <f t="shared" si="55"/>
        <v>1</v>
      </c>
    </row>
    <row r="500" spans="1:45" ht="23.25">
      <c r="A500" s="1">
        <v>498</v>
      </c>
      <c r="B500" s="10" t="s">
        <v>4556</v>
      </c>
      <c r="C500" s="11">
        <v>20</v>
      </c>
      <c r="D500" s="27" t="s">
        <v>4579</v>
      </c>
      <c r="E500" s="12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59"/>
      <c r="X500" s="13"/>
      <c r="Y500" s="13"/>
      <c r="Z500" s="13">
        <v>10</v>
      </c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73">
        <f t="shared" si="49"/>
        <v>10</v>
      </c>
      <c r="AN500" s="75">
        <f t="shared" si="50"/>
        <v>0</v>
      </c>
      <c r="AO500" s="79">
        <f t="shared" si="51"/>
        <v>0</v>
      </c>
      <c r="AP500" s="94">
        <f t="shared" si="52"/>
        <v>10</v>
      </c>
      <c r="AQ500" s="92">
        <f t="shared" si="53"/>
        <v>1</v>
      </c>
      <c r="AR500" s="92">
        <f t="shared" si="54"/>
        <v>0</v>
      </c>
      <c r="AS500" s="92">
        <f t="shared" si="55"/>
        <v>1</v>
      </c>
    </row>
    <row r="501" spans="1:45" ht="23.25">
      <c r="A501" s="1">
        <v>499</v>
      </c>
      <c r="B501" s="10" t="s">
        <v>4557</v>
      </c>
      <c r="C501" s="11">
        <v>20</v>
      </c>
      <c r="D501" s="27" t="s">
        <v>4580</v>
      </c>
      <c r="E501" s="12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59"/>
      <c r="X501" s="13"/>
      <c r="Y501" s="13"/>
      <c r="Z501" s="13">
        <v>10</v>
      </c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73">
        <f t="shared" si="49"/>
        <v>10</v>
      </c>
      <c r="AN501" s="75">
        <f t="shared" si="50"/>
        <v>0</v>
      </c>
      <c r="AO501" s="79">
        <f t="shared" si="51"/>
        <v>0</v>
      </c>
      <c r="AP501" s="94">
        <f t="shared" si="52"/>
        <v>10</v>
      </c>
      <c r="AQ501" s="92">
        <f t="shared" si="53"/>
        <v>1</v>
      </c>
      <c r="AR501" s="92">
        <f t="shared" si="54"/>
        <v>0</v>
      </c>
      <c r="AS501" s="92">
        <f t="shared" si="55"/>
        <v>1</v>
      </c>
    </row>
    <row r="502" spans="1:45" ht="23.25">
      <c r="A502" s="1">
        <v>500</v>
      </c>
      <c r="B502" s="10" t="s">
        <v>2630</v>
      </c>
      <c r="C502" s="11">
        <v>31</v>
      </c>
      <c r="D502" s="27" t="s">
        <v>2631</v>
      </c>
      <c r="E502" s="12" t="s">
        <v>2627</v>
      </c>
      <c r="F502" s="13"/>
      <c r="G502" s="13"/>
      <c r="H502" s="13"/>
      <c r="I502" s="13"/>
      <c r="J502" s="13"/>
      <c r="K502" s="13"/>
      <c r="L502" s="13"/>
      <c r="M502" s="13"/>
      <c r="N502" s="13"/>
      <c r="O502" s="13">
        <v>5</v>
      </c>
      <c r="P502" s="13"/>
      <c r="Q502" s="13"/>
      <c r="R502" s="13"/>
      <c r="S502" s="13"/>
      <c r="T502" s="13"/>
      <c r="U502" s="13"/>
      <c r="V502" s="13"/>
      <c r="W502" s="59"/>
      <c r="X502" s="13"/>
      <c r="Y502" s="13">
        <v>5</v>
      </c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73">
        <f t="shared" si="49"/>
        <v>10</v>
      </c>
      <c r="AN502" s="75">
        <f t="shared" si="50"/>
        <v>0</v>
      </c>
      <c r="AO502" s="79">
        <f t="shared" si="51"/>
        <v>0</v>
      </c>
      <c r="AP502" s="94">
        <f t="shared" si="52"/>
        <v>10</v>
      </c>
      <c r="AQ502" s="92">
        <f t="shared" si="53"/>
        <v>2</v>
      </c>
      <c r="AR502" s="92">
        <f t="shared" si="54"/>
        <v>0</v>
      </c>
      <c r="AS502" s="92">
        <f t="shared" si="55"/>
        <v>2</v>
      </c>
    </row>
    <row r="503" spans="1:45" ht="23.25">
      <c r="A503" s="1">
        <v>501</v>
      </c>
      <c r="B503" s="10" t="s">
        <v>1826</v>
      </c>
      <c r="C503" s="11">
        <v>7</v>
      </c>
      <c r="D503" s="27" t="s">
        <v>1827</v>
      </c>
      <c r="E503" s="39" t="s">
        <v>1823</v>
      </c>
      <c r="F503" s="13"/>
      <c r="G503" s="13"/>
      <c r="H503" s="13"/>
      <c r="I503" s="13">
        <v>5</v>
      </c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>
        <v>5</v>
      </c>
      <c r="U503" s="13"/>
      <c r="V503" s="13"/>
      <c r="W503" s="59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73">
        <f t="shared" si="49"/>
        <v>10</v>
      </c>
      <c r="AN503" s="75">
        <f t="shared" si="50"/>
        <v>0</v>
      </c>
      <c r="AO503" s="79">
        <f t="shared" si="51"/>
        <v>0</v>
      </c>
      <c r="AP503" s="94">
        <f t="shared" si="52"/>
        <v>10</v>
      </c>
      <c r="AQ503" s="92">
        <f t="shared" si="53"/>
        <v>2</v>
      </c>
      <c r="AR503" s="92">
        <f t="shared" si="54"/>
        <v>0</v>
      </c>
      <c r="AS503" s="92">
        <f t="shared" si="55"/>
        <v>2</v>
      </c>
    </row>
    <row r="504" spans="1:45" ht="23.25">
      <c r="A504" s="1">
        <v>502</v>
      </c>
      <c r="B504" s="43" t="s">
        <v>1791</v>
      </c>
      <c r="C504" s="11">
        <v>26</v>
      </c>
      <c r="D504" s="27" t="s">
        <v>1792</v>
      </c>
      <c r="E504" s="12" t="s">
        <v>289</v>
      </c>
      <c r="F504" s="13"/>
      <c r="G504" s="13"/>
      <c r="H504" s="13"/>
      <c r="I504" s="13">
        <v>5</v>
      </c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59"/>
      <c r="X504" s="13"/>
      <c r="Y504" s="13"/>
      <c r="Z504" s="13"/>
      <c r="AA504" s="13"/>
      <c r="AB504" s="13"/>
      <c r="AC504" s="13"/>
      <c r="AD504" s="13"/>
      <c r="AE504" s="13"/>
      <c r="AF504" s="13"/>
      <c r="AG504" s="13">
        <v>5</v>
      </c>
      <c r="AH504" s="13"/>
      <c r="AI504" s="13"/>
      <c r="AJ504" s="13"/>
      <c r="AK504" s="13"/>
      <c r="AL504" s="13"/>
      <c r="AM504" s="73">
        <f t="shared" si="49"/>
        <v>5</v>
      </c>
      <c r="AN504" s="75">
        <f t="shared" si="50"/>
        <v>5</v>
      </c>
      <c r="AO504" s="79">
        <f t="shared" si="51"/>
        <v>0</v>
      </c>
      <c r="AP504" s="94">
        <f t="shared" si="52"/>
        <v>10</v>
      </c>
      <c r="AQ504" s="92">
        <f t="shared" si="53"/>
        <v>1</v>
      </c>
      <c r="AR504" s="92">
        <f t="shared" si="54"/>
        <v>1</v>
      </c>
      <c r="AS504" s="92">
        <f t="shared" si="55"/>
        <v>2</v>
      </c>
    </row>
    <row r="505" spans="1:45" ht="23.25">
      <c r="A505" s="1">
        <v>503</v>
      </c>
      <c r="B505" s="10" t="s">
        <v>1872</v>
      </c>
      <c r="C505" s="11">
        <v>26</v>
      </c>
      <c r="D505" s="27" t="s">
        <v>1873</v>
      </c>
      <c r="E505" s="38" t="s">
        <v>289</v>
      </c>
      <c r="F505" s="13"/>
      <c r="G505" s="13"/>
      <c r="H505" s="13"/>
      <c r="I505" s="13">
        <v>5</v>
      </c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59"/>
      <c r="X505" s="13"/>
      <c r="Y505" s="13"/>
      <c r="Z505" s="13"/>
      <c r="AA505" s="13"/>
      <c r="AB505" s="13"/>
      <c r="AC505" s="13"/>
      <c r="AD505" s="13"/>
      <c r="AE505" s="13"/>
      <c r="AF505" s="13"/>
      <c r="AG505" s="13">
        <v>5</v>
      </c>
      <c r="AH505" s="13"/>
      <c r="AI505" s="13"/>
      <c r="AJ505" s="13"/>
      <c r="AK505" s="13"/>
      <c r="AL505" s="13"/>
      <c r="AM505" s="73">
        <f t="shared" si="49"/>
        <v>5</v>
      </c>
      <c r="AN505" s="75">
        <f t="shared" si="50"/>
        <v>5</v>
      </c>
      <c r="AO505" s="79">
        <f t="shared" si="51"/>
        <v>0</v>
      </c>
      <c r="AP505" s="94">
        <f t="shared" si="52"/>
        <v>10</v>
      </c>
      <c r="AQ505" s="92">
        <f t="shared" si="53"/>
        <v>1</v>
      </c>
      <c r="AR505" s="92">
        <f t="shared" si="54"/>
        <v>1</v>
      </c>
      <c r="AS505" s="92">
        <f t="shared" si="55"/>
        <v>2</v>
      </c>
    </row>
    <row r="506" spans="1:45" ht="23.25">
      <c r="A506" s="1">
        <v>504</v>
      </c>
      <c r="B506" s="10" t="s">
        <v>3401</v>
      </c>
      <c r="C506" s="11">
        <v>26</v>
      </c>
      <c r="D506" s="27" t="s">
        <v>3403</v>
      </c>
      <c r="E506" s="39" t="s">
        <v>3376</v>
      </c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>
        <v>5</v>
      </c>
      <c r="S506" s="13"/>
      <c r="T506" s="13"/>
      <c r="U506" s="13"/>
      <c r="V506" s="13"/>
      <c r="W506" s="59"/>
      <c r="X506" s="13"/>
      <c r="Y506" s="13"/>
      <c r="Z506" s="13"/>
      <c r="AA506" s="13"/>
      <c r="AB506" s="13"/>
      <c r="AC506" s="13"/>
      <c r="AD506" s="13"/>
      <c r="AE506" s="13"/>
      <c r="AF506" s="13"/>
      <c r="AG506" s="13">
        <v>5</v>
      </c>
      <c r="AH506" s="13"/>
      <c r="AI506" s="13"/>
      <c r="AJ506" s="13"/>
      <c r="AK506" s="13"/>
      <c r="AL506" s="13"/>
      <c r="AM506" s="73">
        <f t="shared" si="49"/>
        <v>5</v>
      </c>
      <c r="AN506" s="75">
        <f t="shared" si="50"/>
        <v>5</v>
      </c>
      <c r="AO506" s="79">
        <f t="shared" si="51"/>
        <v>0</v>
      </c>
      <c r="AP506" s="94">
        <f t="shared" si="52"/>
        <v>10</v>
      </c>
      <c r="AQ506" s="92">
        <f t="shared" si="53"/>
        <v>1</v>
      </c>
      <c r="AR506" s="92">
        <f t="shared" si="54"/>
        <v>1</v>
      </c>
      <c r="AS506" s="92">
        <f t="shared" si="55"/>
        <v>2</v>
      </c>
    </row>
    <row r="507" spans="1:45" ht="23.25">
      <c r="A507" s="1">
        <v>505</v>
      </c>
      <c r="B507" s="10" t="s">
        <v>3402</v>
      </c>
      <c r="C507" s="11">
        <v>26</v>
      </c>
      <c r="D507" s="27" t="s">
        <v>3404</v>
      </c>
      <c r="E507" s="39" t="s">
        <v>3376</v>
      </c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>
        <v>5</v>
      </c>
      <c r="S507" s="13"/>
      <c r="T507" s="13"/>
      <c r="U507" s="13"/>
      <c r="V507" s="13"/>
      <c r="W507" s="59"/>
      <c r="X507" s="13"/>
      <c r="Y507" s="13"/>
      <c r="Z507" s="13"/>
      <c r="AA507" s="13"/>
      <c r="AB507" s="13"/>
      <c r="AC507" s="13"/>
      <c r="AD507" s="13"/>
      <c r="AE507" s="13"/>
      <c r="AF507" s="13"/>
      <c r="AG507" s="13">
        <v>5</v>
      </c>
      <c r="AH507" s="13"/>
      <c r="AI507" s="13"/>
      <c r="AJ507" s="13"/>
      <c r="AK507" s="13"/>
      <c r="AL507" s="13"/>
      <c r="AM507" s="73">
        <f t="shared" si="49"/>
        <v>5</v>
      </c>
      <c r="AN507" s="75">
        <f t="shared" si="50"/>
        <v>5</v>
      </c>
      <c r="AO507" s="79">
        <f t="shared" si="51"/>
        <v>0</v>
      </c>
      <c r="AP507" s="94">
        <f t="shared" si="52"/>
        <v>10</v>
      </c>
      <c r="AQ507" s="92">
        <f t="shared" si="53"/>
        <v>1</v>
      </c>
      <c r="AR507" s="92">
        <f t="shared" si="54"/>
        <v>1</v>
      </c>
      <c r="AS507" s="92">
        <f t="shared" si="55"/>
        <v>2</v>
      </c>
    </row>
    <row r="508" spans="1:45" ht="23.25">
      <c r="A508" s="1">
        <v>506</v>
      </c>
      <c r="B508" s="10" t="s">
        <v>4895</v>
      </c>
      <c r="C508" s="11"/>
      <c r="D508" s="27"/>
      <c r="E508" s="12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59"/>
      <c r="X508" s="13"/>
      <c r="Y508" s="13"/>
      <c r="Z508" s="13"/>
      <c r="AA508" s="13"/>
      <c r="AB508" s="13"/>
      <c r="AC508" s="13"/>
      <c r="AD508" s="13"/>
      <c r="AE508" s="13"/>
      <c r="AF508" s="13"/>
      <c r="AG508" s="13">
        <v>10</v>
      </c>
      <c r="AH508" s="13"/>
      <c r="AI508" s="13"/>
      <c r="AJ508" s="13"/>
      <c r="AK508" s="13"/>
      <c r="AL508" s="13"/>
      <c r="AM508" s="73">
        <f t="shared" si="49"/>
        <v>0</v>
      </c>
      <c r="AN508" s="75">
        <f t="shared" si="50"/>
        <v>10</v>
      </c>
      <c r="AO508" s="79">
        <f t="shared" si="51"/>
        <v>0</v>
      </c>
      <c r="AP508" s="94">
        <f t="shared" si="52"/>
        <v>10</v>
      </c>
      <c r="AQ508" s="92">
        <f t="shared" si="53"/>
        <v>0</v>
      </c>
      <c r="AR508" s="92">
        <f t="shared" si="54"/>
        <v>1</v>
      </c>
      <c r="AS508" s="92">
        <f t="shared" si="55"/>
        <v>1</v>
      </c>
    </row>
    <row r="509" spans="1:45" ht="23.25">
      <c r="A509" s="1">
        <v>507</v>
      </c>
      <c r="B509" s="10" t="s">
        <v>4896</v>
      </c>
      <c r="C509" s="11"/>
      <c r="D509" s="27"/>
      <c r="E509" s="12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59"/>
      <c r="X509" s="13"/>
      <c r="Y509" s="13"/>
      <c r="Z509" s="13"/>
      <c r="AA509" s="13"/>
      <c r="AB509" s="13"/>
      <c r="AC509" s="13"/>
      <c r="AD509" s="13"/>
      <c r="AE509" s="13"/>
      <c r="AF509" s="13"/>
      <c r="AG509" s="13">
        <v>10</v>
      </c>
      <c r="AH509" s="13"/>
      <c r="AI509" s="13"/>
      <c r="AJ509" s="13"/>
      <c r="AK509" s="13"/>
      <c r="AL509" s="13"/>
      <c r="AM509" s="73">
        <f t="shared" si="49"/>
        <v>0</v>
      </c>
      <c r="AN509" s="75">
        <f t="shared" si="50"/>
        <v>10</v>
      </c>
      <c r="AO509" s="79">
        <f t="shared" si="51"/>
        <v>0</v>
      </c>
      <c r="AP509" s="94">
        <f t="shared" si="52"/>
        <v>10</v>
      </c>
      <c r="AQ509" s="92">
        <f t="shared" si="53"/>
        <v>0</v>
      </c>
      <c r="AR509" s="92">
        <f t="shared" si="54"/>
        <v>1</v>
      </c>
      <c r="AS509" s="92">
        <f t="shared" si="55"/>
        <v>1</v>
      </c>
    </row>
    <row r="510" spans="1:45" ht="23.25">
      <c r="A510" s="1">
        <v>508</v>
      </c>
      <c r="B510" s="10" t="s">
        <v>4897</v>
      </c>
      <c r="C510" s="11"/>
      <c r="D510" s="27"/>
      <c r="E510" s="12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59"/>
      <c r="X510" s="13"/>
      <c r="Y510" s="13"/>
      <c r="Z510" s="13"/>
      <c r="AA510" s="13"/>
      <c r="AB510" s="13"/>
      <c r="AC510" s="13"/>
      <c r="AD510" s="13"/>
      <c r="AE510" s="13"/>
      <c r="AF510" s="13"/>
      <c r="AG510" s="13">
        <v>10</v>
      </c>
      <c r="AH510" s="13"/>
      <c r="AI510" s="13"/>
      <c r="AJ510" s="13"/>
      <c r="AK510" s="13"/>
      <c r="AL510" s="13"/>
      <c r="AM510" s="73">
        <f t="shared" si="49"/>
        <v>0</v>
      </c>
      <c r="AN510" s="75">
        <f t="shared" si="50"/>
        <v>10</v>
      </c>
      <c r="AO510" s="79">
        <f t="shared" si="51"/>
        <v>0</v>
      </c>
      <c r="AP510" s="94">
        <f t="shared" si="52"/>
        <v>10</v>
      </c>
      <c r="AQ510" s="92">
        <f t="shared" si="53"/>
        <v>0</v>
      </c>
      <c r="AR510" s="92">
        <f t="shared" si="54"/>
        <v>1</v>
      </c>
      <c r="AS510" s="92">
        <f t="shared" si="55"/>
        <v>1</v>
      </c>
    </row>
    <row r="511" spans="1:45" ht="23.25">
      <c r="A511" s="1">
        <v>509</v>
      </c>
      <c r="B511" s="10" t="s">
        <v>4758</v>
      </c>
      <c r="C511" s="11">
        <v>9</v>
      </c>
      <c r="D511" s="27"/>
      <c r="E511" s="39" t="s">
        <v>4729</v>
      </c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59"/>
      <c r="X511" s="13"/>
      <c r="Y511" s="13">
        <v>5</v>
      </c>
      <c r="Z511" s="13"/>
      <c r="AA511" s="13"/>
      <c r="AB511" s="13"/>
      <c r="AC511" s="13"/>
      <c r="AD511" s="13"/>
      <c r="AE511" s="13"/>
      <c r="AF511" s="13"/>
      <c r="AG511" s="13"/>
      <c r="AH511" s="13">
        <v>5</v>
      </c>
      <c r="AI511" s="13"/>
      <c r="AJ511" s="13"/>
      <c r="AK511" s="13"/>
      <c r="AL511" s="13"/>
      <c r="AM511" s="73">
        <f t="shared" si="49"/>
        <v>5</v>
      </c>
      <c r="AN511" s="75">
        <f t="shared" si="50"/>
        <v>5</v>
      </c>
      <c r="AO511" s="79">
        <f t="shared" si="51"/>
        <v>0</v>
      </c>
      <c r="AP511" s="94">
        <f t="shared" si="52"/>
        <v>10</v>
      </c>
      <c r="AQ511" s="92">
        <f t="shared" si="53"/>
        <v>1</v>
      </c>
      <c r="AR511" s="92">
        <f t="shared" si="54"/>
        <v>1</v>
      </c>
      <c r="AS511" s="92">
        <f t="shared" si="55"/>
        <v>2</v>
      </c>
    </row>
    <row r="512" spans="1:45" ht="23.25">
      <c r="A512" s="1">
        <v>510</v>
      </c>
      <c r="B512" s="10" t="s">
        <v>4761</v>
      </c>
      <c r="C512" s="11">
        <v>9</v>
      </c>
      <c r="D512" s="27"/>
      <c r="E512" s="39" t="s">
        <v>4729</v>
      </c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59"/>
      <c r="X512" s="13"/>
      <c r="Y512" s="13">
        <v>5</v>
      </c>
      <c r="Z512" s="13"/>
      <c r="AA512" s="13"/>
      <c r="AB512" s="13"/>
      <c r="AC512" s="13"/>
      <c r="AD512" s="13"/>
      <c r="AE512" s="13"/>
      <c r="AF512" s="13"/>
      <c r="AG512" s="13"/>
      <c r="AH512" s="13">
        <v>5</v>
      </c>
      <c r="AI512" s="13"/>
      <c r="AJ512" s="13"/>
      <c r="AK512" s="13"/>
      <c r="AL512" s="13"/>
      <c r="AM512" s="73">
        <f t="shared" si="49"/>
        <v>5</v>
      </c>
      <c r="AN512" s="75">
        <f t="shared" si="50"/>
        <v>5</v>
      </c>
      <c r="AO512" s="79">
        <f t="shared" si="51"/>
        <v>0</v>
      </c>
      <c r="AP512" s="94">
        <f t="shared" si="52"/>
        <v>10</v>
      </c>
      <c r="AQ512" s="92">
        <f t="shared" si="53"/>
        <v>1</v>
      </c>
      <c r="AR512" s="92">
        <f t="shared" si="54"/>
        <v>1</v>
      </c>
      <c r="AS512" s="92">
        <f t="shared" si="55"/>
        <v>2</v>
      </c>
    </row>
    <row r="513" spans="1:45" ht="23.25">
      <c r="A513" s="1">
        <v>511</v>
      </c>
      <c r="B513" s="10" t="s">
        <v>4781</v>
      </c>
      <c r="C513" s="11">
        <v>9</v>
      </c>
      <c r="D513" s="27"/>
      <c r="E513" s="39" t="s">
        <v>4729</v>
      </c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59"/>
      <c r="X513" s="13"/>
      <c r="Y513" s="13">
        <v>5</v>
      </c>
      <c r="Z513" s="13"/>
      <c r="AA513" s="13"/>
      <c r="AB513" s="13"/>
      <c r="AC513" s="13"/>
      <c r="AD513" s="13"/>
      <c r="AE513" s="13"/>
      <c r="AF513" s="13"/>
      <c r="AG513" s="13"/>
      <c r="AH513" s="13">
        <v>5</v>
      </c>
      <c r="AI513" s="13"/>
      <c r="AJ513" s="13"/>
      <c r="AK513" s="13"/>
      <c r="AL513" s="13"/>
      <c r="AM513" s="73">
        <f t="shared" si="49"/>
        <v>5</v>
      </c>
      <c r="AN513" s="75">
        <f t="shared" si="50"/>
        <v>5</v>
      </c>
      <c r="AO513" s="79">
        <f t="shared" si="51"/>
        <v>0</v>
      </c>
      <c r="AP513" s="94">
        <f t="shared" si="52"/>
        <v>10</v>
      </c>
      <c r="AQ513" s="92">
        <f t="shared" si="53"/>
        <v>1</v>
      </c>
      <c r="AR513" s="92">
        <f t="shared" si="54"/>
        <v>1</v>
      </c>
      <c r="AS513" s="92">
        <f t="shared" si="55"/>
        <v>2</v>
      </c>
    </row>
    <row r="514" spans="1:45" ht="23.25">
      <c r="A514" s="1">
        <v>512</v>
      </c>
      <c r="B514" s="10" t="s">
        <v>5069</v>
      </c>
      <c r="C514" s="11"/>
      <c r="D514" s="27"/>
      <c r="E514" s="12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59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>
        <v>10</v>
      </c>
      <c r="AJ514" s="13"/>
      <c r="AK514" s="13"/>
      <c r="AL514" s="13"/>
      <c r="AM514" s="73">
        <f t="shared" si="49"/>
        <v>0</v>
      </c>
      <c r="AN514" s="75">
        <f t="shared" si="50"/>
        <v>10</v>
      </c>
      <c r="AO514" s="79">
        <f t="shared" si="51"/>
        <v>0</v>
      </c>
      <c r="AP514" s="94">
        <f t="shared" si="52"/>
        <v>10</v>
      </c>
      <c r="AQ514" s="92">
        <f t="shared" si="53"/>
        <v>0</v>
      </c>
      <c r="AR514" s="92">
        <f t="shared" si="54"/>
        <v>1</v>
      </c>
      <c r="AS514" s="92">
        <f t="shared" si="55"/>
        <v>1</v>
      </c>
    </row>
    <row r="515" spans="1:45" ht="23.25">
      <c r="A515" s="1">
        <v>513</v>
      </c>
      <c r="B515" s="10" t="s">
        <v>5070</v>
      </c>
      <c r="C515" s="11"/>
      <c r="D515" s="27"/>
      <c r="E515" s="12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59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>
        <v>10</v>
      </c>
      <c r="AJ515" s="13"/>
      <c r="AK515" s="13"/>
      <c r="AL515" s="13"/>
      <c r="AM515" s="73">
        <f t="shared" ref="AM515:AM578" si="56">SUM(F515:AC515)</f>
        <v>0</v>
      </c>
      <c r="AN515" s="75">
        <f t="shared" ref="AN515:AN578" si="57">SUM(AD515:AK515)+AL515</f>
        <v>10</v>
      </c>
      <c r="AO515" s="79">
        <f t="shared" ref="AO515:AO578" si="58">IF(AND(AQ515&gt;=3,AR515&gt;0),10,0)+(IF(AND(AQ515&gt;=7,AR515&gt;0),10,0)+(IF(AND(AQ515&gt;=11,AR515&gt;0),20,0)))</f>
        <v>0</v>
      </c>
      <c r="AP515" s="94">
        <f t="shared" ref="AP515:AP578" si="59">SUM(F515:AO515)-AM515-AN515</f>
        <v>10</v>
      </c>
      <c r="AQ515" s="92">
        <f t="shared" ref="AQ515:AQ578" si="60">SUM(IF(F515="",0,1),IF(G515="",0,1),IF(H515="",0,1),IF(I515="",0,1),IF(J515="",0,1),IF(K515="",0,1),IF(L515="",0,1),IF(M515="",0,1),IF(N515="",0,1),IF(O515="",0,1),IF(P515="",0,1),IF(Q515="",0,1),IF(R515="",0,1),IF(S515="",0,1),IF(T515="",0,1),IF(U515="",0,1),IF(V515="",0,1),IF(W515="",0,1),IF(X515="",0,1),IF(Y515="",0,1),IF(Z515="",0,1),IF(AA515="",0,1),IF(AB515="",0,1),IF(AC515="",0,1))</f>
        <v>0</v>
      </c>
      <c r="AR515" s="92">
        <f t="shared" ref="AR515:AR578" si="61">SUM(IF(AD515="",0,1),IF(AE515="",0,1),IF(AF515="",0,1),IF(AG515="",0,1),IF(AH515="",0,1),IF(AI515="",0,1),IF(AJ515="",0,1),IF(AK515="",0,1))</f>
        <v>1</v>
      </c>
      <c r="AS515" s="92">
        <f t="shared" ref="AS515:AS578" si="62">AQ515+AR515</f>
        <v>1</v>
      </c>
    </row>
    <row r="516" spans="1:45" ht="23.25">
      <c r="A516" s="1">
        <v>514</v>
      </c>
      <c r="B516" s="10" t="s">
        <v>5071</v>
      </c>
      <c r="C516" s="11"/>
      <c r="D516" s="27"/>
      <c r="E516" s="12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59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>
        <v>10</v>
      </c>
      <c r="AJ516" s="13"/>
      <c r="AK516" s="13"/>
      <c r="AL516" s="13"/>
      <c r="AM516" s="73">
        <f t="shared" si="56"/>
        <v>0</v>
      </c>
      <c r="AN516" s="75">
        <f t="shared" si="57"/>
        <v>10</v>
      </c>
      <c r="AO516" s="79">
        <f t="shared" si="58"/>
        <v>0</v>
      </c>
      <c r="AP516" s="94">
        <f t="shared" si="59"/>
        <v>10</v>
      </c>
      <c r="AQ516" s="92">
        <f t="shared" si="60"/>
        <v>0</v>
      </c>
      <c r="AR516" s="92">
        <f t="shared" si="61"/>
        <v>1</v>
      </c>
      <c r="AS516" s="92">
        <f t="shared" si="62"/>
        <v>1</v>
      </c>
    </row>
    <row r="517" spans="1:45" ht="23.25">
      <c r="A517" s="1">
        <v>515</v>
      </c>
      <c r="B517" s="10" t="s">
        <v>5076</v>
      </c>
      <c r="C517" s="11"/>
      <c r="D517" s="27"/>
      <c r="E517" s="12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59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>
        <v>10</v>
      </c>
      <c r="AJ517" s="13"/>
      <c r="AK517" s="13"/>
      <c r="AL517" s="13"/>
      <c r="AM517" s="73">
        <f t="shared" si="56"/>
        <v>0</v>
      </c>
      <c r="AN517" s="75">
        <f t="shared" si="57"/>
        <v>10</v>
      </c>
      <c r="AO517" s="79">
        <f t="shared" si="58"/>
        <v>0</v>
      </c>
      <c r="AP517" s="94">
        <f t="shared" si="59"/>
        <v>10</v>
      </c>
      <c r="AQ517" s="92">
        <f t="shared" si="60"/>
        <v>0</v>
      </c>
      <c r="AR517" s="92">
        <f t="shared" si="61"/>
        <v>1</v>
      </c>
      <c r="AS517" s="92">
        <f t="shared" si="62"/>
        <v>1</v>
      </c>
    </row>
    <row r="518" spans="1:45" ht="23.25">
      <c r="A518" s="1">
        <v>516</v>
      </c>
      <c r="B518" s="10" t="s">
        <v>5077</v>
      </c>
      <c r="C518" s="11"/>
      <c r="D518" s="27"/>
      <c r="E518" s="12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59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>
        <v>10</v>
      </c>
      <c r="AJ518" s="13"/>
      <c r="AK518" s="13"/>
      <c r="AL518" s="13"/>
      <c r="AM518" s="73">
        <f t="shared" si="56"/>
        <v>0</v>
      </c>
      <c r="AN518" s="75">
        <f t="shared" si="57"/>
        <v>10</v>
      </c>
      <c r="AO518" s="79">
        <f t="shared" si="58"/>
        <v>0</v>
      </c>
      <c r="AP518" s="94">
        <f t="shared" si="59"/>
        <v>10</v>
      </c>
      <c r="AQ518" s="92">
        <f t="shared" si="60"/>
        <v>0</v>
      </c>
      <c r="AR518" s="92">
        <f t="shared" si="61"/>
        <v>1</v>
      </c>
      <c r="AS518" s="92">
        <f t="shared" si="62"/>
        <v>1</v>
      </c>
    </row>
    <row r="519" spans="1:45" ht="23.25">
      <c r="A519" s="1">
        <v>517</v>
      </c>
      <c r="B519" s="10" t="s">
        <v>5078</v>
      </c>
      <c r="C519" s="11"/>
      <c r="D519" s="27"/>
      <c r="E519" s="12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59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>
        <v>10</v>
      </c>
      <c r="AJ519" s="13"/>
      <c r="AK519" s="13"/>
      <c r="AL519" s="13"/>
      <c r="AM519" s="73">
        <f t="shared" si="56"/>
        <v>0</v>
      </c>
      <c r="AN519" s="75">
        <f t="shared" si="57"/>
        <v>10</v>
      </c>
      <c r="AO519" s="79">
        <f t="shared" si="58"/>
        <v>0</v>
      </c>
      <c r="AP519" s="94">
        <f t="shared" si="59"/>
        <v>10</v>
      </c>
      <c r="AQ519" s="92">
        <f t="shared" si="60"/>
        <v>0</v>
      </c>
      <c r="AR519" s="92">
        <f t="shared" si="61"/>
        <v>1</v>
      </c>
      <c r="AS519" s="92">
        <f t="shared" si="62"/>
        <v>1</v>
      </c>
    </row>
    <row r="520" spans="1:45" ht="23.25">
      <c r="A520" s="1">
        <v>518</v>
      </c>
      <c r="B520" s="10" t="s">
        <v>1167</v>
      </c>
      <c r="C520" s="11">
        <v>81</v>
      </c>
      <c r="D520" s="27" t="s">
        <v>1174</v>
      </c>
      <c r="E520" s="12" t="s">
        <v>1169</v>
      </c>
      <c r="F520" s="13"/>
      <c r="G520" s="13"/>
      <c r="H520" s="13">
        <v>5</v>
      </c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59"/>
      <c r="X520" s="13"/>
      <c r="Y520" s="13"/>
      <c r="Z520" s="13"/>
      <c r="AA520" s="13"/>
      <c r="AB520" s="13">
        <v>5</v>
      </c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73">
        <f t="shared" si="56"/>
        <v>10</v>
      </c>
      <c r="AN520" s="75">
        <f t="shared" si="57"/>
        <v>0</v>
      </c>
      <c r="AO520" s="79">
        <f t="shared" si="58"/>
        <v>0</v>
      </c>
      <c r="AP520" s="94">
        <f t="shared" si="59"/>
        <v>10</v>
      </c>
      <c r="AQ520" s="92">
        <f t="shared" si="60"/>
        <v>2</v>
      </c>
      <c r="AR520" s="92">
        <f t="shared" si="61"/>
        <v>0</v>
      </c>
      <c r="AS520" s="92">
        <f t="shared" si="62"/>
        <v>2</v>
      </c>
    </row>
    <row r="521" spans="1:45" ht="23.25">
      <c r="A521" s="1">
        <v>519</v>
      </c>
      <c r="B521" s="10" t="s">
        <v>1359</v>
      </c>
      <c r="C521" s="11">
        <v>12</v>
      </c>
      <c r="D521" s="27" t="s">
        <v>1360</v>
      </c>
      <c r="E521" s="12" t="s">
        <v>5187</v>
      </c>
      <c r="F521" s="13"/>
      <c r="G521" s="13"/>
      <c r="H521" s="13"/>
      <c r="I521" s="13"/>
      <c r="J521" s="13">
        <v>5</v>
      </c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59"/>
      <c r="X521" s="13"/>
      <c r="Y521" s="13"/>
      <c r="Z521" s="13"/>
      <c r="AA521" s="13"/>
      <c r="AB521" s="13">
        <v>5</v>
      </c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73">
        <f t="shared" si="56"/>
        <v>10</v>
      </c>
      <c r="AN521" s="75">
        <f t="shared" si="57"/>
        <v>0</v>
      </c>
      <c r="AO521" s="79">
        <f t="shared" si="58"/>
        <v>0</v>
      </c>
      <c r="AP521" s="94">
        <f t="shared" si="59"/>
        <v>10</v>
      </c>
      <c r="AQ521" s="92">
        <f t="shared" si="60"/>
        <v>2</v>
      </c>
      <c r="AR521" s="92">
        <f t="shared" si="61"/>
        <v>0</v>
      </c>
      <c r="AS521" s="92">
        <f t="shared" si="62"/>
        <v>2</v>
      </c>
    </row>
    <row r="522" spans="1:45" ht="23.25">
      <c r="A522" s="1">
        <v>520</v>
      </c>
      <c r="B522" s="10" t="s">
        <v>5190</v>
      </c>
      <c r="C522" s="11">
        <v>21</v>
      </c>
      <c r="D522" s="27" t="s">
        <v>5191</v>
      </c>
      <c r="E522" s="12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59"/>
      <c r="X522" s="13"/>
      <c r="Y522" s="13"/>
      <c r="Z522" s="13"/>
      <c r="AA522" s="13"/>
      <c r="AB522" s="13">
        <v>10</v>
      </c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73">
        <f t="shared" si="56"/>
        <v>10</v>
      </c>
      <c r="AN522" s="75">
        <f t="shared" si="57"/>
        <v>0</v>
      </c>
      <c r="AO522" s="79">
        <f t="shared" si="58"/>
        <v>0</v>
      </c>
      <c r="AP522" s="94">
        <f t="shared" si="59"/>
        <v>10</v>
      </c>
      <c r="AQ522" s="92">
        <f t="shared" si="60"/>
        <v>1</v>
      </c>
      <c r="AR522" s="92">
        <f t="shared" si="61"/>
        <v>0</v>
      </c>
      <c r="AS522" s="92">
        <f t="shared" si="62"/>
        <v>1</v>
      </c>
    </row>
    <row r="523" spans="1:45" ht="23.25">
      <c r="A523" s="1">
        <v>521</v>
      </c>
      <c r="B523" s="10" t="s">
        <v>5200</v>
      </c>
      <c r="C523" s="11">
        <v>12</v>
      </c>
      <c r="D523" s="27" t="s">
        <v>5201</v>
      </c>
      <c r="E523" s="12" t="s">
        <v>1134</v>
      </c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59"/>
      <c r="X523" s="13"/>
      <c r="Y523" s="13"/>
      <c r="Z523" s="13"/>
      <c r="AA523" s="13"/>
      <c r="AB523" s="13">
        <v>10</v>
      </c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73">
        <f t="shared" si="56"/>
        <v>10</v>
      </c>
      <c r="AN523" s="75">
        <f t="shared" si="57"/>
        <v>0</v>
      </c>
      <c r="AO523" s="79">
        <f t="shared" si="58"/>
        <v>0</v>
      </c>
      <c r="AP523" s="94">
        <f t="shared" si="59"/>
        <v>10</v>
      </c>
      <c r="AQ523" s="92">
        <f t="shared" si="60"/>
        <v>1</v>
      </c>
      <c r="AR523" s="92">
        <f t="shared" si="61"/>
        <v>0</v>
      </c>
      <c r="AS523" s="92">
        <f t="shared" si="62"/>
        <v>1</v>
      </c>
    </row>
    <row r="524" spans="1:45" ht="23.25">
      <c r="A524" s="1">
        <v>522</v>
      </c>
      <c r="B524" s="10" t="s">
        <v>5202</v>
      </c>
      <c r="C524" s="11">
        <v>12</v>
      </c>
      <c r="D524" s="27" t="s">
        <v>5203</v>
      </c>
      <c r="E524" s="12" t="s">
        <v>1134</v>
      </c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59"/>
      <c r="X524" s="13"/>
      <c r="Y524" s="13"/>
      <c r="Z524" s="13"/>
      <c r="AA524" s="13"/>
      <c r="AB524" s="13">
        <v>10</v>
      </c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73">
        <f t="shared" si="56"/>
        <v>10</v>
      </c>
      <c r="AN524" s="75">
        <f t="shared" si="57"/>
        <v>0</v>
      </c>
      <c r="AO524" s="79">
        <f t="shared" si="58"/>
        <v>0</v>
      </c>
      <c r="AP524" s="94">
        <f t="shared" si="59"/>
        <v>10</v>
      </c>
      <c r="AQ524" s="92">
        <f t="shared" si="60"/>
        <v>1</v>
      </c>
      <c r="AR524" s="92">
        <f t="shared" si="61"/>
        <v>0</v>
      </c>
      <c r="AS524" s="92">
        <f t="shared" si="62"/>
        <v>1</v>
      </c>
    </row>
    <row r="525" spans="1:45" ht="23.25">
      <c r="A525" s="1">
        <v>523</v>
      </c>
      <c r="B525" s="10" t="s">
        <v>5204</v>
      </c>
      <c r="C525" s="11">
        <v>11</v>
      </c>
      <c r="D525" s="27" t="s">
        <v>5205</v>
      </c>
      <c r="E525" s="12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59"/>
      <c r="X525" s="13"/>
      <c r="Y525" s="13"/>
      <c r="Z525" s="13"/>
      <c r="AA525" s="13"/>
      <c r="AB525" s="13">
        <v>10</v>
      </c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73">
        <f t="shared" si="56"/>
        <v>10</v>
      </c>
      <c r="AN525" s="75">
        <f t="shared" si="57"/>
        <v>0</v>
      </c>
      <c r="AO525" s="79">
        <f t="shared" si="58"/>
        <v>0</v>
      </c>
      <c r="AP525" s="94">
        <f t="shared" si="59"/>
        <v>10</v>
      </c>
      <c r="AQ525" s="92">
        <f t="shared" si="60"/>
        <v>1</v>
      </c>
      <c r="AR525" s="92">
        <f t="shared" si="61"/>
        <v>0</v>
      </c>
      <c r="AS525" s="92">
        <f t="shared" si="62"/>
        <v>1</v>
      </c>
    </row>
    <row r="526" spans="1:45" ht="23.25">
      <c r="A526" s="1">
        <v>524</v>
      </c>
      <c r="B526" s="10" t="s">
        <v>5206</v>
      </c>
      <c r="C526" s="11">
        <v>31</v>
      </c>
      <c r="D526" s="27" t="s">
        <v>5207</v>
      </c>
      <c r="E526" s="12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59"/>
      <c r="X526" s="13"/>
      <c r="Y526" s="13"/>
      <c r="Z526" s="13"/>
      <c r="AA526" s="13"/>
      <c r="AB526" s="13">
        <v>10</v>
      </c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73">
        <f t="shared" si="56"/>
        <v>10</v>
      </c>
      <c r="AN526" s="75">
        <f t="shared" si="57"/>
        <v>0</v>
      </c>
      <c r="AO526" s="79">
        <f t="shared" si="58"/>
        <v>0</v>
      </c>
      <c r="AP526" s="94">
        <f t="shared" si="59"/>
        <v>10</v>
      </c>
      <c r="AQ526" s="92">
        <f t="shared" si="60"/>
        <v>1</v>
      </c>
      <c r="AR526" s="92">
        <f t="shared" si="61"/>
        <v>0</v>
      </c>
      <c r="AS526" s="92">
        <f t="shared" si="62"/>
        <v>1</v>
      </c>
    </row>
    <row r="527" spans="1:45" ht="23.25">
      <c r="A527" s="1">
        <v>525</v>
      </c>
      <c r="B527" s="10" t="s">
        <v>5219</v>
      </c>
      <c r="C527" s="11">
        <v>34</v>
      </c>
      <c r="D527" s="27" t="s">
        <v>5220</v>
      </c>
      <c r="E527" s="12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59"/>
      <c r="X527" s="13"/>
      <c r="Y527" s="13"/>
      <c r="Z527" s="13"/>
      <c r="AA527" s="13"/>
      <c r="AB527" s="13">
        <v>10</v>
      </c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73">
        <f t="shared" si="56"/>
        <v>10</v>
      </c>
      <c r="AN527" s="75">
        <f t="shared" si="57"/>
        <v>0</v>
      </c>
      <c r="AO527" s="79">
        <f t="shared" si="58"/>
        <v>0</v>
      </c>
      <c r="AP527" s="94">
        <f t="shared" si="59"/>
        <v>10</v>
      </c>
      <c r="AQ527" s="92">
        <f t="shared" si="60"/>
        <v>1</v>
      </c>
      <c r="AR527" s="92">
        <f t="shared" si="61"/>
        <v>0</v>
      </c>
      <c r="AS527" s="92">
        <f t="shared" si="62"/>
        <v>1</v>
      </c>
    </row>
    <row r="528" spans="1:45" ht="23.25">
      <c r="A528" s="1">
        <v>526</v>
      </c>
      <c r="B528" s="10" t="s">
        <v>5221</v>
      </c>
      <c r="C528" s="11">
        <v>85</v>
      </c>
      <c r="D528" s="27" t="s">
        <v>5222</v>
      </c>
      <c r="E528" s="12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59"/>
      <c r="X528" s="13"/>
      <c r="Y528" s="13"/>
      <c r="Z528" s="13"/>
      <c r="AA528" s="13"/>
      <c r="AB528" s="13">
        <v>10</v>
      </c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73">
        <f t="shared" si="56"/>
        <v>10</v>
      </c>
      <c r="AN528" s="75">
        <f t="shared" si="57"/>
        <v>0</v>
      </c>
      <c r="AO528" s="79">
        <f t="shared" si="58"/>
        <v>0</v>
      </c>
      <c r="AP528" s="94">
        <f t="shared" si="59"/>
        <v>10</v>
      </c>
      <c r="AQ528" s="92">
        <f t="shared" si="60"/>
        <v>1</v>
      </c>
      <c r="AR528" s="92">
        <f t="shared" si="61"/>
        <v>0</v>
      </c>
      <c r="AS528" s="92">
        <f t="shared" si="62"/>
        <v>1</v>
      </c>
    </row>
    <row r="529" spans="1:45" ht="23.25">
      <c r="A529" s="1">
        <v>527</v>
      </c>
      <c r="B529" s="10" t="s">
        <v>5223</v>
      </c>
      <c r="C529" s="11">
        <v>44</v>
      </c>
      <c r="D529" s="27" t="s">
        <v>5224</v>
      </c>
      <c r="E529" s="12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59"/>
      <c r="X529" s="13"/>
      <c r="Y529" s="13"/>
      <c r="Z529" s="13"/>
      <c r="AA529" s="13"/>
      <c r="AB529" s="13">
        <v>10</v>
      </c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73">
        <f t="shared" si="56"/>
        <v>10</v>
      </c>
      <c r="AN529" s="75">
        <f t="shared" si="57"/>
        <v>0</v>
      </c>
      <c r="AO529" s="79">
        <f t="shared" si="58"/>
        <v>0</v>
      </c>
      <c r="AP529" s="94">
        <f t="shared" si="59"/>
        <v>10</v>
      </c>
      <c r="AQ529" s="92">
        <f t="shared" si="60"/>
        <v>1</v>
      </c>
      <c r="AR529" s="92">
        <f t="shared" si="61"/>
        <v>0</v>
      </c>
      <c r="AS529" s="92">
        <f t="shared" si="62"/>
        <v>1</v>
      </c>
    </row>
    <row r="530" spans="1:45" ht="23.25">
      <c r="A530" s="1">
        <v>528</v>
      </c>
      <c r="B530" s="10" t="s">
        <v>5226</v>
      </c>
      <c r="C530" s="11">
        <v>30</v>
      </c>
      <c r="D530" s="27" t="s">
        <v>5225</v>
      </c>
      <c r="E530" s="12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59"/>
      <c r="X530" s="13"/>
      <c r="Y530" s="13"/>
      <c r="Z530" s="13"/>
      <c r="AA530" s="13"/>
      <c r="AB530" s="13">
        <v>10</v>
      </c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73">
        <f t="shared" si="56"/>
        <v>10</v>
      </c>
      <c r="AN530" s="75">
        <f t="shared" si="57"/>
        <v>0</v>
      </c>
      <c r="AO530" s="79">
        <f t="shared" si="58"/>
        <v>0</v>
      </c>
      <c r="AP530" s="94">
        <f t="shared" si="59"/>
        <v>10</v>
      </c>
      <c r="AQ530" s="92">
        <f t="shared" si="60"/>
        <v>1</v>
      </c>
      <c r="AR530" s="92">
        <f t="shared" si="61"/>
        <v>0</v>
      </c>
      <c r="AS530" s="92">
        <f t="shared" si="62"/>
        <v>1</v>
      </c>
    </row>
    <row r="531" spans="1:45" ht="23.25">
      <c r="A531" s="1">
        <v>529</v>
      </c>
      <c r="B531" s="10" t="s">
        <v>5230</v>
      </c>
      <c r="C531" s="11"/>
      <c r="D531" s="27"/>
      <c r="E531" s="12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59"/>
      <c r="X531" s="13"/>
      <c r="Y531" s="13"/>
      <c r="Z531" s="13"/>
      <c r="AA531" s="13"/>
      <c r="AB531" s="13">
        <v>10</v>
      </c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73">
        <f t="shared" si="56"/>
        <v>10</v>
      </c>
      <c r="AN531" s="75">
        <f t="shared" si="57"/>
        <v>0</v>
      </c>
      <c r="AO531" s="79">
        <f t="shared" si="58"/>
        <v>0</v>
      </c>
      <c r="AP531" s="94">
        <f t="shared" si="59"/>
        <v>10</v>
      </c>
      <c r="AQ531" s="92">
        <f t="shared" si="60"/>
        <v>1</v>
      </c>
      <c r="AR531" s="92">
        <f t="shared" si="61"/>
        <v>0</v>
      </c>
      <c r="AS531" s="92">
        <f t="shared" si="62"/>
        <v>1</v>
      </c>
    </row>
    <row r="532" spans="1:45" ht="23.25">
      <c r="A532" s="1">
        <v>530</v>
      </c>
      <c r="B532" s="10" t="s">
        <v>5231</v>
      </c>
      <c r="C532" s="11"/>
      <c r="D532" s="27"/>
      <c r="E532" s="12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59"/>
      <c r="X532" s="13"/>
      <c r="Y532" s="13"/>
      <c r="Z532" s="13"/>
      <c r="AA532" s="13"/>
      <c r="AB532" s="13">
        <v>10</v>
      </c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73">
        <f t="shared" si="56"/>
        <v>10</v>
      </c>
      <c r="AN532" s="75">
        <f t="shared" si="57"/>
        <v>0</v>
      </c>
      <c r="AO532" s="79">
        <f t="shared" si="58"/>
        <v>0</v>
      </c>
      <c r="AP532" s="94">
        <f t="shared" si="59"/>
        <v>10</v>
      </c>
      <c r="AQ532" s="92">
        <f t="shared" si="60"/>
        <v>1</v>
      </c>
      <c r="AR532" s="92">
        <f t="shared" si="61"/>
        <v>0</v>
      </c>
      <c r="AS532" s="92">
        <f t="shared" si="62"/>
        <v>1</v>
      </c>
    </row>
    <row r="533" spans="1:45" ht="23.25">
      <c r="A533" s="1">
        <v>531</v>
      </c>
      <c r="B533" s="10" t="s">
        <v>5232</v>
      </c>
      <c r="C533" s="11"/>
      <c r="D533" s="27"/>
      <c r="E533" s="12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59"/>
      <c r="X533" s="13"/>
      <c r="Y533" s="13"/>
      <c r="Z533" s="13"/>
      <c r="AA533" s="13"/>
      <c r="AB533" s="13">
        <v>10</v>
      </c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73">
        <f t="shared" si="56"/>
        <v>10</v>
      </c>
      <c r="AN533" s="75">
        <f t="shared" si="57"/>
        <v>0</v>
      </c>
      <c r="AO533" s="79">
        <f t="shared" si="58"/>
        <v>0</v>
      </c>
      <c r="AP533" s="94">
        <f t="shared" si="59"/>
        <v>10</v>
      </c>
      <c r="AQ533" s="92">
        <f t="shared" si="60"/>
        <v>1</v>
      </c>
      <c r="AR533" s="92">
        <f t="shared" si="61"/>
        <v>0</v>
      </c>
      <c r="AS533" s="92">
        <f t="shared" si="62"/>
        <v>1</v>
      </c>
    </row>
    <row r="534" spans="1:45" ht="23.25">
      <c r="A534" s="1">
        <v>532</v>
      </c>
      <c r="B534" s="10" t="s">
        <v>5252</v>
      </c>
      <c r="C534" s="11">
        <v>34</v>
      </c>
      <c r="D534" s="27" t="s">
        <v>5253</v>
      </c>
      <c r="E534" s="12" t="s">
        <v>5254</v>
      </c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59"/>
      <c r="X534" s="13"/>
      <c r="Y534" s="13"/>
      <c r="Z534" s="13"/>
      <c r="AA534" s="13"/>
      <c r="AB534" s="13">
        <v>10</v>
      </c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73">
        <f t="shared" si="56"/>
        <v>10</v>
      </c>
      <c r="AN534" s="75">
        <f t="shared" si="57"/>
        <v>0</v>
      </c>
      <c r="AO534" s="79">
        <f t="shared" si="58"/>
        <v>0</v>
      </c>
      <c r="AP534" s="94">
        <f t="shared" si="59"/>
        <v>10</v>
      </c>
      <c r="AQ534" s="92">
        <f t="shared" si="60"/>
        <v>1</v>
      </c>
      <c r="AR534" s="92">
        <f t="shared" si="61"/>
        <v>0</v>
      </c>
      <c r="AS534" s="92">
        <f t="shared" si="62"/>
        <v>1</v>
      </c>
    </row>
    <row r="535" spans="1:45" ht="23.25">
      <c r="A535" s="1">
        <v>533</v>
      </c>
      <c r="B535" s="10" t="s">
        <v>5255</v>
      </c>
      <c r="C535" s="11">
        <v>34</v>
      </c>
      <c r="D535" s="27" t="s">
        <v>5257</v>
      </c>
      <c r="E535" s="12" t="s">
        <v>5254</v>
      </c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59"/>
      <c r="X535" s="13"/>
      <c r="Y535" s="13"/>
      <c r="Z535" s="13"/>
      <c r="AA535" s="13"/>
      <c r="AB535" s="13">
        <v>10</v>
      </c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73">
        <f t="shared" si="56"/>
        <v>10</v>
      </c>
      <c r="AN535" s="75">
        <f t="shared" si="57"/>
        <v>0</v>
      </c>
      <c r="AO535" s="79">
        <f t="shared" si="58"/>
        <v>0</v>
      </c>
      <c r="AP535" s="94">
        <f t="shared" si="59"/>
        <v>10</v>
      </c>
      <c r="AQ535" s="92">
        <f t="shared" si="60"/>
        <v>1</v>
      </c>
      <c r="AR535" s="92">
        <f t="shared" si="61"/>
        <v>0</v>
      </c>
      <c r="AS535" s="92">
        <f t="shared" si="62"/>
        <v>1</v>
      </c>
    </row>
    <row r="536" spans="1:45" ht="23.25">
      <c r="A536" s="1">
        <v>534</v>
      </c>
      <c r="B536" s="10" t="s">
        <v>5256</v>
      </c>
      <c r="C536" s="11">
        <v>34</v>
      </c>
      <c r="D536" s="27" t="s">
        <v>5258</v>
      </c>
      <c r="E536" s="12" t="s">
        <v>5254</v>
      </c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59"/>
      <c r="X536" s="13"/>
      <c r="Y536" s="13"/>
      <c r="Z536" s="13"/>
      <c r="AA536" s="13"/>
      <c r="AB536" s="13">
        <v>10</v>
      </c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73">
        <f t="shared" si="56"/>
        <v>10</v>
      </c>
      <c r="AN536" s="75">
        <f t="shared" si="57"/>
        <v>0</v>
      </c>
      <c r="AO536" s="79">
        <f t="shared" si="58"/>
        <v>0</v>
      </c>
      <c r="AP536" s="94">
        <f t="shared" si="59"/>
        <v>10</v>
      </c>
      <c r="AQ536" s="92">
        <f t="shared" si="60"/>
        <v>1</v>
      </c>
      <c r="AR536" s="92">
        <f t="shared" si="61"/>
        <v>0</v>
      </c>
      <c r="AS536" s="92">
        <f t="shared" si="62"/>
        <v>1</v>
      </c>
    </row>
    <row r="537" spans="1:45" ht="23.25">
      <c r="A537" s="1">
        <v>535</v>
      </c>
      <c r="B537" s="10" t="s">
        <v>5265</v>
      </c>
      <c r="C537" s="11">
        <v>81</v>
      </c>
      <c r="D537" s="27" t="s">
        <v>5266</v>
      </c>
      <c r="E537" s="12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59"/>
      <c r="X537" s="13"/>
      <c r="Y537" s="13"/>
      <c r="Z537" s="13"/>
      <c r="AA537" s="13"/>
      <c r="AB537" s="13">
        <v>10</v>
      </c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73">
        <f t="shared" si="56"/>
        <v>10</v>
      </c>
      <c r="AN537" s="75">
        <f t="shared" si="57"/>
        <v>0</v>
      </c>
      <c r="AO537" s="79">
        <f t="shared" si="58"/>
        <v>0</v>
      </c>
      <c r="AP537" s="94">
        <f t="shared" si="59"/>
        <v>10</v>
      </c>
      <c r="AQ537" s="92">
        <f t="shared" si="60"/>
        <v>1</v>
      </c>
      <c r="AR537" s="92">
        <f t="shared" si="61"/>
        <v>0</v>
      </c>
      <c r="AS537" s="92">
        <f t="shared" si="62"/>
        <v>1</v>
      </c>
    </row>
    <row r="538" spans="1:45" ht="23.25">
      <c r="A538" s="1">
        <v>536</v>
      </c>
      <c r="B538" s="10" t="s">
        <v>5267</v>
      </c>
      <c r="C538" s="11">
        <v>82</v>
      </c>
      <c r="D538" s="27" t="s">
        <v>5268</v>
      </c>
      <c r="E538" s="12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59"/>
      <c r="X538" s="13"/>
      <c r="Y538" s="13"/>
      <c r="Z538" s="13"/>
      <c r="AA538" s="13"/>
      <c r="AB538" s="13">
        <v>10</v>
      </c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73">
        <f t="shared" si="56"/>
        <v>10</v>
      </c>
      <c r="AN538" s="75">
        <f t="shared" si="57"/>
        <v>0</v>
      </c>
      <c r="AO538" s="79">
        <f t="shared" si="58"/>
        <v>0</v>
      </c>
      <c r="AP538" s="94">
        <f t="shared" si="59"/>
        <v>10</v>
      </c>
      <c r="AQ538" s="92">
        <f t="shared" si="60"/>
        <v>1</v>
      </c>
      <c r="AR538" s="92">
        <f t="shared" si="61"/>
        <v>0</v>
      </c>
      <c r="AS538" s="92">
        <f t="shared" si="62"/>
        <v>1</v>
      </c>
    </row>
    <row r="539" spans="1:45" ht="23.25">
      <c r="A539" s="1">
        <v>537</v>
      </c>
      <c r="B539" s="10" t="s">
        <v>5269</v>
      </c>
      <c r="C539" s="11">
        <v>81</v>
      </c>
      <c r="D539" s="27" t="s">
        <v>5270</v>
      </c>
      <c r="E539" s="12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59"/>
      <c r="X539" s="13"/>
      <c r="Y539" s="13"/>
      <c r="Z539" s="13"/>
      <c r="AA539" s="13"/>
      <c r="AB539" s="13">
        <v>10</v>
      </c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73">
        <f t="shared" si="56"/>
        <v>10</v>
      </c>
      <c r="AN539" s="75">
        <f t="shared" si="57"/>
        <v>0</v>
      </c>
      <c r="AO539" s="79">
        <f t="shared" si="58"/>
        <v>0</v>
      </c>
      <c r="AP539" s="94">
        <f t="shared" si="59"/>
        <v>10</v>
      </c>
      <c r="AQ539" s="92">
        <f t="shared" si="60"/>
        <v>1</v>
      </c>
      <c r="AR539" s="92">
        <f t="shared" si="61"/>
        <v>0</v>
      </c>
      <c r="AS539" s="92">
        <f t="shared" si="62"/>
        <v>1</v>
      </c>
    </row>
    <row r="540" spans="1:45" ht="23.25">
      <c r="A540" s="1">
        <v>538</v>
      </c>
      <c r="B540" s="10" t="s">
        <v>5280</v>
      </c>
      <c r="C540" s="11"/>
      <c r="D540" s="27"/>
      <c r="E540" s="12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59"/>
      <c r="X540" s="13"/>
      <c r="Y540" s="13"/>
      <c r="Z540" s="13"/>
      <c r="AA540" s="13"/>
      <c r="AB540" s="13">
        <v>10</v>
      </c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73">
        <f t="shared" si="56"/>
        <v>10</v>
      </c>
      <c r="AN540" s="75">
        <f t="shared" si="57"/>
        <v>0</v>
      </c>
      <c r="AO540" s="79">
        <f t="shared" si="58"/>
        <v>0</v>
      </c>
      <c r="AP540" s="94">
        <f t="shared" si="59"/>
        <v>10</v>
      </c>
      <c r="AQ540" s="92">
        <f t="shared" si="60"/>
        <v>1</v>
      </c>
      <c r="AR540" s="92">
        <f t="shared" si="61"/>
        <v>0</v>
      </c>
      <c r="AS540" s="92">
        <f t="shared" si="62"/>
        <v>1</v>
      </c>
    </row>
    <row r="541" spans="1:45" ht="23.25">
      <c r="A541" s="1">
        <v>539</v>
      </c>
      <c r="B541" s="10" t="s">
        <v>5281</v>
      </c>
      <c r="C541" s="11"/>
      <c r="D541" s="27"/>
      <c r="E541" s="12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59"/>
      <c r="X541" s="13"/>
      <c r="Y541" s="13"/>
      <c r="Z541" s="13"/>
      <c r="AA541" s="13"/>
      <c r="AB541" s="13">
        <v>10</v>
      </c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73">
        <f t="shared" si="56"/>
        <v>10</v>
      </c>
      <c r="AN541" s="75">
        <f t="shared" si="57"/>
        <v>0</v>
      </c>
      <c r="AO541" s="79">
        <f t="shared" si="58"/>
        <v>0</v>
      </c>
      <c r="AP541" s="94">
        <f t="shared" si="59"/>
        <v>10</v>
      </c>
      <c r="AQ541" s="92">
        <f t="shared" si="60"/>
        <v>1</v>
      </c>
      <c r="AR541" s="92">
        <f t="shared" si="61"/>
        <v>0</v>
      </c>
      <c r="AS541" s="92">
        <f t="shared" si="62"/>
        <v>1</v>
      </c>
    </row>
    <row r="542" spans="1:45" ht="23.25">
      <c r="A542" s="1">
        <v>540</v>
      </c>
      <c r="B542" s="10" t="s">
        <v>5282</v>
      </c>
      <c r="C542" s="11"/>
      <c r="D542" s="27"/>
      <c r="E542" s="12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59"/>
      <c r="X542" s="13"/>
      <c r="Y542" s="13"/>
      <c r="Z542" s="13"/>
      <c r="AA542" s="13"/>
      <c r="AB542" s="13">
        <v>10</v>
      </c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73">
        <f t="shared" si="56"/>
        <v>10</v>
      </c>
      <c r="AN542" s="75">
        <f t="shared" si="57"/>
        <v>0</v>
      </c>
      <c r="AO542" s="79">
        <f t="shared" si="58"/>
        <v>0</v>
      </c>
      <c r="AP542" s="94">
        <f t="shared" si="59"/>
        <v>10</v>
      </c>
      <c r="AQ542" s="92">
        <f t="shared" si="60"/>
        <v>1</v>
      </c>
      <c r="AR542" s="92">
        <f t="shared" si="61"/>
        <v>0</v>
      </c>
      <c r="AS542" s="92">
        <f t="shared" si="62"/>
        <v>1</v>
      </c>
    </row>
    <row r="543" spans="1:45" ht="23.25">
      <c r="A543" s="1">
        <v>541</v>
      </c>
      <c r="B543" s="10" t="s">
        <v>3113</v>
      </c>
      <c r="C543" s="11">
        <v>71</v>
      </c>
      <c r="D543" s="27" t="s">
        <v>3111</v>
      </c>
      <c r="E543" s="12" t="s">
        <v>5564</v>
      </c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>
        <v>5</v>
      </c>
      <c r="Q543" s="13"/>
      <c r="R543" s="13"/>
      <c r="S543" s="13"/>
      <c r="T543" s="13"/>
      <c r="U543" s="13"/>
      <c r="V543" s="13"/>
      <c r="W543" s="59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>
        <v>5</v>
      </c>
      <c r="AL543" s="13"/>
      <c r="AM543" s="73">
        <f t="shared" si="56"/>
        <v>5</v>
      </c>
      <c r="AN543" s="75">
        <f t="shared" si="57"/>
        <v>5</v>
      </c>
      <c r="AO543" s="79">
        <f t="shared" si="58"/>
        <v>0</v>
      </c>
      <c r="AP543" s="94">
        <f t="shared" si="59"/>
        <v>10</v>
      </c>
      <c r="AQ543" s="92">
        <f t="shared" si="60"/>
        <v>1</v>
      </c>
      <c r="AR543" s="92">
        <f t="shared" si="61"/>
        <v>1</v>
      </c>
      <c r="AS543" s="92">
        <f t="shared" si="62"/>
        <v>2</v>
      </c>
    </row>
    <row r="544" spans="1:45" ht="23.25">
      <c r="A544" s="1">
        <v>542</v>
      </c>
      <c r="B544" s="10" t="s">
        <v>3121</v>
      </c>
      <c r="C544" s="11">
        <v>89</v>
      </c>
      <c r="D544" s="27" t="s">
        <v>3133</v>
      </c>
      <c r="E544" s="12" t="s">
        <v>915</v>
      </c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>
        <v>5</v>
      </c>
      <c r="Q544" s="13"/>
      <c r="R544" s="13"/>
      <c r="S544" s="13"/>
      <c r="T544" s="13"/>
      <c r="U544" s="13"/>
      <c r="V544" s="13"/>
      <c r="W544" s="59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>
        <v>5</v>
      </c>
      <c r="AL544" s="13"/>
      <c r="AM544" s="73">
        <f t="shared" si="56"/>
        <v>5</v>
      </c>
      <c r="AN544" s="75">
        <f t="shared" si="57"/>
        <v>5</v>
      </c>
      <c r="AO544" s="79">
        <f t="shared" si="58"/>
        <v>0</v>
      </c>
      <c r="AP544" s="94">
        <f t="shared" si="59"/>
        <v>10</v>
      </c>
      <c r="AQ544" s="92">
        <f t="shared" si="60"/>
        <v>1</v>
      </c>
      <c r="AR544" s="92">
        <f t="shared" si="61"/>
        <v>1</v>
      </c>
      <c r="AS544" s="92">
        <f t="shared" si="62"/>
        <v>2</v>
      </c>
    </row>
    <row r="545" spans="1:45" ht="23.25">
      <c r="A545" s="1">
        <v>543</v>
      </c>
      <c r="B545" s="10" t="s">
        <v>3128</v>
      </c>
      <c r="C545" s="11">
        <v>45</v>
      </c>
      <c r="D545" s="27" t="s">
        <v>3140</v>
      </c>
      <c r="E545" s="12" t="s">
        <v>5550</v>
      </c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>
        <v>5</v>
      </c>
      <c r="Q545" s="13"/>
      <c r="R545" s="13"/>
      <c r="S545" s="13"/>
      <c r="T545" s="13"/>
      <c r="U545" s="13"/>
      <c r="V545" s="13"/>
      <c r="W545" s="59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>
        <v>5</v>
      </c>
      <c r="AL545" s="13"/>
      <c r="AM545" s="73">
        <f t="shared" si="56"/>
        <v>5</v>
      </c>
      <c r="AN545" s="75">
        <f t="shared" si="57"/>
        <v>5</v>
      </c>
      <c r="AO545" s="79">
        <f t="shared" si="58"/>
        <v>0</v>
      </c>
      <c r="AP545" s="94">
        <f t="shared" si="59"/>
        <v>10</v>
      </c>
      <c r="AQ545" s="92">
        <f t="shared" si="60"/>
        <v>1</v>
      </c>
      <c r="AR545" s="92">
        <f t="shared" si="61"/>
        <v>1</v>
      </c>
      <c r="AS545" s="92">
        <f t="shared" si="62"/>
        <v>2</v>
      </c>
    </row>
    <row r="546" spans="1:45" ht="23.25">
      <c r="A546" s="1">
        <v>544</v>
      </c>
      <c r="B546" s="10" t="s">
        <v>5783</v>
      </c>
      <c r="C546" s="11">
        <v>63</v>
      </c>
      <c r="D546" s="27">
        <v>6395100</v>
      </c>
      <c r="E546" s="12" t="s">
        <v>5784</v>
      </c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59"/>
      <c r="X546" s="13">
        <v>10</v>
      </c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73">
        <f t="shared" si="56"/>
        <v>10</v>
      </c>
      <c r="AN546" s="75">
        <f t="shared" si="57"/>
        <v>0</v>
      </c>
      <c r="AO546" s="79">
        <f t="shared" si="58"/>
        <v>0</v>
      </c>
      <c r="AP546" s="94">
        <f t="shared" si="59"/>
        <v>10</v>
      </c>
      <c r="AQ546" s="92">
        <f t="shared" si="60"/>
        <v>1</v>
      </c>
      <c r="AR546" s="92">
        <f t="shared" si="61"/>
        <v>0</v>
      </c>
      <c r="AS546" s="92">
        <f t="shared" si="62"/>
        <v>1</v>
      </c>
    </row>
    <row r="547" spans="1:45" ht="23.25">
      <c r="A547" s="1">
        <v>545</v>
      </c>
      <c r="B547" s="10" t="s">
        <v>5790</v>
      </c>
      <c r="C547" s="11">
        <v>3</v>
      </c>
      <c r="D547" s="27" t="s">
        <v>5799</v>
      </c>
      <c r="E547" s="12" t="s">
        <v>5803</v>
      </c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59"/>
      <c r="X547" s="13">
        <v>5</v>
      </c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>
        <v>5</v>
      </c>
      <c r="AL547" s="13"/>
      <c r="AM547" s="73">
        <f t="shared" si="56"/>
        <v>5</v>
      </c>
      <c r="AN547" s="75">
        <f t="shared" si="57"/>
        <v>5</v>
      </c>
      <c r="AO547" s="79">
        <f t="shared" si="58"/>
        <v>0</v>
      </c>
      <c r="AP547" s="94">
        <f t="shared" si="59"/>
        <v>10</v>
      </c>
      <c r="AQ547" s="92">
        <f t="shared" si="60"/>
        <v>1</v>
      </c>
      <c r="AR547" s="92">
        <f t="shared" si="61"/>
        <v>1</v>
      </c>
      <c r="AS547" s="92">
        <f t="shared" si="62"/>
        <v>2</v>
      </c>
    </row>
    <row r="548" spans="1:45" ht="23.25">
      <c r="A548" s="1">
        <v>546</v>
      </c>
      <c r="B548" s="10" t="s">
        <v>1308</v>
      </c>
      <c r="C548" s="11">
        <v>31</v>
      </c>
      <c r="D548" s="27" t="s">
        <v>1312</v>
      </c>
      <c r="E548" s="38" t="s">
        <v>1184</v>
      </c>
      <c r="F548" s="13"/>
      <c r="G548" s="13"/>
      <c r="H548" s="13"/>
      <c r="I548" s="13"/>
      <c r="J548" s="13"/>
      <c r="K548" s="13"/>
      <c r="L548" s="13"/>
      <c r="M548" s="13"/>
      <c r="N548" s="13"/>
      <c r="O548" s="13">
        <v>5</v>
      </c>
      <c r="P548" s="13"/>
      <c r="Q548" s="13"/>
      <c r="R548" s="13"/>
      <c r="S548" s="13"/>
      <c r="T548" s="13"/>
      <c r="U548" s="13"/>
      <c r="V548" s="13"/>
      <c r="W548" s="59"/>
      <c r="X548" s="13"/>
      <c r="Y548" s="13"/>
      <c r="Z548" s="13"/>
      <c r="AA548" s="13"/>
      <c r="AB548" s="13"/>
      <c r="AC548" s="13">
        <v>5</v>
      </c>
      <c r="AD548" s="13"/>
      <c r="AE548" s="13"/>
      <c r="AF548" s="13"/>
      <c r="AG548" s="13"/>
      <c r="AH548" s="13"/>
      <c r="AI548" s="13"/>
      <c r="AJ548" s="13"/>
      <c r="AK548" s="13"/>
      <c r="AL548" s="13"/>
      <c r="AM548" s="73">
        <f t="shared" si="56"/>
        <v>10</v>
      </c>
      <c r="AN548" s="75">
        <f t="shared" si="57"/>
        <v>0</v>
      </c>
      <c r="AO548" s="79">
        <f t="shared" si="58"/>
        <v>0</v>
      </c>
      <c r="AP548" s="94">
        <f t="shared" si="59"/>
        <v>10</v>
      </c>
      <c r="AQ548" s="92">
        <f t="shared" si="60"/>
        <v>2</v>
      </c>
      <c r="AR548" s="92">
        <f t="shared" si="61"/>
        <v>0</v>
      </c>
      <c r="AS548" s="92">
        <f t="shared" si="62"/>
        <v>2</v>
      </c>
    </row>
    <row r="549" spans="1:45" ht="23.25">
      <c r="A549" s="1">
        <v>547</v>
      </c>
      <c r="B549" s="10" t="s">
        <v>4755</v>
      </c>
      <c r="C549" s="11">
        <v>31</v>
      </c>
      <c r="D549" s="27"/>
      <c r="E549" s="12" t="s">
        <v>4759</v>
      </c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59"/>
      <c r="X549" s="13"/>
      <c r="Y549" s="13">
        <v>5</v>
      </c>
      <c r="Z549" s="13"/>
      <c r="AA549" s="13"/>
      <c r="AB549" s="13"/>
      <c r="AC549" s="13">
        <v>5</v>
      </c>
      <c r="AD549" s="13"/>
      <c r="AE549" s="13"/>
      <c r="AF549" s="13"/>
      <c r="AG549" s="13"/>
      <c r="AH549" s="13"/>
      <c r="AI549" s="13"/>
      <c r="AJ549" s="13"/>
      <c r="AK549" s="13"/>
      <c r="AL549" s="13"/>
      <c r="AM549" s="73">
        <f t="shared" si="56"/>
        <v>10</v>
      </c>
      <c r="AN549" s="75">
        <f t="shared" si="57"/>
        <v>0</v>
      </c>
      <c r="AO549" s="79">
        <f t="shared" si="58"/>
        <v>0</v>
      </c>
      <c r="AP549" s="94">
        <f t="shared" si="59"/>
        <v>10</v>
      </c>
      <c r="AQ549" s="92">
        <f t="shared" si="60"/>
        <v>2</v>
      </c>
      <c r="AR549" s="92">
        <f t="shared" si="61"/>
        <v>0</v>
      </c>
      <c r="AS549" s="92">
        <f t="shared" si="62"/>
        <v>2</v>
      </c>
    </row>
    <row r="550" spans="1:45" ht="23.25">
      <c r="A550" s="1">
        <v>548</v>
      </c>
      <c r="B550" s="10" t="s">
        <v>4766</v>
      </c>
      <c r="C550" s="11">
        <v>31</v>
      </c>
      <c r="D550" s="27" t="s">
        <v>5882</v>
      </c>
      <c r="E550" s="12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59"/>
      <c r="X550" s="13"/>
      <c r="Y550" s="13">
        <v>5</v>
      </c>
      <c r="Z550" s="13"/>
      <c r="AA550" s="13"/>
      <c r="AB550" s="13"/>
      <c r="AC550" s="13">
        <v>5</v>
      </c>
      <c r="AD550" s="13"/>
      <c r="AE550" s="13"/>
      <c r="AF550" s="13"/>
      <c r="AG550" s="13"/>
      <c r="AH550" s="13"/>
      <c r="AI550" s="13"/>
      <c r="AJ550" s="13"/>
      <c r="AK550" s="13"/>
      <c r="AL550" s="13"/>
      <c r="AM550" s="73">
        <f t="shared" si="56"/>
        <v>10</v>
      </c>
      <c r="AN550" s="75">
        <f t="shared" si="57"/>
        <v>0</v>
      </c>
      <c r="AO550" s="79">
        <f t="shared" si="58"/>
        <v>0</v>
      </c>
      <c r="AP550" s="94">
        <f t="shared" si="59"/>
        <v>10</v>
      </c>
      <c r="AQ550" s="92">
        <f t="shared" si="60"/>
        <v>2</v>
      </c>
      <c r="AR550" s="92">
        <f t="shared" si="61"/>
        <v>0</v>
      </c>
      <c r="AS550" s="92">
        <f t="shared" si="62"/>
        <v>2</v>
      </c>
    </row>
    <row r="551" spans="1:45" ht="23.25">
      <c r="A551" s="1">
        <v>549</v>
      </c>
      <c r="B551" s="10" t="s">
        <v>4767</v>
      </c>
      <c r="C551" s="11">
        <v>31</v>
      </c>
      <c r="D551" s="27" t="s">
        <v>5883</v>
      </c>
      <c r="E551" s="12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59"/>
      <c r="X551" s="13"/>
      <c r="Y551" s="13">
        <v>5</v>
      </c>
      <c r="Z551" s="13"/>
      <c r="AA551" s="13"/>
      <c r="AB551" s="13"/>
      <c r="AC551" s="13">
        <v>5</v>
      </c>
      <c r="AD551" s="13"/>
      <c r="AE551" s="13"/>
      <c r="AF551" s="13"/>
      <c r="AG551" s="13"/>
      <c r="AH551" s="13"/>
      <c r="AI551" s="13"/>
      <c r="AJ551" s="13"/>
      <c r="AK551" s="13"/>
      <c r="AL551" s="13"/>
      <c r="AM551" s="73">
        <f t="shared" si="56"/>
        <v>10</v>
      </c>
      <c r="AN551" s="75">
        <f t="shared" si="57"/>
        <v>0</v>
      </c>
      <c r="AO551" s="79">
        <f t="shared" si="58"/>
        <v>0</v>
      </c>
      <c r="AP551" s="94">
        <f t="shared" si="59"/>
        <v>10</v>
      </c>
      <c r="AQ551" s="92">
        <f t="shared" si="60"/>
        <v>2</v>
      </c>
      <c r="AR551" s="92">
        <f t="shared" si="61"/>
        <v>0</v>
      </c>
      <c r="AS551" s="92">
        <f t="shared" si="62"/>
        <v>2</v>
      </c>
    </row>
    <row r="552" spans="1:45" ht="23.25">
      <c r="A552" s="1">
        <v>550</v>
      </c>
      <c r="B552" s="10" t="s">
        <v>1149</v>
      </c>
      <c r="C552" s="11">
        <v>81</v>
      </c>
      <c r="D552" s="27" t="s">
        <v>1153</v>
      </c>
      <c r="E552" s="12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59"/>
      <c r="X552" s="13"/>
      <c r="Y552" s="13"/>
      <c r="Z552" s="13"/>
      <c r="AA552" s="13"/>
      <c r="AB552" s="13"/>
      <c r="AC552" s="13">
        <v>5</v>
      </c>
      <c r="AD552" s="13"/>
      <c r="AE552" s="13"/>
      <c r="AF552" s="13"/>
      <c r="AG552" s="13"/>
      <c r="AH552" s="13">
        <v>5</v>
      </c>
      <c r="AI552" s="13"/>
      <c r="AJ552" s="13"/>
      <c r="AK552" s="13"/>
      <c r="AL552" s="13"/>
      <c r="AM552" s="73">
        <f t="shared" si="56"/>
        <v>5</v>
      </c>
      <c r="AN552" s="75">
        <f t="shared" si="57"/>
        <v>5</v>
      </c>
      <c r="AO552" s="79">
        <f t="shared" si="58"/>
        <v>0</v>
      </c>
      <c r="AP552" s="94">
        <f t="shared" si="59"/>
        <v>10</v>
      </c>
      <c r="AQ552" s="92">
        <f t="shared" si="60"/>
        <v>1</v>
      </c>
      <c r="AR552" s="92">
        <f t="shared" si="61"/>
        <v>1</v>
      </c>
      <c r="AS552" s="92">
        <f t="shared" si="62"/>
        <v>2</v>
      </c>
    </row>
    <row r="553" spans="1:45" ht="23.25">
      <c r="A553" s="1">
        <v>551</v>
      </c>
      <c r="B553" s="10" t="s">
        <v>5884</v>
      </c>
      <c r="C553" s="11">
        <v>31</v>
      </c>
      <c r="D553" s="27" t="s">
        <v>5885</v>
      </c>
      <c r="E553" s="12" t="s">
        <v>5886</v>
      </c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59"/>
      <c r="X553" s="13"/>
      <c r="Y553" s="13"/>
      <c r="Z553" s="13"/>
      <c r="AA553" s="13"/>
      <c r="AB553" s="13"/>
      <c r="AC553" s="13">
        <v>10</v>
      </c>
      <c r="AD553" s="13"/>
      <c r="AE553" s="13"/>
      <c r="AF553" s="13"/>
      <c r="AG553" s="13"/>
      <c r="AH553" s="13"/>
      <c r="AI553" s="13"/>
      <c r="AJ553" s="13"/>
      <c r="AK553" s="13"/>
      <c r="AL553" s="13"/>
      <c r="AM553" s="73">
        <f t="shared" si="56"/>
        <v>10</v>
      </c>
      <c r="AN553" s="75">
        <f t="shared" si="57"/>
        <v>0</v>
      </c>
      <c r="AO553" s="79">
        <f t="shared" si="58"/>
        <v>0</v>
      </c>
      <c r="AP553" s="94">
        <f t="shared" si="59"/>
        <v>10</v>
      </c>
      <c r="AQ553" s="92">
        <f t="shared" si="60"/>
        <v>1</v>
      </c>
      <c r="AR553" s="92">
        <f t="shared" si="61"/>
        <v>0</v>
      </c>
      <c r="AS553" s="92">
        <f t="shared" si="62"/>
        <v>1</v>
      </c>
    </row>
    <row r="554" spans="1:45" ht="23.25">
      <c r="A554" s="1">
        <v>552</v>
      </c>
      <c r="B554" s="10" t="s">
        <v>5887</v>
      </c>
      <c r="C554" s="11">
        <v>31</v>
      </c>
      <c r="D554" s="27" t="s">
        <v>5888</v>
      </c>
      <c r="E554" s="12" t="s">
        <v>5886</v>
      </c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59"/>
      <c r="X554" s="13"/>
      <c r="Y554" s="13"/>
      <c r="Z554" s="13"/>
      <c r="AA554" s="13"/>
      <c r="AB554" s="13"/>
      <c r="AC554" s="13">
        <v>10</v>
      </c>
      <c r="AD554" s="13"/>
      <c r="AE554" s="13"/>
      <c r="AF554" s="13"/>
      <c r="AG554" s="13"/>
      <c r="AH554" s="13"/>
      <c r="AI554" s="13"/>
      <c r="AJ554" s="13"/>
      <c r="AK554" s="13"/>
      <c r="AL554" s="13"/>
      <c r="AM554" s="73">
        <f t="shared" si="56"/>
        <v>10</v>
      </c>
      <c r="AN554" s="75">
        <f t="shared" si="57"/>
        <v>0</v>
      </c>
      <c r="AO554" s="79">
        <f t="shared" si="58"/>
        <v>0</v>
      </c>
      <c r="AP554" s="94">
        <f t="shared" si="59"/>
        <v>10</v>
      </c>
      <c r="AQ554" s="92">
        <f t="shared" si="60"/>
        <v>1</v>
      </c>
      <c r="AR554" s="92">
        <f t="shared" si="61"/>
        <v>0</v>
      </c>
      <c r="AS554" s="92">
        <f t="shared" si="62"/>
        <v>1</v>
      </c>
    </row>
    <row r="555" spans="1:45" ht="23.25">
      <c r="A555" s="1">
        <v>553</v>
      </c>
      <c r="B555" s="10" t="s">
        <v>5889</v>
      </c>
      <c r="C555" s="11">
        <v>31</v>
      </c>
      <c r="D555" s="27" t="s">
        <v>5890</v>
      </c>
      <c r="E555" s="12" t="s">
        <v>5886</v>
      </c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59"/>
      <c r="X555" s="13"/>
      <c r="Y555" s="13"/>
      <c r="Z555" s="13"/>
      <c r="AA555" s="13"/>
      <c r="AB555" s="13"/>
      <c r="AC555" s="13">
        <v>10</v>
      </c>
      <c r="AD555" s="13"/>
      <c r="AE555" s="13"/>
      <c r="AF555" s="13"/>
      <c r="AG555" s="13"/>
      <c r="AH555" s="13"/>
      <c r="AI555" s="13"/>
      <c r="AJ555" s="13"/>
      <c r="AK555" s="13"/>
      <c r="AL555" s="13"/>
      <c r="AM555" s="73">
        <f t="shared" si="56"/>
        <v>10</v>
      </c>
      <c r="AN555" s="75">
        <f t="shared" si="57"/>
        <v>0</v>
      </c>
      <c r="AO555" s="79">
        <f t="shared" si="58"/>
        <v>0</v>
      </c>
      <c r="AP555" s="94">
        <f t="shared" si="59"/>
        <v>10</v>
      </c>
      <c r="AQ555" s="92">
        <f t="shared" si="60"/>
        <v>1</v>
      </c>
      <c r="AR555" s="92">
        <f t="shared" si="61"/>
        <v>0</v>
      </c>
      <c r="AS555" s="92">
        <f t="shared" si="62"/>
        <v>1</v>
      </c>
    </row>
    <row r="556" spans="1:45" ht="23.25">
      <c r="A556" s="1">
        <v>554</v>
      </c>
      <c r="B556" s="10" t="s">
        <v>99</v>
      </c>
      <c r="C556" s="11">
        <v>74</v>
      </c>
      <c r="D556" s="27" t="s">
        <v>100</v>
      </c>
      <c r="E556" s="12"/>
      <c r="F556" s="13"/>
      <c r="G556" s="13">
        <v>8</v>
      </c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59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73">
        <f t="shared" si="56"/>
        <v>8</v>
      </c>
      <c r="AN556" s="75">
        <f t="shared" si="57"/>
        <v>0</v>
      </c>
      <c r="AO556" s="79">
        <f t="shared" si="58"/>
        <v>0</v>
      </c>
      <c r="AP556" s="94">
        <f t="shared" si="59"/>
        <v>8</v>
      </c>
      <c r="AQ556" s="92">
        <f t="shared" si="60"/>
        <v>1</v>
      </c>
      <c r="AR556" s="92">
        <f t="shared" si="61"/>
        <v>0</v>
      </c>
      <c r="AS556" s="92">
        <f t="shared" si="62"/>
        <v>1</v>
      </c>
    </row>
    <row r="557" spans="1:45" ht="23.25">
      <c r="A557" s="1">
        <v>555</v>
      </c>
      <c r="B557" s="10" t="s">
        <v>101</v>
      </c>
      <c r="C557" s="11">
        <v>74</v>
      </c>
      <c r="D557" s="27" t="s">
        <v>102</v>
      </c>
      <c r="E557" s="12"/>
      <c r="F557" s="13"/>
      <c r="G557" s="13">
        <v>8</v>
      </c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59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73">
        <f t="shared" si="56"/>
        <v>8</v>
      </c>
      <c r="AN557" s="75">
        <f t="shared" si="57"/>
        <v>0</v>
      </c>
      <c r="AO557" s="79">
        <f t="shared" si="58"/>
        <v>0</v>
      </c>
      <c r="AP557" s="94">
        <f t="shared" si="59"/>
        <v>8</v>
      </c>
      <c r="AQ557" s="92">
        <f t="shared" si="60"/>
        <v>1</v>
      </c>
      <c r="AR557" s="92">
        <f t="shared" si="61"/>
        <v>0</v>
      </c>
      <c r="AS557" s="92">
        <f t="shared" si="62"/>
        <v>1</v>
      </c>
    </row>
    <row r="558" spans="1:45" ht="23.25">
      <c r="A558" s="1">
        <v>556</v>
      </c>
      <c r="B558" s="10" t="s">
        <v>103</v>
      </c>
      <c r="C558" s="11">
        <v>74</v>
      </c>
      <c r="D558" s="27" t="s">
        <v>104</v>
      </c>
      <c r="E558" s="12"/>
      <c r="F558" s="13"/>
      <c r="G558" s="13">
        <v>8</v>
      </c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59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73">
        <f t="shared" si="56"/>
        <v>8</v>
      </c>
      <c r="AN558" s="75">
        <f t="shared" si="57"/>
        <v>0</v>
      </c>
      <c r="AO558" s="79">
        <f t="shared" si="58"/>
        <v>0</v>
      </c>
      <c r="AP558" s="94">
        <f t="shared" si="59"/>
        <v>8</v>
      </c>
      <c r="AQ558" s="92">
        <f t="shared" si="60"/>
        <v>1</v>
      </c>
      <c r="AR558" s="92">
        <f t="shared" si="61"/>
        <v>0</v>
      </c>
      <c r="AS558" s="92">
        <f t="shared" si="62"/>
        <v>1</v>
      </c>
    </row>
    <row r="559" spans="1:45" ht="23.25">
      <c r="A559" s="1">
        <v>557</v>
      </c>
      <c r="B559" s="10" t="s">
        <v>196</v>
      </c>
      <c r="C559" s="11">
        <v>74</v>
      </c>
      <c r="D559" s="27" t="s">
        <v>197</v>
      </c>
      <c r="E559" s="12" t="s">
        <v>202</v>
      </c>
      <c r="F559" s="13"/>
      <c r="G559" s="13">
        <v>8</v>
      </c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59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73">
        <f t="shared" si="56"/>
        <v>8</v>
      </c>
      <c r="AN559" s="75">
        <f t="shared" si="57"/>
        <v>0</v>
      </c>
      <c r="AO559" s="79">
        <f t="shared" si="58"/>
        <v>0</v>
      </c>
      <c r="AP559" s="94">
        <f t="shared" si="59"/>
        <v>8</v>
      </c>
      <c r="AQ559" s="92">
        <f t="shared" si="60"/>
        <v>1</v>
      </c>
      <c r="AR559" s="92">
        <f t="shared" si="61"/>
        <v>0</v>
      </c>
      <c r="AS559" s="92">
        <f t="shared" si="62"/>
        <v>1</v>
      </c>
    </row>
    <row r="560" spans="1:45" ht="23.25">
      <c r="A560" s="1">
        <v>558</v>
      </c>
      <c r="B560" s="10" t="s">
        <v>198</v>
      </c>
      <c r="C560" s="11">
        <v>74</v>
      </c>
      <c r="D560" s="27" t="s">
        <v>199</v>
      </c>
      <c r="E560" s="12" t="s">
        <v>202</v>
      </c>
      <c r="F560" s="13"/>
      <c r="G560" s="13">
        <v>8</v>
      </c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59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73">
        <f t="shared" si="56"/>
        <v>8</v>
      </c>
      <c r="AN560" s="75">
        <f t="shared" si="57"/>
        <v>0</v>
      </c>
      <c r="AO560" s="79">
        <f t="shared" si="58"/>
        <v>0</v>
      </c>
      <c r="AP560" s="94">
        <f t="shared" si="59"/>
        <v>8</v>
      </c>
      <c r="AQ560" s="92">
        <f t="shared" si="60"/>
        <v>1</v>
      </c>
      <c r="AR560" s="92">
        <f t="shared" si="61"/>
        <v>0</v>
      </c>
      <c r="AS560" s="92">
        <f t="shared" si="62"/>
        <v>1</v>
      </c>
    </row>
    <row r="561" spans="1:45" ht="23.25">
      <c r="A561" s="1">
        <v>559</v>
      </c>
      <c r="B561" s="10" t="s">
        <v>200</v>
      </c>
      <c r="C561" s="11">
        <v>74</v>
      </c>
      <c r="D561" s="27" t="s">
        <v>201</v>
      </c>
      <c r="E561" s="12" t="s">
        <v>202</v>
      </c>
      <c r="F561" s="13"/>
      <c r="G561" s="13">
        <v>8</v>
      </c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59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73">
        <f t="shared" si="56"/>
        <v>8</v>
      </c>
      <c r="AN561" s="75">
        <f t="shared" si="57"/>
        <v>0</v>
      </c>
      <c r="AO561" s="79">
        <f t="shared" si="58"/>
        <v>0</v>
      </c>
      <c r="AP561" s="94">
        <f t="shared" si="59"/>
        <v>8</v>
      </c>
      <c r="AQ561" s="92">
        <f t="shared" si="60"/>
        <v>1</v>
      </c>
      <c r="AR561" s="92">
        <f t="shared" si="61"/>
        <v>0</v>
      </c>
      <c r="AS561" s="92">
        <f t="shared" si="62"/>
        <v>1</v>
      </c>
    </row>
    <row r="562" spans="1:45" ht="23.25">
      <c r="A562" s="1">
        <v>560</v>
      </c>
      <c r="B562" s="10" t="s">
        <v>1162</v>
      </c>
      <c r="C562" s="11">
        <v>31</v>
      </c>
      <c r="D562" s="27" t="s">
        <v>1170</v>
      </c>
      <c r="E562" s="12" t="s">
        <v>1165</v>
      </c>
      <c r="F562" s="13"/>
      <c r="G562" s="13"/>
      <c r="H562" s="13">
        <v>8</v>
      </c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59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73">
        <f t="shared" si="56"/>
        <v>8</v>
      </c>
      <c r="AN562" s="75">
        <f t="shared" si="57"/>
        <v>0</v>
      </c>
      <c r="AO562" s="79">
        <f t="shared" si="58"/>
        <v>0</v>
      </c>
      <c r="AP562" s="94">
        <f t="shared" si="59"/>
        <v>8</v>
      </c>
      <c r="AQ562" s="92">
        <f t="shared" si="60"/>
        <v>1</v>
      </c>
      <c r="AR562" s="92">
        <f t="shared" si="61"/>
        <v>0</v>
      </c>
      <c r="AS562" s="92">
        <f t="shared" si="62"/>
        <v>1</v>
      </c>
    </row>
    <row r="563" spans="1:45" ht="23.25">
      <c r="A563" s="1">
        <v>561</v>
      </c>
      <c r="B563" s="10" t="s">
        <v>1163</v>
      </c>
      <c r="C563" s="11">
        <v>31</v>
      </c>
      <c r="D563" s="27" t="s">
        <v>1171</v>
      </c>
      <c r="E563" s="12" t="s">
        <v>1165</v>
      </c>
      <c r="F563" s="13"/>
      <c r="G563" s="13"/>
      <c r="H563" s="13">
        <v>8</v>
      </c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59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73">
        <f t="shared" si="56"/>
        <v>8</v>
      </c>
      <c r="AN563" s="75">
        <f t="shared" si="57"/>
        <v>0</v>
      </c>
      <c r="AO563" s="79">
        <f t="shared" si="58"/>
        <v>0</v>
      </c>
      <c r="AP563" s="94">
        <f t="shared" si="59"/>
        <v>8</v>
      </c>
      <c r="AQ563" s="92">
        <f t="shared" si="60"/>
        <v>1</v>
      </c>
      <c r="AR563" s="92">
        <f t="shared" si="61"/>
        <v>0</v>
      </c>
      <c r="AS563" s="92">
        <f t="shared" si="62"/>
        <v>1</v>
      </c>
    </row>
    <row r="564" spans="1:45" ht="23.25">
      <c r="A564" s="1">
        <v>562</v>
      </c>
      <c r="B564" s="10" t="s">
        <v>1164</v>
      </c>
      <c r="C564" s="11">
        <v>31</v>
      </c>
      <c r="D564" s="27" t="s">
        <v>1172</v>
      </c>
      <c r="E564" s="12" t="s">
        <v>1165</v>
      </c>
      <c r="F564" s="13"/>
      <c r="G564" s="13"/>
      <c r="H564" s="13">
        <v>8</v>
      </c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59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73">
        <f t="shared" si="56"/>
        <v>8</v>
      </c>
      <c r="AN564" s="75">
        <f t="shared" si="57"/>
        <v>0</v>
      </c>
      <c r="AO564" s="79">
        <f t="shared" si="58"/>
        <v>0</v>
      </c>
      <c r="AP564" s="94">
        <f t="shared" si="59"/>
        <v>8</v>
      </c>
      <c r="AQ564" s="92">
        <f t="shared" si="60"/>
        <v>1</v>
      </c>
      <c r="AR564" s="92">
        <f t="shared" si="61"/>
        <v>0</v>
      </c>
      <c r="AS564" s="92">
        <f t="shared" si="62"/>
        <v>1</v>
      </c>
    </row>
    <row r="565" spans="1:45" ht="23.25">
      <c r="A565" s="1">
        <v>563</v>
      </c>
      <c r="B565" s="10" t="s">
        <v>1363</v>
      </c>
      <c r="C565" s="11">
        <v>12</v>
      </c>
      <c r="D565" s="27" t="s">
        <v>1364</v>
      </c>
      <c r="E565" s="39" t="s">
        <v>1365</v>
      </c>
      <c r="F565" s="13"/>
      <c r="G565" s="13"/>
      <c r="H565" s="13"/>
      <c r="I565" s="13"/>
      <c r="J565" s="13">
        <v>8</v>
      </c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59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73">
        <f t="shared" si="56"/>
        <v>8</v>
      </c>
      <c r="AN565" s="75">
        <f t="shared" si="57"/>
        <v>0</v>
      </c>
      <c r="AO565" s="79">
        <f t="shared" si="58"/>
        <v>0</v>
      </c>
      <c r="AP565" s="94">
        <f t="shared" si="59"/>
        <v>8</v>
      </c>
      <c r="AQ565" s="92">
        <f t="shared" si="60"/>
        <v>1</v>
      </c>
      <c r="AR565" s="92">
        <f t="shared" si="61"/>
        <v>0</v>
      </c>
      <c r="AS565" s="92">
        <f t="shared" si="62"/>
        <v>1</v>
      </c>
    </row>
    <row r="566" spans="1:45" ht="23.25">
      <c r="A566" s="1">
        <v>564</v>
      </c>
      <c r="B566" s="10" t="s">
        <v>1770</v>
      </c>
      <c r="C566" s="11">
        <v>7</v>
      </c>
      <c r="D566" s="27" t="s">
        <v>1771</v>
      </c>
      <c r="E566" s="32" t="s">
        <v>1772</v>
      </c>
      <c r="F566" s="13"/>
      <c r="G566" s="13"/>
      <c r="H566" s="13"/>
      <c r="I566" s="13">
        <v>8</v>
      </c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59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73">
        <f t="shared" si="56"/>
        <v>8</v>
      </c>
      <c r="AN566" s="75">
        <f t="shared" si="57"/>
        <v>0</v>
      </c>
      <c r="AO566" s="79">
        <f t="shared" si="58"/>
        <v>0</v>
      </c>
      <c r="AP566" s="94">
        <f t="shared" si="59"/>
        <v>8</v>
      </c>
      <c r="AQ566" s="92">
        <f t="shared" si="60"/>
        <v>1</v>
      </c>
      <c r="AR566" s="92">
        <f t="shared" si="61"/>
        <v>0</v>
      </c>
      <c r="AS566" s="92">
        <f t="shared" si="62"/>
        <v>1</v>
      </c>
    </row>
    <row r="567" spans="1:45" ht="23.25">
      <c r="A567" s="1">
        <v>565</v>
      </c>
      <c r="B567" s="10" t="s">
        <v>1773</v>
      </c>
      <c r="C567" s="11">
        <v>7</v>
      </c>
      <c r="D567" s="27" t="s">
        <v>1774</v>
      </c>
      <c r="E567" s="32" t="s">
        <v>1772</v>
      </c>
      <c r="F567" s="13"/>
      <c r="G567" s="13"/>
      <c r="H567" s="13"/>
      <c r="I567" s="13">
        <v>8</v>
      </c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59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73">
        <f t="shared" si="56"/>
        <v>8</v>
      </c>
      <c r="AN567" s="75">
        <f t="shared" si="57"/>
        <v>0</v>
      </c>
      <c r="AO567" s="79">
        <f t="shared" si="58"/>
        <v>0</v>
      </c>
      <c r="AP567" s="94">
        <f t="shared" si="59"/>
        <v>8</v>
      </c>
      <c r="AQ567" s="92">
        <f t="shared" si="60"/>
        <v>1</v>
      </c>
      <c r="AR567" s="92">
        <f t="shared" si="61"/>
        <v>0</v>
      </c>
      <c r="AS567" s="92">
        <f t="shared" si="62"/>
        <v>1</v>
      </c>
    </row>
    <row r="568" spans="1:45" ht="23.25">
      <c r="A568" s="1">
        <v>566</v>
      </c>
      <c r="B568" s="10" t="s">
        <v>1775</v>
      </c>
      <c r="C568" s="11">
        <v>7</v>
      </c>
      <c r="D568" s="27" t="s">
        <v>1776</v>
      </c>
      <c r="E568" s="32" t="s">
        <v>1772</v>
      </c>
      <c r="F568" s="13"/>
      <c r="G568" s="13"/>
      <c r="H568" s="13"/>
      <c r="I568" s="13">
        <v>8</v>
      </c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59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73">
        <f t="shared" si="56"/>
        <v>8</v>
      </c>
      <c r="AN568" s="75">
        <f t="shared" si="57"/>
        <v>0</v>
      </c>
      <c r="AO568" s="79">
        <f t="shared" si="58"/>
        <v>0</v>
      </c>
      <c r="AP568" s="94">
        <f t="shared" si="59"/>
        <v>8</v>
      </c>
      <c r="AQ568" s="92">
        <f t="shared" si="60"/>
        <v>1</v>
      </c>
      <c r="AR568" s="92">
        <f t="shared" si="61"/>
        <v>0</v>
      </c>
      <c r="AS568" s="92">
        <f t="shared" si="62"/>
        <v>1</v>
      </c>
    </row>
    <row r="569" spans="1:45" ht="23.25">
      <c r="A569" s="1">
        <v>567</v>
      </c>
      <c r="B569" s="10" t="s">
        <v>1896</v>
      </c>
      <c r="C569" s="11">
        <v>7</v>
      </c>
      <c r="D569" s="27" t="s">
        <v>1897</v>
      </c>
      <c r="E569" s="12"/>
      <c r="F569" s="13"/>
      <c r="G569" s="13"/>
      <c r="H569" s="13"/>
      <c r="I569" s="13">
        <v>8</v>
      </c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59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73">
        <f t="shared" si="56"/>
        <v>8</v>
      </c>
      <c r="AN569" s="75">
        <f t="shared" si="57"/>
        <v>0</v>
      </c>
      <c r="AO569" s="79">
        <f t="shared" si="58"/>
        <v>0</v>
      </c>
      <c r="AP569" s="94">
        <f t="shared" si="59"/>
        <v>8</v>
      </c>
      <c r="AQ569" s="92">
        <f t="shared" si="60"/>
        <v>1</v>
      </c>
      <c r="AR569" s="92">
        <f t="shared" si="61"/>
        <v>0</v>
      </c>
      <c r="AS569" s="92">
        <f t="shared" si="62"/>
        <v>1</v>
      </c>
    </row>
    <row r="570" spans="1:45" ht="23.25">
      <c r="A570" s="1">
        <v>568</v>
      </c>
      <c r="B570" s="10" t="s">
        <v>1898</v>
      </c>
      <c r="C570" s="11">
        <v>7</v>
      </c>
      <c r="D570" s="27" t="s">
        <v>1899</v>
      </c>
      <c r="E570" s="12"/>
      <c r="F570" s="13"/>
      <c r="G570" s="13"/>
      <c r="H570" s="13"/>
      <c r="I570" s="13">
        <v>8</v>
      </c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59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73">
        <f t="shared" si="56"/>
        <v>8</v>
      </c>
      <c r="AN570" s="75">
        <f t="shared" si="57"/>
        <v>0</v>
      </c>
      <c r="AO570" s="79">
        <f t="shared" si="58"/>
        <v>0</v>
      </c>
      <c r="AP570" s="94">
        <f t="shared" si="59"/>
        <v>8</v>
      </c>
      <c r="AQ570" s="92">
        <f t="shared" si="60"/>
        <v>1</v>
      </c>
      <c r="AR570" s="92">
        <f t="shared" si="61"/>
        <v>0</v>
      </c>
      <c r="AS570" s="92">
        <f t="shared" si="62"/>
        <v>1</v>
      </c>
    </row>
    <row r="571" spans="1:45" ht="23.25">
      <c r="A571" s="1">
        <v>569</v>
      </c>
      <c r="B571" s="10" t="s">
        <v>1904</v>
      </c>
      <c r="C571" s="11">
        <v>7</v>
      </c>
      <c r="D571" s="27" t="s">
        <v>1905</v>
      </c>
      <c r="E571" s="12" t="s">
        <v>1638</v>
      </c>
      <c r="F571" s="13"/>
      <c r="G571" s="13"/>
      <c r="H571" s="13"/>
      <c r="I571" s="13">
        <v>8</v>
      </c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59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73">
        <f t="shared" si="56"/>
        <v>8</v>
      </c>
      <c r="AN571" s="75">
        <f t="shared" si="57"/>
        <v>0</v>
      </c>
      <c r="AO571" s="79">
        <f t="shared" si="58"/>
        <v>0</v>
      </c>
      <c r="AP571" s="94">
        <f t="shared" si="59"/>
        <v>8</v>
      </c>
      <c r="AQ571" s="92">
        <f t="shared" si="60"/>
        <v>1</v>
      </c>
      <c r="AR571" s="92">
        <f t="shared" si="61"/>
        <v>0</v>
      </c>
      <c r="AS571" s="92">
        <f t="shared" si="62"/>
        <v>1</v>
      </c>
    </row>
    <row r="572" spans="1:45" ht="23.25">
      <c r="A572" s="1">
        <v>570</v>
      </c>
      <c r="B572" s="10" t="s">
        <v>1906</v>
      </c>
      <c r="C572" s="11">
        <v>7</v>
      </c>
      <c r="D572" s="27" t="s">
        <v>1907</v>
      </c>
      <c r="E572" s="12" t="s">
        <v>1638</v>
      </c>
      <c r="F572" s="13"/>
      <c r="G572" s="13"/>
      <c r="H572" s="13"/>
      <c r="I572" s="13">
        <v>8</v>
      </c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59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73">
        <f t="shared" si="56"/>
        <v>8</v>
      </c>
      <c r="AN572" s="75">
        <f t="shared" si="57"/>
        <v>0</v>
      </c>
      <c r="AO572" s="79">
        <f t="shared" si="58"/>
        <v>0</v>
      </c>
      <c r="AP572" s="94">
        <f t="shared" si="59"/>
        <v>8</v>
      </c>
      <c r="AQ572" s="92">
        <f t="shared" si="60"/>
        <v>1</v>
      </c>
      <c r="AR572" s="92">
        <f t="shared" si="61"/>
        <v>0</v>
      </c>
      <c r="AS572" s="92">
        <f t="shared" si="62"/>
        <v>1</v>
      </c>
    </row>
    <row r="573" spans="1:45" ht="23.25">
      <c r="A573" s="1">
        <v>571</v>
      </c>
      <c r="B573" s="10" t="s">
        <v>1908</v>
      </c>
      <c r="C573" s="11">
        <v>7</v>
      </c>
      <c r="D573" s="27" t="s">
        <v>1903</v>
      </c>
      <c r="E573" s="12" t="s">
        <v>1638</v>
      </c>
      <c r="F573" s="13"/>
      <c r="G573" s="13"/>
      <c r="H573" s="13"/>
      <c r="I573" s="13">
        <v>8</v>
      </c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59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73">
        <f t="shared" si="56"/>
        <v>8</v>
      </c>
      <c r="AN573" s="75">
        <f t="shared" si="57"/>
        <v>0</v>
      </c>
      <c r="AO573" s="79">
        <f t="shared" si="58"/>
        <v>0</v>
      </c>
      <c r="AP573" s="94">
        <f t="shared" si="59"/>
        <v>8</v>
      </c>
      <c r="AQ573" s="92">
        <f t="shared" si="60"/>
        <v>1</v>
      </c>
      <c r="AR573" s="92">
        <f t="shared" si="61"/>
        <v>0</v>
      </c>
      <c r="AS573" s="92">
        <f t="shared" si="62"/>
        <v>1</v>
      </c>
    </row>
    <row r="574" spans="1:45" ht="23.25">
      <c r="A574" s="1">
        <v>572</v>
      </c>
      <c r="B574" s="10" t="s">
        <v>1978</v>
      </c>
      <c r="C574" s="11">
        <v>34</v>
      </c>
      <c r="D574" s="27" t="s">
        <v>1979</v>
      </c>
      <c r="E574" s="12"/>
      <c r="F574" s="13"/>
      <c r="G574" s="13"/>
      <c r="H574" s="13"/>
      <c r="I574" s="13"/>
      <c r="J574" s="13"/>
      <c r="K574" s="13">
        <v>8</v>
      </c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59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73">
        <f t="shared" si="56"/>
        <v>8</v>
      </c>
      <c r="AN574" s="75">
        <f t="shared" si="57"/>
        <v>0</v>
      </c>
      <c r="AO574" s="79">
        <f t="shared" si="58"/>
        <v>0</v>
      </c>
      <c r="AP574" s="94">
        <f t="shared" si="59"/>
        <v>8</v>
      </c>
      <c r="AQ574" s="92">
        <f t="shared" si="60"/>
        <v>1</v>
      </c>
      <c r="AR574" s="92">
        <f t="shared" si="61"/>
        <v>0</v>
      </c>
      <c r="AS574" s="92">
        <f t="shared" si="62"/>
        <v>1</v>
      </c>
    </row>
    <row r="575" spans="1:45" ht="23.25">
      <c r="A575" s="1">
        <v>573</v>
      </c>
      <c r="B575" s="10" t="s">
        <v>1980</v>
      </c>
      <c r="C575" s="11">
        <v>34</v>
      </c>
      <c r="D575" s="27" t="s">
        <v>1981</v>
      </c>
      <c r="E575" s="12"/>
      <c r="F575" s="13"/>
      <c r="G575" s="13"/>
      <c r="H575" s="13"/>
      <c r="I575" s="13"/>
      <c r="J575" s="13"/>
      <c r="K575" s="13">
        <v>8</v>
      </c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59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73">
        <f t="shared" si="56"/>
        <v>8</v>
      </c>
      <c r="AN575" s="75">
        <f t="shared" si="57"/>
        <v>0</v>
      </c>
      <c r="AO575" s="79">
        <f t="shared" si="58"/>
        <v>0</v>
      </c>
      <c r="AP575" s="94">
        <f t="shared" si="59"/>
        <v>8</v>
      </c>
      <c r="AQ575" s="92">
        <f t="shared" si="60"/>
        <v>1</v>
      </c>
      <c r="AR575" s="92">
        <f t="shared" si="61"/>
        <v>0</v>
      </c>
      <c r="AS575" s="92">
        <f t="shared" si="62"/>
        <v>1</v>
      </c>
    </row>
    <row r="576" spans="1:45" ht="23.25">
      <c r="A576" s="1">
        <v>574</v>
      </c>
      <c r="B576" s="10" t="s">
        <v>1982</v>
      </c>
      <c r="C576" s="11">
        <v>34</v>
      </c>
      <c r="D576" s="27" t="s">
        <v>1983</v>
      </c>
      <c r="E576" s="12"/>
      <c r="F576" s="13"/>
      <c r="G576" s="13"/>
      <c r="H576" s="13"/>
      <c r="I576" s="13"/>
      <c r="J576" s="13"/>
      <c r="K576" s="13">
        <v>8</v>
      </c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59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73">
        <f t="shared" si="56"/>
        <v>8</v>
      </c>
      <c r="AN576" s="75">
        <f t="shared" si="57"/>
        <v>0</v>
      </c>
      <c r="AO576" s="79">
        <f t="shared" si="58"/>
        <v>0</v>
      </c>
      <c r="AP576" s="94">
        <f t="shared" si="59"/>
        <v>8</v>
      </c>
      <c r="AQ576" s="92">
        <f t="shared" si="60"/>
        <v>1</v>
      </c>
      <c r="AR576" s="92">
        <f t="shared" si="61"/>
        <v>0</v>
      </c>
      <c r="AS576" s="92">
        <f t="shared" si="62"/>
        <v>1</v>
      </c>
    </row>
    <row r="577" spans="1:45" ht="23.25">
      <c r="A577" s="1">
        <v>575</v>
      </c>
      <c r="B577" s="10" t="s">
        <v>3118</v>
      </c>
      <c r="C577" s="11">
        <v>58</v>
      </c>
      <c r="D577" s="27" t="s">
        <v>3130</v>
      </c>
      <c r="E577" s="12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>
        <v>8</v>
      </c>
      <c r="Q577" s="13"/>
      <c r="R577" s="13"/>
      <c r="S577" s="13"/>
      <c r="T577" s="13"/>
      <c r="U577" s="13"/>
      <c r="V577" s="13"/>
      <c r="W577" s="59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73">
        <f t="shared" si="56"/>
        <v>8</v>
      </c>
      <c r="AN577" s="75">
        <f t="shared" si="57"/>
        <v>0</v>
      </c>
      <c r="AO577" s="79">
        <f t="shared" si="58"/>
        <v>0</v>
      </c>
      <c r="AP577" s="94">
        <f t="shared" si="59"/>
        <v>8</v>
      </c>
      <c r="AQ577" s="92">
        <f t="shared" si="60"/>
        <v>1</v>
      </c>
      <c r="AR577" s="92">
        <f t="shared" si="61"/>
        <v>0</v>
      </c>
      <c r="AS577" s="92">
        <f t="shared" si="62"/>
        <v>1</v>
      </c>
    </row>
    <row r="578" spans="1:45" ht="23.25">
      <c r="A578" s="1">
        <v>576</v>
      </c>
      <c r="B578" s="10" t="s">
        <v>3119</v>
      </c>
      <c r="C578" s="11">
        <v>58</v>
      </c>
      <c r="D578" s="27" t="s">
        <v>3131</v>
      </c>
      <c r="E578" s="12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>
        <v>8</v>
      </c>
      <c r="Q578" s="13"/>
      <c r="R578" s="13"/>
      <c r="S578" s="13"/>
      <c r="T578" s="13"/>
      <c r="U578" s="13"/>
      <c r="V578" s="13"/>
      <c r="W578" s="59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73">
        <f t="shared" si="56"/>
        <v>8</v>
      </c>
      <c r="AN578" s="75">
        <f t="shared" si="57"/>
        <v>0</v>
      </c>
      <c r="AO578" s="79">
        <f t="shared" si="58"/>
        <v>0</v>
      </c>
      <c r="AP578" s="94">
        <f t="shared" si="59"/>
        <v>8</v>
      </c>
      <c r="AQ578" s="92">
        <f t="shared" si="60"/>
        <v>1</v>
      </c>
      <c r="AR578" s="92">
        <f t="shared" si="61"/>
        <v>0</v>
      </c>
      <c r="AS578" s="92">
        <f t="shared" si="62"/>
        <v>1</v>
      </c>
    </row>
    <row r="579" spans="1:45" ht="23.25">
      <c r="A579" s="1">
        <v>577</v>
      </c>
      <c r="B579" s="10" t="s">
        <v>3120</v>
      </c>
      <c r="C579" s="11">
        <v>58</v>
      </c>
      <c r="D579" s="27" t="s">
        <v>3132</v>
      </c>
      <c r="E579" s="12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>
        <v>8</v>
      </c>
      <c r="Q579" s="13"/>
      <c r="R579" s="13"/>
      <c r="S579" s="13"/>
      <c r="T579" s="13"/>
      <c r="U579" s="13"/>
      <c r="V579" s="13"/>
      <c r="W579" s="59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73">
        <f t="shared" ref="AM579:AM642" si="63">SUM(F579:AC579)</f>
        <v>8</v>
      </c>
      <c r="AN579" s="75">
        <f t="shared" ref="AN579:AN642" si="64">SUM(AD579:AK579)+AL579</f>
        <v>0</v>
      </c>
      <c r="AO579" s="79">
        <f t="shared" ref="AO579:AO642" si="65">IF(AND(AQ579&gt;=3,AR579&gt;0),10,0)+(IF(AND(AQ579&gt;=7,AR579&gt;0),10,0)+(IF(AND(AQ579&gt;=11,AR579&gt;0),20,0)))</f>
        <v>0</v>
      </c>
      <c r="AP579" s="94">
        <f t="shared" ref="AP579:AP642" si="66">SUM(F579:AO579)-AM579-AN579</f>
        <v>8</v>
      </c>
      <c r="AQ579" s="92">
        <f t="shared" ref="AQ579:AQ642" si="67">SUM(IF(F579="",0,1),IF(G579="",0,1),IF(H579="",0,1),IF(I579="",0,1),IF(J579="",0,1),IF(K579="",0,1),IF(L579="",0,1),IF(M579="",0,1),IF(N579="",0,1),IF(O579="",0,1),IF(P579="",0,1),IF(Q579="",0,1),IF(R579="",0,1),IF(S579="",0,1),IF(T579="",0,1),IF(U579="",0,1),IF(V579="",0,1),IF(W579="",0,1),IF(X579="",0,1),IF(Y579="",0,1),IF(Z579="",0,1),IF(AA579="",0,1),IF(AB579="",0,1),IF(AC579="",0,1))</f>
        <v>1</v>
      </c>
      <c r="AR579" s="92">
        <f t="shared" ref="AR579:AR642" si="68">SUM(IF(AD579="",0,1),IF(AE579="",0,1),IF(AF579="",0,1),IF(AG579="",0,1),IF(AH579="",0,1),IF(AI579="",0,1),IF(AJ579="",0,1),IF(AK579="",0,1))</f>
        <v>0</v>
      </c>
      <c r="AS579" s="92">
        <f t="shared" ref="AS579:AS642" si="69">AQ579+AR579</f>
        <v>1</v>
      </c>
    </row>
    <row r="580" spans="1:45" ht="23.25">
      <c r="A580" s="1">
        <v>578</v>
      </c>
      <c r="B580" s="10" t="s">
        <v>3684</v>
      </c>
      <c r="C580" s="11">
        <v>61</v>
      </c>
      <c r="D580" s="27" t="s">
        <v>3742</v>
      </c>
      <c r="E580" s="12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>
        <v>8</v>
      </c>
      <c r="R580" s="13"/>
      <c r="S580" s="13"/>
      <c r="T580" s="13"/>
      <c r="U580" s="13"/>
      <c r="V580" s="13"/>
      <c r="W580" s="59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73">
        <f t="shared" si="63"/>
        <v>8</v>
      </c>
      <c r="AN580" s="75">
        <f t="shared" si="64"/>
        <v>0</v>
      </c>
      <c r="AO580" s="79">
        <f t="shared" si="65"/>
        <v>0</v>
      </c>
      <c r="AP580" s="94">
        <f t="shared" si="66"/>
        <v>8</v>
      </c>
      <c r="AQ580" s="92">
        <f t="shared" si="67"/>
        <v>1</v>
      </c>
      <c r="AR580" s="92">
        <f t="shared" si="68"/>
        <v>0</v>
      </c>
      <c r="AS580" s="92">
        <f t="shared" si="69"/>
        <v>1</v>
      </c>
    </row>
    <row r="581" spans="1:45" ht="23.25">
      <c r="A581" s="1">
        <v>579</v>
      </c>
      <c r="B581" s="10" t="s">
        <v>4455</v>
      </c>
      <c r="C581" s="11"/>
      <c r="D581" s="27"/>
      <c r="E581" s="12" t="s">
        <v>4353</v>
      </c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59"/>
      <c r="X581" s="13"/>
      <c r="Y581" s="13"/>
      <c r="Z581" s="13"/>
      <c r="AA581" s="13">
        <v>8</v>
      </c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73">
        <f t="shared" si="63"/>
        <v>8</v>
      </c>
      <c r="AN581" s="75">
        <f t="shared" si="64"/>
        <v>0</v>
      </c>
      <c r="AO581" s="79">
        <f t="shared" si="65"/>
        <v>0</v>
      </c>
      <c r="AP581" s="94">
        <f t="shared" si="66"/>
        <v>8</v>
      </c>
      <c r="AQ581" s="92">
        <f t="shared" si="67"/>
        <v>1</v>
      </c>
      <c r="AR581" s="92">
        <f t="shared" si="68"/>
        <v>0</v>
      </c>
      <c r="AS581" s="92">
        <f t="shared" si="69"/>
        <v>1</v>
      </c>
    </row>
    <row r="582" spans="1:45" ht="23.25">
      <c r="A582" s="1">
        <v>580</v>
      </c>
      <c r="B582" s="10" t="s">
        <v>4456</v>
      </c>
      <c r="C582" s="11"/>
      <c r="D582" s="27"/>
      <c r="E582" s="12" t="s">
        <v>4353</v>
      </c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59"/>
      <c r="X582" s="13"/>
      <c r="Y582" s="13"/>
      <c r="Z582" s="13"/>
      <c r="AA582" s="13">
        <v>8</v>
      </c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73">
        <f t="shared" si="63"/>
        <v>8</v>
      </c>
      <c r="AN582" s="75">
        <f t="shared" si="64"/>
        <v>0</v>
      </c>
      <c r="AO582" s="79">
        <f t="shared" si="65"/>
        <v>0</v>
      </c>
      <c r="AP582" s="94">
        <f t="shared" si="66"/>
        <v>8</v>
      </c>
      <c r="AQ582" s="92">
        <f t="shared" si="67"/>
        <v>1</v>
      </c>
      <c r="AR582" s="92">
        <f t="shared" si="68"/>
        <v>0</v>
      </c>
      <c r="AS582" s="92">
        <f t="shared" si="69"/>
        <v>1</v>
      </c>
    </row>
    <row r="583" spans="1:45" ht="23.25">
      <c r="A583" s="1">
        <v>581</v>
      </c>
      <c r="B583" s="10" t="s">
        <v>4457</v>
      </c>
      <c r="C583" s="11"/>
      <c r="D583" s="27"/>
      <c r="E583" s="12" t="s">
        <v>4353</v>
      </c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59"/>
      <c r="X583" s="13"/>
      <c r="Y583" s="13"/>
      <c r="Z583" s="13"/>
      <c r="AA583" s="13">
        <v>8</v>
      </c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73">
        <f t="shared" si="63"/>
        <v>8</v>
      </c>
      <c r="AN583" s="75">
        <f t="shared" si="64"/>
        <v>0</v>
      </c>
      <c r="AO583" s="79">
        <f t="shared" si="65"/>
        <v>0</v>
      </c>
      <c r="AP583" s="94">
        <f t="shared" si="66"/>
        <v>8</v>
      </c>
      <c r="AQ583" s="92">
        <f t="shared" si="67"/>
        <v>1</v>
      </c>
      <c r="AR583" s="92">
        <f t="shared" si="68"/>
        <v>0</v>
      </c>
      <c r="AS583" s="92">
        <f t="shared" si="69"/>
        <v>1</v>
      </c>
    </row>
    <row r="584" spans="1:45" ht="23.25">
      <c r="A584" s="1">
        <v>582</v>
      </c>
      <c r="B584" s="10" t="s">
        <v>4464</v>
      </c>
      <c r="C584" s="11">
        <v>59</v>
      </c>
      <c r="D584" s="27" t="s">
        <v>4465</v>
      </c>
      <c r="E584" s="12" t="s">
        <v>4466</v>
      </c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59"/>
      <c r="X584" s="13"/>
      <c r="Y584" s="13"/>
      <c r="Z584" s="13"/>
      <c r="AA584" s="13">
        <v>8</v>
      </c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73">
        <f t="shared" si="63"/>
        <v>8</v>
      </c>
      <c r="AN584" s="75">
        <f t="shared" si="64"/>
        <v>0</v>
      </c>
      <c r="AO584" s="79">
        <f t="shared" si="65"/>
        <v>0</v>
      </c>
      <c r="AP584" s="94">
        <f t="shared" si="66"/>
        <v>8</v>
      </c>
      <c r="AQ584" s="92">
        <f t="shared" si="67"/>
        <v>1</v>
      </c>
      <c r="AR584" s="92">
        <f t="shared" si="68"/>
        <v>0</v>
      </c>
      <c r="AS584" s="92">
        <f t="shared" si="69"/>
        <v>1</v>
      </c>
    </row>
    <row r="585" spans="1:45" ht="23.25">
      <c r="A585" s="1">
        <v>583</v>
      </c>
      <c r="B585" s="10" t="s">
        <v>4467</v>
      </c>
      <c r="C585" s="11">
        <v>59</v>
      </c>
      <c r="D585" s="27" t="s">
        <v>4472</v>
      </c>
      <c r="E585" s="12" t="s">
        <v>4466</v>
      </c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59"/>
      <c r="X585" s="13"/>
      <c r="Y585" s="13"/>
      <c r="Z585" s="13"/>
      <c r="AA585" s="13">
        <v>8</v>
      </c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73">
        <f t="shared" si="63"/>
        <v>8</v>
      </c>
      <c r="AN585" s="75">
        <f t="shared" si="64"/>
        <v>0</v>
      </c>
      <c r="AO585" s="79">
        <f t="shared" si="65"/>
        <v>0</v>
      </c>
      <c r="AP585" s="94">
        <f t="shared" si="66"/>
        <v>8</v>
      </c>
      <c r="AQ585" s="92">
        <f t="shared" si="67"/>
        <v>1</v>
      </c>
      <c r="AR585" s="92">
        <f t="shared" si="68"/>
        <v>0</v>
      </c>
      <c r="AS585" s="92">
        <f t="shared" si="69"/>
        <v>1</v>
      </c>
    </row>
    <row r="586" spans="1:45" ht="23.25">
      <c r="A586" s="1">
        <v>584</v>
      </c>
      <c r="B586" s="10" t="s">
        <v>4468</v>
      </c>
      <c r="C586" s="11">
        <v>59</v>
      </c>
      <c r="D586" s="27" t="s">
        <v>4473</v>
      </c>
      <c r="E586" s="12" t="s">
        <v>4466</v>
      </c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59"/>
      <c r="X586" s="13"/>
      <c r="Y586" s="13"/>
      <c r="Z586" s="13"/>
      <c r="AA586" s="13">
        <v>8</v>
      </c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73">
        <f t="shared" si="63"/>
        <v>8</v>
      </c>
      <c r="AN586" s="75">
        <f t="shared" si="64"/>
        <v>0</v>
      </c>
      <c r="AO586" s="79">
        <f t="shared" si="65"/>
        <v>0</v>
      </c>
      <c r="AP586" s="94">
        <f t="shared" si="66"/>
        <v>8</v>
      </c>
      <c r="AQ586" s="92">
        <f t="shared" si="67"/>
        <v>1</v>
      </c>
      <c r="AR586" s="92">
        <f t="shared" si="68"/>
        <v>0</v>
      </c>
      <c r="AS586" s="92">
        <f t="shared" si="69"/>
        <v>1</v>
      </c>
    </row>
    <row r="587" spans="1:45" ht="23.25">
      <c r="A587" s="1">
        <v>585</v>
      </c>
      <c r="B587" s="10" t="s">
        <v>5807</v>
      </c>
      <c r="C587" s="11">
        <v>43</v>
      </c>
      <c r="D587" s="27">
        <v>4312347</v>
      </c>
      <c r="E587" s="12" t="s">
        <v>5818</v>
      </c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59"/>
      <c r="X587" s="13">
        <v>8</v>
      </c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73">
        <f t="shared" si="63"/>
        <v>8</v>
      </c>
      <c r="AN587" s="75">
        <f t="shared" si="64"/>
        <v>0</v>
      </c>
      <c r="AO587" s="79">
        <f t="shared" si="65"/>
        <v>0</v>
      </c>
      <c r="AP587" s="94">
        <f t="shared" si="66"/>
        <v>8</v>
      </c>
      <c r="AQ587" s="92">
        <f t="shared" si="67"/>
        <v>1</v>
      </c>
      <c r="AR587" s="92">
        <f t="shared" si="68"/>
        <v>0</v>
      </c>
      <c r="AS587" s="92">
        <f t="shared" si="69"/>
        <v>1</v>
      </c>
    </row>
    <row r="588" spans="1:45" ht="23.25">
      <c r="A588" s="1">
        <v>586</v>
      </c>
      <c r="B588" s="10" t="s">
        <v>5808</v>
      </c>
      <c r="C588" s="11">
        <v>43</v>
      </c>
      <c r="D588" s="27">
        <v>4312768</v>
      </c>
      <c r="E588" s="12" t="s">
        <v>5818</v>
      </c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59"/>
      <c r="X588" s="13">
        <v>8</v>
      </c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73">
        <f t="shared" si="63"/>
        <v>8</v>
      </c>
      <c r="AN588" s="75">
        <f t="shared" si="64"/>
        <v>0</v>
      </c>
      <c r="AO588" s="79">
        <f t="shared" si="65"/>
        <v>0</v>
      </c>
      <c r="AP588" s="94">
        <f t="shared" si="66"/>
        <v>8</v>
      </c>
      <c r="AQ588" s="92">
        <f t="shared" si="67"/>
        <v>1</v>
      </c>
      <c r="AR588" s="92">
        <f t="shared" si="68"/>
        <v>0</v>
      </c>
      <c r="AS588" s="92">
        <f t="shared" si="69"/>
        <v>1</v>
      </c>
    </row>
    <row r="589" spans="1:45" ht="23.25">
      <c r="A589" s="1">
        <v>587</v>
      </c>
      <c r="B589" s="10" t="s">
        <v>5809</v>
      </c>
      <c r="C589" s="11">
        <v>43</v>
      </c>
      <c r="D589" s="27">
        <v>4312961</v>
      </c>
      <c r="E589" s="12" t="s">
        <v>5818</v>
      </c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59"/>
      <c r="X589" s="13">
        <v>8</v>
      </c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73">
        <f t="shared" si="63"/>
        <v>8</v>
      </c>
      <c r="AN589" s="75">
        <f t="shared" si="64"/>
        <v>0</v>
      </c>
      <c r="AO589" s="79">
        <f t="shared" si="65"/>
        <v>0</v>
      </c>
      <c r="AP589" s="94">
        <f t="shared" si="66"/>
        <v>8</v>
      </c>
      <c r="AQ589" s="92">
        <f t="shared" si="67"/>
        <v>1</v>
      </c>
      <c r="AR589" s="92">
        <f t="shared" si="68"/>
        <v>0</v>
      </c>
      <c r="AS589" s="92">
        <f t="shared" si="69"/>
        <v>1</v>
      </c>
    </row>
    <row r="590" spans="1:45" ht="23.25">
      <c r="A590" s="1">
        <v>588</v>
      </c>
      <c r="B590" s="10" t="s">
        <v>5904</v>
      </c>
      <c r="C590" s="11">
        <v>31</v>
      </c>
      <c r="D590" s="27" t="s">
        <v>5905</v>
      </c>
      <c r="E590" s="12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59"/>
      <c r="X590" s="13"/>
      <c r="Y590" s="13"/>
      <c r="Z590" s="13"/>
      <c r="AA590" s="13"/>
      <c r="AB590" s="13"/>
      <c r="AC590" s="13">
        <v>8</v>
      </c>
      <c r="AD590" s="13"/>
      <c r="AE590" s="13"/>
      <c r="AF590" s="13"/>
      <c r="AG590" s="13"/>
      <c r="AH590" s="13"/>
      <c r="AI590" s="13"/>
      <c r="AJ590" s="13"/>
      <c r="AK590" s="13"/>
      <c r="AL590" s="13"/>
      <c r="AM590" s="73">
        <f t="shared" si="63"/>
        <v>8</v>
      </c>
      <c r="AN590" s="75">
        <f t="shared" si="64"/>
        <v>0</v>
      </c>
      <c r="AO590" s="79">
        <f t="shared" si="65"/>
        <v>0</v>
      </c>
      <c r="AP590" s="94">
        <f t="shared" si="66"/>
        <v>8</v>
      </c>
      <c r="AQ590" s="92">
        <f t="shared" si="67"/>
        <v>1</v>
      </c>
      <c r="AR590" s="92">
        <f t="shared" si="68"/>
        <v>0</v>
      </c>
      <c r="AS590" s="92">
        <f t="shared" si="69"/>
        <v>1</v>
      </c>
    </row>
    <row r="591" spans="1:45" ht="23.25">
      <c r="A591" s="1">
        <v>589</v>
      </c>
      <c r="B591" s="10" t="s">
        <v>5065</v>
      </c>
      <c r="C591" s="11"/>
      <c r="D591" s="27"/>
      <c r="E591" s="12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59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>
        <v>7</v>
      </c>
      <c r="AJ591" s="13"/>
      <c r="AK591" s="13"/>
      <c r="AL591" s="13"/>
      <c r="AM591" s="73">
        <f t="shared" si="63"/>
        <v>0</v>
      </c>
      <c r="AN591" s="75">
        <f t="shared" si="64"/>
        <v>7</v>
      </c>
      <c r="AO591" s="79">
        <f t="shared" si="65"/>
        <v>0</v>
      </c>
      <c r="AP591" s="94">
        <f t="shared" si="66"/>
        <v>7</v>
      </c>
      <c r="AQ591" s="92">
        <f t="shared" si="67"/>
        <v>0</v>
      </c>
      <c r="AR591" s="92">
        <f t="shared" si="68"/>
        <v>1</v>
      </c>
      <c r="AS591" s="92">
        <f t="shared" si="69"/>
        <v>1</v>
      </c>
    </row>
    <row r="592" spans="1:45" ht="23.25">
      <c r="A592" s="1">
        <v>590</v>
      </c>
      <c r="B592" s="10" t="s">
        <v>5066</v>
      </c>
      <c r="C592" s="11"/>
      <c r="D592" s="27"/>
      <c r="E592" s="12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59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>
        <v>7</v>
      </c>
      <c r="AJ592" s="13"/>
      <c r="AK592" s="13"/>
      <c r="AL592" s="13"/>
      <c r="AM592" s="73">
        <f t="shared" si="63"/>
        <v>0</v>
      </c>
      <c r="AN592" s="75">
        <f t="shared" si="64"/>
        <v>7</v>
      </c>
      <c r="AO592" s="79">
        <f t="shared" si="65"/>
        <v>0</v>
      </c>
      <c r="AP592" s="94">
        <f t="shared" si="66"/>
        <v>7</v>
      </c>
      <c r="AQ592" s="92">
        <f t="shared" si="67"/>
        <v>0</v>
      </c>
      <c r="AR592" s="92">
        <f t="shared" si="68"/>
        <v>1</v>
      </c>
      <c r="AS592" s="92">
        <f t="shared" si="69"/>
        <v>1</v>
      </c>
    </row>
    <row r="593" spans="1:45" ht="23.25">
      <c r="A593" s="1">
        <v>591</v>
      </c>
      <c r="B593" s="10" t="s">
        <v>5067</v>
      </c>
      <c r="C593" s="11"/>
      <c r="D593" s="27"/>
      <c r="E593" s="12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59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>
        <v>7</v>
      </c>
      <c r="AJ593" s="13"/>
      <c r="AK593" s="13"/>
      <c r="AL593" s="13"/>
      <c r="AM593" s="73">
        <f t="shared" si="63"/>
        <v>0</v>
      </c>
      <c r="AN593" s="75">
        <f t="shared" si="64"/>
        <v>7</v>
      </c>
      <c r="AO593" s="79">
        <f t="shared" si="65"/>
        <v>0</v>
      </c>
      <c r="AP593" s="94">
        <f t="shared" si="66"/>
        <v>7</v>
      </c>
      <c r="AQ593" s="92">
        <f t="shared" si="67"/>
        <v>0</v>
      </c>
      <c r="AR593" s="92">
        <f t="shared" si="68"/>
        <v>1</v>
      </c>
      <c r="AS593" s="92">
        <f t="shared" si="69"/>
        <v>1</v>
      </c>
    </row>
    <row r="594" spans="1:45" ht="23.25">
      <c r="A594" s="1">
        <v>592</v>
      </c>
      <c r="B594" s="10" t="s">
        <v>5075</v>
      </c>
      <c r="C594" s="11"/>
      <c r="D594" s="27"/>
      <c r="E594" s="12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59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>
        <v>7</v>
      </c>
      <c r="AJ594" s="13"/>
      <c r="AK594" s="13"/>
      <c r="AL594" s="13"/>
      <c r="AM594" s="73">
        <f t="shared" si="63"/>
        <v>0</v>
      </c>
      <c r="AN594" s="75">
        <f t="shared" si="64"/>
        <v>7</v>
      </c>
      <c r="AO594" s="79">
        <f t="shared" si="65"/>
        <v>0</v>
      </c>
      <c r="AP594" s="94">
        <f t="shared" si="66"/>
        <v>7</v>
      </c>
      <c r="AQ594" s="92">
        <f t="shared" si="67"/>
        <v>0</v>
      </c>
      <c r="AR594" s="92">
        <f t="shared" si="68"/>
        <v>1</v>
      </c>
      <c r="AS594" s="92">
        <f t="shared" si="69"/>
        <v>1</v>
      </c>
    </row>
    <row r="595" spans="1:45" ht="23.25">
      <c r="A595" s="1">
        <v>593</v>
      </c>
      <c r="B595" s="10" t="s">
        <v>5093</v>
      </c>
      <c r="C595" s="11"/>
      <c r="D595" s="27"/>
      <c r="E595" s="12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59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>
        <v>7</v>
      </c>
      <c r="AJ595" s="13"/>
      <c r="AK595" s="13"/>
      <c r="AL595" s="13"/>
      <c r="AM595" s="73">
        <f t="shared" si="63"/>
        <v>0</v>
      </c>
      <c r="AN595" s="75">
        <f t="shared" si="64"/>
        <v>7</v>
      </c>
      <c r="AO595" s="79">
        <f t="shared" si="65"/>
        <v>0</v>
      </c>
      <c r="AP595" s="94">
        <f t="shared" si="66"/>
        <v>7</v>
      </c>
      <c r="AQ595" s="92">
        <f t="shared" si="67"/>
        <v>0</v>
      </c>
      <c r="AR595" s="92">
        <f t="shared" si="68"/>
        <v>1</v>
      </c>
      <c r="AS595" s="92">
        <f t="shared" si="69"/>
        <v>1</v>
      </c>
    </row>
    <row r="596" spans="1:45" ht="23.25">
      <c r="A596" s="1">
        <v>594</v>
      </c>
      <c r="B596" s="10" t="s">
        <v>5094</v>
      </c>
      <c r="C596" s="11"/>
      <c r="D596" s="27"/>
      <c r="E596" s="12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59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>
        <v>7</v>
      </c>
      <c r="AJ596" s="13"/>
      <c r="AK596" s="13"/>
      <c r="AL596" s="13"/>
      <c r="AM596" s="73">
        <f t="shared" si="63"/>
        <v>0</v>
      </c>
      <c r="AN596" s="75">
        <f t="shared" si="64"/>
        <v>7</v>
      </c>
      <c r="AO596" s="79">
        <f t="shared" si="65"/>
        <v>0</v>
      </c>
      <c r="AP596" s="94">
        <f t="shared" si="66"/>
        <v>7</v>
      </c>
      <c r="AQ596" s="92">
        <f t="shared" si="67"/>
        <v>0</v>
      </c>
      <c r="AR596" s="92">
        <f t="shared" si="68"/>
        <v>1</v>
      </c>
      <c r="AS596" s="92">
        <f t="shared" si="69"/>
        <v>1</v>
      </c>
    </row>
    <row r="597" spans="1:45" ht="23.25">
      <c r="A597" s="1">
        <v>595</v>
      </c>
      <c r="B597" s="10" t="s">
        <v>5095</v>
      </c>
      <c r="C597" s="11"/>
      <c r="D597" s="27"/>
      <c r="E597" s="12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59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>
        <v>7</v>
      </c>
      <c r="AJ597" s="13"/>
      <c r="AK597" s="13"/>
      <c r="AL597" s="13"/>
      <c r="AM597" s="73">
        <f t="shared" si="63"/>
        <v>0</v>
      </c>
      <c r="AN597" s="75">
        <f t="shared" si="64"/>
        <v>7</v>
      </c>
      <c r="AO597" s="79">
        <f t="shared" si="65"/>
        <v>0</v>
      </c>
      <c r="AP597" s="94">
        <f t="shared" si="66"/>
        <v>7</v>
      </c>
      <c r="AQ597" s="92">
        <f t="shared" si="67"/>
        <v>0</v>
      </c>
      <c r="AR597" s="92">
        <f t="shared" si="68"/>
        <v>1</v>
      </c>
      <c r="AS597" s="92">
        <f t="shared" si="69"/>
        <v>1</v>
      </c>
    </row>
    <row r="598" spans="1:45" ht="23.25">
      <c r="A598" s="1">
        <v>596</v>
      </c>
      <c r="B598" s="10" t="s">
        <v>5482</v>
      </c>
      <c r="C598" s="11"/>
      <c r="D598" s="27"/>
      <c r="E598" s="12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59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>
        <v>7</v>
      </c>
      <c r="AK598" s="13"/>
      <c r="AL598" s="13"/>
      <c r="AM598" s="73">
        <f t="shared" si="63"/>
        <v>0</v>
      </c>
      <c r="AN598" s="75">
        <f t="shared" si="64"/>
        <v>7</v>
      </c>
      <c r="AO598" s="79">
        <f t="shared" si="65"/>
        <v>0</v>
      </c>
      <c r="AP598" s="94">
        <f t="shared" si="66"/>
        <v>7</v>
      </c>
      <c r="AQ598" s="92">
        <f t="shared" si="67"/>
        <v>0</v>
      </c>
      <c r="AR598" s="92">
        <f t="shared" si="68"/>
        <v>1</v>
      </c>
      <c r="AS598" s="92">
        <f t="shared" si="69"/>
        <v>1</v>
      </c>
    </row>
    <row r="599" spans="1:45" ht="23.25">
      <c r="A599" s="1">
        <v>597</v>
      </c>
      <c r="B599" s="10" t="s">
        <v>2644</v>
      </c>
      <c r="C599" s="11">
        <v>31</v>
      </c>
      <c r="D599" s="27" t="s">
        <v>2647</v>
      </c>
      <c r="E599" s="12" t="s">
        <v>2650</v>
      </c>
      <c r="F599" s="13"/>
      <c r="G599" s="13"/>
      <c r="H599" s="13"/>
      <c r="I599" s="13"/>
      <c r="J599" s="13"/>
      <c r="K599" s="13"/>
      <c r="L599" s="13"/>
      <c r="M599" s="13"/>
      <c r="N599" s="13"/>
      <c r="O599" s="13">
        <v>6</v>
      </c>
      <c r="P599" s="13"/>
      <c r="Q599" s="13"/>
      <c r="R599" s="13"/>
      <c r="S599" s="13"/>
      <c r="T599" s="13"/>
      <c r="U599" s="13"/>
      <c r="V599" s="13"/>
      <c r="W599" s="59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73">
        <f t="shared" si="63"/>
        <v>6</v>
      </c>
      <c r="AN599" s="75">
        <f t="shared" si="64"/>
        <v>0</v>
      </c>
      <c r="AO599" s="79">
        <f t="shared" si="65"/>
        <v>0</v>
      </c>
      <c r="AP599" s="94">
        <f t="shared" si="66"/>
        <v>6</v>
      </c>
      <c r="AQ599" s="92">
        <f t="shared" si="67"/>
        <v>1</v>
      </c>
      <c r="AR599" s="92">
        <f t="shared" si="68"/>
        <v>0</v>
      </c>
      <c r="AS599" s="92">
        <f t="shared" si="69"/>
        <v>1</v>
      </c>
    </row>
    <row r="600" spans="1:45" ht="23.25">
      <c r="A600" s="1">
        <v>598</v>
      </c>
      <c r="B600" s="10" t="s">
        <v>2645</v>
      </c>
      <c r="C600" s="11">
        <v>31</v>
      </c>
      <c r="D600" s="27" t="s">
        <v>2648</v>
      </c>
      <c r="E600" s="12" t="s">
        <v>2650</v>
      </c>
      <c r="F600" s="13"/>
      <c r="G600" s="13"/>
      <c r="H600" s="13"/>
      <c r="I600" s="13"/>
      <c r="J600" s="13"/>
      <c r="K600" s="13"/>
      <c r="L600" s="13"/>
      <c r="M600" s="13"/>
      <c r="N600" s="13"/>
      <c r="O600" s="13">
        <v>6</v>
      </c>
      <c r="P600" s="13"/>
      <c r="Q600" s="13"/>
      <c r="R600" s="13"/>
      <c r="S600" s="13"/>
      <c r="T600" s="13"/>
      <c r="U600" s="13"/>
      <c r="V600" s="13"/>
      <c r="W600" s="59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73">
        <f t="shared" si="63"/>
        <v>6</v>
      </c>
      <c r="AN600" s="75">
        <f t="shared" si="64"/>
        <v>0</v>
      </c>
      <c r="AO600" s="79">
        <f t="shared" si="65"/>
        <v>0</v>
      </c>
      <c r="AP600" s="94">
        <f t="shared" si="66"/>
        <v>6</v>
      </c>
      <c r="AQ600" s="92">
        <f t="shared" si="67"/>
        <v>1</v>
      </c>
      <c r="AR600" s="92">
        <f t="shared" si="68"/>
        <v>0</v>
      </c>
      <c r="AS600" s="92">
        <f t="shared" si="69"/>
        <v>1</v>
      </c>
    </row>
    <row r="601" spans="1:45" ht="23.25">
      <c r="A601" s="1">
        <v>599</v>
      </c>
      <c r="B601" s="10" t="s">
        <v>2646</v>
      </c>
      <c r="C601" s="11">
        <v>31</v>
      </c>
      <c r="D601" s="27" t="s">
        <v>2649</v>
      </c>
      <c r="E601" s="12" t="s">
        <v>2650</v>
      </c>
      <c r="F601" s="13"/>
      <c r="G601" s="13"/>
      <c r="H601" s="13"/>
      <c r="I601" s="13"/>
      <c r="J601" s="13"/>
      <c r="K601" s="13"/>
      <c r="L601" s="13"/>
      <c r="M601" s="13"/>
      <c r="N601" s="13"/>
      <c r="O601" s="13">
        <v>6</v>
      </c>
      <c r="P601" s="13"/>
      <c r="Q601" s="13"/>
      <c r="R601" s="13"/>
      <c r="S601" s="13"/>
      <c r="T601" s="13"/>
      <c r="U601" s="13"/>
      <c r="V601" s="13"/>
      <c r="W601" s="59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73">
        <f t="shared" si="63"/>
        <v>6</v>
      </c>
      <c r="AN601" s="75">
        <f t="shared" si="64"/>
        <v>0</v>
      </c>
      <c r="AO601" s="79">
        <f t="shared" si="65"/>
        <v>0</v>
      </c>
      <c r="AP601" s="94">
        <f t="shared" si="66"/>
        <v>6</v>
      </c>
      <c r="AQ601" s="92">
        <f t="shared" si="67"/>
        <v>1</v>
      </c>
      <c r="AR601" s="92">
        <f t="shared" si="68"/>
        <v>0</v>
      </c>
      <c r="AS601" s="92">
        <f t="shared" si="69"/>
        <v>1</v>
      </c>
    </row>
    <row r="602" spans="1:45" ht="23.25">
      <c r="A602" s="1">
        <v>600</v>
      </c>
      <c r="B602" s="10" t="s">
        <v>5810</v>
      </c>
      <c r="C602" s="11">
        <v>63</v>
      </c>
      <c r="D602" s="27">
        <v>6395763</v>
      </c>
      <c r="E602" s="12" t="s">
        <v>5804</v>
      </c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59"/>
      <c r="X602" s="13">
        <v>6</v>
      </c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73">
        <f t="shared" si="63"/>
        <v>6</v>
      </c>
      <c r="AN602" s="75">
        <f t="shared" si="64"/>
        <v>0</v>
      </c>
      <c r="AO602" s="79">
        <f t="shared" si="65"/>
        <v>0</v>
      </c>
      <c r="AP602" s="94">
        <f t="shared" si="66"/>
        <v>6</v>
      </c>
      <c r="AQ602" s="92">
        <f t="shared" si="67"/>
        <v>1</v>
      </c>
      <c r="AR602" s="92">
        <f t="shared" si="68"/>
        <v>0</v>
      </c>
      <c r="AS602" s="92">
        <f t="shared" si="69"/>
        <v>1</v>
      </c>
    </row>
    <row r="603" spans="1:45" ht="23.25">
      <c r="A603" s="1">
        <v>601</v>
      </c>
      <c r="B603" s="10" t="s">
        <v>5811</v>
      </c>
      <c r="C603" s="11">
        <v>63</v>
      </c>
      <c r="D603" s="27">
        <v>6394002</v>
      </c>
      <c r="E603" s="12" t="s">
        <v>5784</v>
      </c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59"/>
      <c r="X603" s="13">
        <v>6</v>
      </c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73">
        <f t="shared" si="63"/>
        <v>6</v>
      </c>
      <c r="AN603" s="75">
        <f t="shared" si="64"/>
        <v>0</v>
      </c>
      <c r="AO603" s="79">
        <f t="shared" si="65"/>
        <v>0</v>
      </c>
      <c r="AP603" s="94">
        <f t="shared" si="66"/>
        <v>6</v>
      </c>
      <c r="AQ603" s="92">
        <f t="shared" si="67"/>
        <v>1</v>
      </c>
      <c r="AR603" s="92">
        <f t="shared" si="68"/>
        <v>0</v>
      </c>
      <c r="AS603" s="92">
        <f t="shared" si="69"/>
        <v>1</v>
      </c>
    </row>
    <row r="604" spans="1:45" ht="23.25">
      <c r="A604" s="1">
        <v>602</v>
      </c>
      <c r="B604" s="10" t="s">
        <v>5812</v>
      </c>
      <c r="C604" s="11">
        <v>9</v>
      </c>
      <c r="D604" s="27">
        <v>9696630</v>
      </c>
      <c r="E604" s="12" t="s">
        <v>5804</v>
      </c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59"/>
      <c r="X604" s="13">
        <v>6</v>
      </c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73">
        <f t="shared" si="63"/>
        <v>6</v>
      </c>
      <c r="AN604" s="75">
        <f t="shared" si="64"/>
        <v>0</v>
      </c>
      <c r="AO604" s="79">
        <f t="shared" si="65"/>
        <v>0</v>
      </c>
      <c r="AP604" s="94">
        <f t="shared" si="66"/>
        <v>6</v>
      </c>
      <c r="AQ604" s="92">
        <f t="shared" si="67"/>
        <v>1</v>
      </c>
      <c r="AR604" s="92">
        <f t="shared" si="68"/>
        <v>0</v>
      </c>
      <c r="AS604" s="92">
        <f t="shared" si="69"/>
        <v>1</v>
      </c>
    </row>
    <row r="605" spans="1:45" ht="23.25">
      <c r="A605" s="1">
        <v>603</v>
      </c>
      <c r="B605" s="30" t="s">
        <v>66</v>
      </c>
      <c r="C605" s="11">
        <v>69</v>
      </c>
      <c r="D605" s="27" t="s">
        <v>69</v>
      </c>
      <c r="E605" s="12" t="s">
        <v>72</v>
      </c>
      <c r="F605" s="13"/>
      <c r="G605" s="13">
        <v>5</v>
      </c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59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73">
        <f t="shared" si="63"/>
        <v>5</v>
      </c>
      <c r="AN605" s="75">
        <f t="shared" si="64"/>
        <v>0</v>
      </c>
      <c r="AO605" s="79">
        <f t="shared" si="65"/>
        <v>0</v>
      </c>
      <c r="AP605" s="94">
        <f t="shared" si="66"/>
        <v>5</v>
      </c>
      <c r="AQ605" s="92">
        <f t="shared" si="67"/>
        <v>1</v>
      </c>
      <c r="AR605" s="92">
        <f t="shared" si="68"/>
        <v>0</v>
      </c>
      <c r="AS605" s="92">
        <f t="shared" si="69"/>
        <v>1</v>
      </c>
    </row>
    <row r="606" spans="1:45" ht="23.25">
      <c r="A606" s="1">
        <v>604</v>
      </c>
      <c r="B606" s="10" t="s">
        <v>67</v>
      </c>
      <c r="C606" s="11">
        <v>69</v>
      </c>
      <c r="D606" s="27" t="s">
        <v>70</v>
      </c>
      <c r="E606" s="12" t="s">
        <v>73</v>
      </c>
      <c r="F606" s="13"/>
      <c r="G606" s="13">
        <v>5</v>
      </c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59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73">
        <f t="shared" si="63"/>
        <v>5</v>
      </c>
      <c r="AN606" s="75">
        <f t="shared" si="64"/>
        <v>0</v>
      </c>
      <c r="AO606" s="79">
        <f t="shared" si="65"/>
        <v>0</v>
      </c>
      <c r="AP606" s="94">
        <f t="shared" si="66"/>
        <v>5</v>
      </c>
      <c r="AQ606" s="92">
        <f t="shared" si="67"/>
        <v>1</v>
      </c>
      <c r="AR606" s="92">
        <f t="shared" si="68"/>
        <v>0</v>
      </c>
      <c r="AS606" s="92">
        <f t="shared" si="69"/>
        <v>1</v>
      </c>
    </row>
    <row r="607" spans="1:45" ht="23.25">
      <c r="A607" s="1">
        <v>605</v>
      </c>
      <c r="B607" s="10" t="s">
        <v>68</v>
      </c>
      <c r="C607" s="11">
        <v>69</v>
      </c>
      <c r="D607" s="27" t="s">
        <v>71</v>
      </c>
      <c r="E607" s="12" t="s">
        <v>74</v>
      </c>
      <c r="F607" s="13"/>
      <c r="G607" s="13">
        <v>5</v>
      </c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59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73">
        <f t="shared" si="63"/>
        <v>5</v>
      </c>
      <c r="AN607" s="75">
        <f t="shared" si="64"/>
        <v>0</v>
      </c>
      <c r="AO607" s="79">
        <f t="shared" si="65"/>
        <v>0</v>
      </c>
      <c r="AP607" s="94">
        <f t="shared" si="66"/>
        <v>5</v>
      </c>
      <c r="AQ607" s="92">
        <f t="shared" si="67"/>
        <v>1</v>
      </c>
      <c r="AR607" s="92">
        <f t="shared" si="68"/>
        <v>0</v>
      </c>
      <c r="AS607" s="92">
        <f t="shared" si="69"/>
        <v>1</v>
      </c>
    </row>
    <row r="608" spans="1:45" ht="23.25">
      <c r="A608" s="1">
        <v>606</v>
      </c>
      <c r="B608" s="10" t="s">
        <v>105</v>
      </c>
      <c r="C608" s="11">
        <v>74</v>
      </c>
      <c r="D608" s="27" t="s">
        <v>106</v>
      </c>
      <c r="E608" s="32" t="s">
        <v>107</v>
      </c>
      <c r="F608" s="13"/>
      <c r="G608" s="13">
        <v>5</v>
      </c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59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73">
        <f t="shared" si="63"/>
        <v>5</v>
      </c>
      <c r="AN608" s="75">
        <f t="shared" si="64"/>
        <v>0</v>
      </c>
      <c r="AO608" s="79">
        <f t="shared" si="65"/>
        <v>0</v>
      </c>
      <c r="AP608" s="94">
        <f t="shared" si="66"/>
        <v>5</v>
      </c>
      <c r="AQ608" s="92">
        <f t="shared" si="67"/>
        <v>1</v>
      </c>
      <c r="AR608" s="92">
        <f t="shared" si="68"/>
        <v>0</v>
      </c>
      <c r="AS608" s="92">
        <f t="shared" si="69"/>
        <v>1</v>
      </c>
    </row>
    <row r="609" spans="1:45" ht="23.25">
      <c r="A609" s="1">
        <v>607</v>
      </c>
      <c r="B609" s="10" t="s">
        <v>108</v>
      </c>
      <c r="C609" s="11">
        <v>74</v>
      </c>
      <c r="D609" s="27" t="s">
        <v>109</v>
      </c>
      <c r="E609" s="32" t="s">
        <v>107</v>
      </c>
      <c r="F609" s="13"/>
      <c r="G609" s="13">
        <v>5</v>
      </c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59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73">
        <f t="shared" si="63"/>
        <v>5</v>
      </c>
      <c r="AN609" s="75">
        <f t="shared" si="64"/>
        <v>0</v>
      </c>
      <c r="AO609" s="79">
        <f t="shared" si="65"/>
        <v>0</v>
      </c>
      <c r="AP609" s="94">
        <f t="shared" si="66"/>
        <v>5</v>
      </c>
      <c r="AQ609" s="92">
        <f t="shared" si="67"/>
        <v>1</v>
      </c>
      <c r="AR609" s="92">
        <f t="shared" si="68"/>
        <v>0</v>
      </c>
      <c r="AS609" s="92">
        <f t="shared" si="69"/>
        <v>1</v>
      </c>
    </row>
    <row r="610" spans="1:45" ht="23.25">
      <c r="A610" s="1">
        <v>608</v>
      </c>
      <c r="B610" s="10" t="s">
        <v>110</v>
      </c>
      <c r="C610" s="11">
        <v>74</v>
      </c>
      <c r="D610" s="27" t="s">
        <v>111</v>
      </c>
      <c r="E610" s="32" t="s">
        <v>107</v>
      </c>
      <c r="F610" s="13"/>
      <c r="G610" s="13">
        <v>5</v>
      </c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59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73">
        <f t="shared" si="63"/>
        <v>5</v>
      </c>
      <c r="AN610" s="75">
        <f t="shared" si="64"/>
        <v>0</v>
      </c>
      <c r="AO610" s="79">
        <f t="shared" si="65"/>
        <v>0</v>
      </c>
      <c r="AP610" s="94">
        <f t="shared" si="66"/>
        <v>5</v>
      </c>
      <c r="AQ610" s="92">
        <f t="shared" si="67"/>
        <v>1</v>
      </c>
      <c r="AR610" s="92">
        <f t="shared" si="68"/>
        <v>0</v>
      </c>
      <c r="AS610" s="92">
        <f t="shared" si="69"/>
        <v>1</v>
      </c>
    </row>
    <row r="611" spans="1:45" ht="23.25">
      <c r="A611" s="1">
        <v>609</v>
      </c>
      <c r="B611" s="10" t="s">
        <v>114</v>
      </c>
      <c r="C611" s="11">
        <v>73</v>
      </c>
      <c r="D611" s="27" t="s">
        <v>115</v>
      </c>
      <c r="E611" s="32" t="s">
        <v>124</v>
      </c>
      <c r="F611" s="13"/>
      <c r="G611" s="13">
        <v>5</v>
      </c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59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73">
        <f t="shared" si="63"/>
        <v>5</v>
      </c>
      <c r="AN611" s="75">
        <f t="shared" si="64"/>
        <v>0</v>
      </c>
      <c r="AO611" s="79">
        <f t="shared" si="65"/>
        <v>0</v>
      </c>
      <c r="AP611" s="94">
        <f t="shared" si="66"/>
        <v>5</v>
      </c>
      <c r="AQ611" s="92">
        <f t="shared" si="67"/>
        <v>1</v>
      </c>
      <c r="AR611" s="92">
        <f t="shared" si="68"/>
        <v>0</v>
      </c>
      <c r="AS611" s="92">
        <f t="shared" si="69"/>
        <v>1</v>
      </c>
    </row>
    <row r="612" spans="1:45" ht="23.25">
      <c r="A612" s="1">
        <v>610</v>
      </c>
      <c r="B612" s="10" t="s">
        <v>116</v>
      </c>
      <c r="C612" s="11">
        <v>73</v>
      </c>
      <c r="D612" s="27" t="s">
        <v>117</v>
      </c>
      <c r="E612" s="32" t="s">
        <v>124</v>
      </c>
      <c r="F612" s="13"/>
      <c r="G612" s="13">
        <v>5</v>
      </c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59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73">
        <f t="shared" si="63"/>
        <v>5</v>
      </c>
      <c r="AN612" s="75">
        <f t="shared" si="64"/>
        <v>0</v>
      </c>
      <c r="AO612" s="79">
        <f t="shared" si="65"/>
        <v>0</v>
      </c>
      <c r="AP612" s="94">
        <f t="shared" si="66"/>
        <v>5</v>
      </c>
      <c r="AQ612" s="92">
        <f t="shared" si="67"/>
        <v>1</v>
      </c>
      <c r="AR612" s="92">
        <f t="shared" si="68"/>
        <v>0</v>
      </c>
      <c r="AS612" s="92">
        <f t="shared" si="69"/>
        <v>1</v>
      </c>
    </row>
    <row r="613" spans="1:45" ht="23.25">
      <c r="A613" s="1">
        <v>611</v>
      </c>
      <c r="B613" s="10" t="s">
        <v>131</v>
      </c>
      <c r="C613" s="11">
        <v>73</v>
      </c>
      <c r="D613" s="27" t="s">
        <v>132</v>
      </c>
      <c r="E613" s="12" t="s">
        <v>137</v>
      </c>
      <c r="F613" s="13"/>
      <c r="G613" s="13">
        <v>5</v>
      </c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59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73">
        <f t="shared" si="63"/>
        <v>5</v>
      </c>
      <c r="AN613" s="75">
        <f t="shared" si="64"/>
        <v>0</v>
      </c>
      <c r="AO613" s="79">
        <f t="shared" si="65"/>
        <v>0</v>
      </c>
      <c r="AP613" s="94">
        <f t="shared" si="66"/>
        <v>5</v>
      </c>
      <c r="AQ613" s="92">
        <f t="shared" si="67"/>
        <v>1</v>
      </c>
      <c r="AR613" s="92">
        <f t="shared" si="68"/>
        <v>0</v>
      </c>
      <c r="AS613" s="92">
        <f t="shared" si="69"/>
        <v>1</v>
      </c>
    </row>
    <row r="614" spans="1:45" ht="23.25">
      <c r="A614" s="1">
        <v>612</v>
      </c>
      <c r="B614" s="10" t="s">
        <v>133</v>
      </c>
      <c r="C614" s="11">
        <v>73</v>
      </c>
      <c r="D614" s="27" t="s">
        <v>134</v>
      </c>
      <c r="E614" s="12" t="s">
        <v>137</v>
      </c>
      <c r="F614" s="13"/>
      <c r="G614" s="13">
        <v>5</v>
      </c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59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73">
        <f t="shared" si="63"/>
        <v>5</v>
      </c>
      <c r="AN614" s="75">
        <f t="shared" si="64"/>
        <v>0</v>
      </c>
      <c r="AO614" s="79">
        <f t="shared" si="65"/>
        <v>0</v>
      </c>
      <c r="AP614" s="94">
        <f t="shared" si="66"/>
        <v>5</v>
      </c>
      <c r="AQ614" s="92">
        <f t="shared" si="67"/>
        <v>1</v>
      </c>
      <c r="AR614" s="92">
        <f t="shared" si="68"/>
        <v>0</v>
      </c>
      <c r="AS614" s="92">
        <f t="shared" si="69"/>
        <v>1</v>
      </c>
    </row>
    <row r="615" spans="1:45" ht="23.25">
      <c r="A615" s="1">
        <v>613</v>
      </c>
      <c r="B615" s="10" t="s">
        <v>135</v>
      </c>
      <c r="C615" s="11">
        <v>73</v>
      </c>
      <c r="D615" s="27" t="s">
        <v>136</v>
      </c>
      <c r="E615" s="12" t="s">
        <v>137</v>
      </c>
      <c r="F615" s="13"/>
      <c r="G615" s="13">
        <v>5</v>
      </c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59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73">
        <f t="shared" si="63"/>
        <v>5</v>
      </c>
      <c r="AN615" s="75">
        <f t="shared" si="64"/>
        <v>0</v>
      </c>
      <c r="AO615" s="79">
        <f t="shared" si="65"/>
        <v>0</v>
      </c>
      <c r="AP615" s="94">
        <f t="shared" si="66"/>
        <v>5</v>
      </c>
      <c r="AQ615" s="92">
        <f t="shared" si="67"/>
        <v>1</v>
      </c>
      <c r="AR615" s="92">
        <f t="shared" si="68"/>
        <v>0</v>
      </c>
      <c r="AS615" s="92">
        <f t="shared" si="69"/>
        <v>1</v>
      </c>
    </row>
    <row r="616" spans="1:45" ht="23.25">
      <c r="A616" s="1">
        <v>614</v>
      </c>
      <c r="B616" s="10" t="s">
        <v>138</v>
      </c>
      <c r="C616" s="11">
        <v>73</v>
      </c>
      <c r="D616" s="27" t="s">
        <v>139</v>
      </c>
      <c r="E616" s="12" t="s">
        <v>137</v>
      </c>
      <c r="F616" s="13"/>
      <c r="G616" s="13">
        <v>5</v>
      </c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59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73">
        <f t="shared" si="63"/>
        <v>5</v>
      </c>
      <c r="AN616" s="75">
        <f t="shared" si="64"/>
        <v>0</v>
      </c>
      <c r="AO616" s="79">
        <f t="shared" si="65"/>
        <v>0</v>
      </c>
      <c r="AP616" s="94">
        <f t="shared" si="66"/>
        <v>5</v>
      </c>
      <c r="AQ616" s="92">
        <f t="shared" si="67"/>
        <v>1</v>
      </c>
      <c r="AR616" s="92">
        <f t="shared" si="68"/>
        <v>0</v>
      </c>
      <c r="AS616" s="92">
        <f t="shared" si="69"/>
        <v>1</v>
      </c>
    </row>
    <row r="617" spans="1:45" ht="23.25">
      <c r="A617" s="1">
        <v>615</v>
      </c>
      <c r="B617" s="10" t="s">
        <v>140</v>
      </c>
      <c r="C617" s="11">
        <v>73</v>
      </c>
      <c r="D617" s="27" t="s">
        <v>141</v>
      </c>
      <c r="E617" s="12" t="s">
        <v>137</v>
      </c>
      <c r="F617" s="13"/>
      <c r="G617" s="13">
        <v>5</v>
      </c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59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73">
        <f t="shared" si="63"/>
        <v>5</v>
      </c>
      <c r="AN617" s="75">
        <f t="shared" si="64"/>
        <v>0</v>
      </c>
      <c r="AO617" s="79">
        <f t="shared" si="65"/>
        <v>0</v>
      </c>
      <c r="AP617" s="94">
        <f t="shared" si="66"/>
        <v>5</v>
      </c>
      <c r="AQ617" s="92">
        <f t="shared" si="67"/>
        <v>1</v>
      </c>
      <c r="AR617" s="92">
        <f t="shared" si="68"/>
        <v>0</v>
      </c>
      <c r="AS617" s="92">
        <f t="shared" si="69"/>
        <v>1</v>
      </c>
    </row>
    <row r="618" spans="1:45" ht="23.25">
      <c r="A618" s="1">
        <v>616</v>
      </c>
      <c r="B618" s="10" t="s">
        <v>142</v>
      </c>
      <c r="C618" s="11">
        <v>73</v>
      </c>
      <c r="D618" s="27" t="s">
        <v>143</v>
      </c>
      <c r="E618" s="12" t="s">
        <v>137</v>
      </c>
      <c r="F618" s="13"/>
      <c r="G618" s="13">
        <v>5</v>
      </c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59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73">
        <f t="shared" si="63"/>
        <v>5</v>
      </c>
      <c r="AN618" s="75">
        <f t="shared" si="64"/>
        <v>0</v>
      </c>
      <c r="AO618" s="79">
        <f t="shared" si="65"/>
        <v>0</v>
      </c>
      <c r="AP618" s="94">
        <f t="shared" si="66"/>
        <v>5</v>
      </c>
      <c r="AQ618" s="92">
        <f t="shared" si="67"/>
        <v>1</v>
      </c>
      <c r="AR618" s="92">
        <f t="shared" si="68"/>
        <v>0</v>
      </c>
      <c r="AS618" s="92">
        <f t="shared" si="69"/>
        <v>1</v>
      </c>
    </row>
    <row r="619" spans="1:45" ht="23.25">
      <c r="A619" s="1">
        <v>617</v>
      </c>
      <c r="B619" s="10" t="s">
        <v>144</v>
      </c>
      <c r="C619" s="11">
        <v>73</v>
      </c>
      <c r="D619" s="27" t="s">
        <v>145</v>
      </c>
      <c r="E619" s="12" t="s">
        <v>137</v>
      </c>
      <c r="F619" s="13"/>
      <c r="G619" s="13">
        <v>5</v>
      </c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59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73">
        <f t="shared" si="63"/>
        <v>5</v>
      </c>
      <c r="AN619" s="75">
        <f t="shared" si="64"/>
        <v>0</v>
      </c>
      <c r="AO619" s="79">
        <f t="shared" si="65"/>
        <v>0</v>
      </c>
      <c r="AP619" s="94">
        <f t="shared" si="66"/>
        <v>5</v>
      </c>
      <c r="AQ619" s="92">
        <f t="shared" si="67"/>
        <v>1</v>
      </c>
      <c r="AR619" s="92">
        <f t="shared" si="68"/>
        <v>0</v>
      </c>
      <c r="AS619" s="92">
        <f t="shared" si="69"/>
        <v>1</v>
      </c>
    </row>
    <row r="620" spans="1:45" ht="23.25">
      <c r="A620" s="1">
        <v>618</v>
      </c>
      <c r="B620" s="10" t="s">
        <v>146</v>
      </c>
      <c r="C620" s="11">
        <v>73</v>
      </c>
      <c r="D620" s="27" t="s">
        <v>147</v>
      </c>
      <c r="E620" s="12" t="s">
        <v>137</v>
      </c>
      <c r="F620" s="13"/>
      <c r="G620" s="13">
        <v>5</v>
      </c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59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73">
        <f t="shared" si="63"/>
        <v>5</v>
      </c>
      <c r="AN620" s="75">
        <f t="shared" si="64"/>
        <v>0</v>
      </c>
      <c r="AO620" s="79">
        <f t="shared" si="65"/>
        <v>0</v>
      </c>
      <c r="AP620" s="94">
        <f t="shared" si="66"/>
        <v>5</v>
      </c>
      <c r="AQ620" s="92">
        <f t="shared" si="67"/>
        <v>1</v>
      </c>
      <c r="AR620" s="92">
        <f t="shared" si="68"/>
        <v>0</v>
      </c>
      <c r="AS620" s="92">
        <f t="shared" si="69"/>
        <v>1</v>
      </c>
    </row>
    <row r="621" spans="1:45" ht="23.25">
      <c r="A621" s="1">
        <v>619</v>
      </c>
      <c r="B621" s="10" t="s">
        <v>157</v>
      </c>
      <c r="C621" s="11">
        <v>74</v>
      </c>
      <c r="D621" s="27" t="s">
        <v>158</v>
      </c>
      <c r="E621" s="12"/>
      <c r="F621" s="13"/>
      <c r="G621" s="13">
        <v>5</v>
      </c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59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73">
        <f t="shared" si="63"/>
        <v>5</v>
      </c>
      <c r="AN621" s="75">
        <f t="shared" si="64"/>
        <v>0</v>
      </c>
      <c r="AO621" s="79">
        <f t="shared" si="65"/>
        <v>0</v>
      </c>
      <c r="AP621" s="94">
        <f t="shared" si="66"/>
        <v>5</v>
      </c>
      <c r="AQ621" s="92">
        <f t="shared" si="67"/>
        <v>1</v>
      </c>
      <c r="AR621" s="92">
        <f t="shared" si="68"/>
        <v>0</v>
      </c>
      <c r="AS621" s="92">
        <f t="shared" si="69"/>
        <v>1</v>
      </c>
    </row>
    <row r="622" spans="1:45" ht="23.25">
      <c r="A622" s="1">
        <v>620</v>
      </c>
      <c r="B622" s="10" t="s">
        <v>159</v>
      </c>
      <c r="C622" s="11">
        <v>74</v>
      </c>
      <c r="D622" s="27" t="s">
        <v>160</v>
      </c>
      <c r="E622" s="12"/>
      <c r="F622" s="13"/>
      <c r="G622" s="13">
        <v>5</v>
      </c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59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73">
        <f t="shared" si="63"/>
        <v>5</v>
      </c>
      <c r="AN622" s="75">
        <f t="shared" si="64"/>
        <v>0</v>
      </c>
      <c r="AO622" s="79">
        <f t="shared" si="65"/>
        <v>0</v>
      </c>
      <c r="AP622" s="94">
        <f t="shared" si="66"/>
        <v>5</v>
      </c>
      <c r="AQ622" s="92">
        <f t="shared" si="67"/>
        <v>1</v>
      </c>
      <c r="AR622" s="92">
        <f t="shared" si="68"/>
        <v>0</v>
      </c>
      <c r="AS622" s="92">
        <f t="shared" si="69"/>
        <v>1</v>
      </c>
    </row>
    <row r="623" spans="1:45" ht="23.25">
      <c r="A623" s="1">
        <v>621</v>
      </c>
      <c r="B623" s="10" t="s">
        <v>161</v>
      </c>
      <c r="C623" s="11">
        <v>74</v>
      </c>
      <c r="D623" s="27" t="s">
        <v>162</v>
      </c>
      <c r="E623" s="12"/>
      <c r="F623" s="13"/>
      <c r="G623" s="13">
        <v>5</v>
      </c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59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73">
        <f t="shared" si="63"/>
        <v>5</v>
      </c>
      <c r="AN623" s="75">
        <f t="shared" si="64"/>
        <v>0</v>
      </c>
      <c r="AO623" s="79">
        <f t="shared" si="65"/>
        <v>0</v>
      </c>
      <c r="AP623" s="94">
        <f t="shared" si="66"/>
        <v>5</v>
      </c>
      <c r="AQ623" s="92">
        <f t="shared" si="67"/>
        <v>1</v>
      </c>
      <c r="AR623" s="92">
        <f t="shared" si="68"/>
        <v>0</v>
      </c>
      <c r="AS623" s="92">
        <f t="shared" si="69"/>
        <v>1</v>
      </c>
    </row>
    <row r="624" spans="1:45" ht="23.25">
      <c r="A624" s="1">
        <v>622</v>
      </c>
      <c r="B624" s="10" t="s">
        <v>209</v>
      </c>
      <c r="C624" s="11">
        <v>38</v>
      </c>
      <c r="D624" s="27" t="s">
        <v>210</v>
      </c>
      <c r="E624" s="12" t="s">
        <v>215</v>
      </c>
      <c r="F624" s="13"/>
      <c r="G624" s="13">
        <v>5</v>
      </c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59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73">
        <f t="shared" si="63"/>
        <v>5</v>
      </c>
      <c r="AN624" s="75">
        <f t="shared" si="64"/>
        <v>0</v>
      </c>
      <c r="AO624" s="79">
        <f t="shared" si="65"/>
        <v>0</v>
      </c>
      <c r="AP624" s="94">
        <f t="shared" si="66"/>
        <v>5</v>
      </c>
      <c r="AQ624" s="92">
        <f t="shared" si="67"/>
        <v>1</v>
      </c>
      <c r="AR624" s="92">
        <f t="shared" si="68"/>
        <v>0</v>
      </c>
      <c r="AS624" s="92">
        <f t="shared" si="69"/>
        <v>1</v>
      </c>
    </row>
    <row r="625" spans="1:45" ht="23.25">
      <c r="A625" s="1">
        <v>623</v>
      </c>
      <c r="B625" s="10" t="s">
        <v>213</v>
      </c>
      <c r="C625" s="11">
        <v>38</v>
      </c>
      <c r="D625" s="27" t="s">
        <v>214</v>
      </c>
      <c r="E625" s="12" t="s">
        <v>215</v>
      </c>
      <c r="F625" s="13"/>
      <c r="G625" s="13">
        <v>5</v>
      </c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59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73">
        <f t="shared" si="63"/>
        <v>5</v>
      </c>
      <c r="AN625" s="75">
        <f t="shared" si="64"/>
        <v>0</v>
      </c>
      <c r="AO625" s="79">
        <f t="shared" si="65"/>
        <v>0</v>
      </c>
      <c r="AP625" s="94">
        <f t="shared" si="66"/>
        <v>5</v>
      </c>
      <c r="AQ625" s="92">
        <f t="shared" si="67"/>
        <v>1</v>
      </c>
      <c r="AR625" s="92">
        <f t="shared" si="68"/>
        <v>0</v>
      </c>
      <c r="AS625" s="92">
        <f t="shared" si="69"/>
        <v>1</v>
      </c>
    </row>
    <row r="626" spans="1:45" ht="23.25">
      <c r="A626" s="1">
        <v>624</v>
      </c>
      <c r="B626" s="10" t="s">
        <v>251</v>
      </c>
      <c r="C626" s="11">
        <v>69</v>
      </c>
      <c r="D626" s="27" t="s">
        <v>252</v>
      </c>
      <c r="E626" s="12" t="s">
        <v>257</v>
      </c>
      <c r="F626" s="13"/>
      <c r="G626" s="13">
        <v>5</v>
      </c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59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73">
        <f t="shared" si="63"/>
        <v>5</v>
      </c>
      <c r="AN626" s="75">
        <f t="shared" si="64"/>
        <v>0</v>
      </c>
      <c r="AO626" s="79">
        <f t="shared" si="65"/>
        <v>0</v>
      </c>
      <c r="AP626" s="94">
        <f t="shared" si="66"/>
        <v>5</v>
      </c>
      <c r="AQ626" s="92">
        <f t="shared" si="67"/>
        <v>1</v>
      </c>
      <c r="AR626" s="92">
        <f t="shared" si="68"/>
        <v>0</v>
      </c>
      <c r="AS626" s="92">
        <f t="shared" si="69"/>
        <v>1</v>
      </c>
    </row>
    <row r="627" spans="1:45" ht="23.25">
      <c r="A627" s="1">
        <v>625</v>
      </c>
      <c r="B627" s="10" t="s">
        <v>253</v>
      </c>
      <c r="C627" s="11">
        <v>69</v>
      </c>
      <c r="D627" s="27" t="s">
        <v>254</v>
      </c>
      <c r="E627" s="12" t="s">
        <v>257</v>
      </c>
      <c r="F627" s="13"/>
      <c r="G627" s="13">
        <v>5</v>
      </c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59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73">
        <f t="shared" si="63"/>
        <v>5</v>
      </c>
      <c r="AN627" s="75">
        <f t="shared" si="64"/>
        <v>0</v>
      </c>
      <c r="AO627" s="79">
        <f t="shared" si="65"/>
        <v>0</v>
      </c>
      <c r="AP627" s="94">
        <f t="shared" si="66"/>
        <v>5</v>
      </c>
      <c r="AQ627" s="92">
        <f t="shared" si="67"/>
        <v>1</v>
      </c>
      <c r="AR627" s="92">
        <f t="shared" si="68"/>
        <v>0</v>
      </c>
      <c r="AS627" s="92">
        <f t="shared" si="69"/>
        <v>1</v>
      </c>
    </row>
    <row r="628" spans="1:45" ht="23.25">
      <c r="A628" s="1">
        <v>626</v>
      </c>
      <c r="B628" s="10" t="s">
        <v>255</v>
      </c>
      <c r="C628" s="11">
        <v>69</v>
      </c>
      <c r="D628" s="27" t="s">
        <v>256</v>
      </c>
      <c r="E628" s="12" t="s">
        <v>257</v>
      </c>
      <c r="F628" s="13"/>
      <c r="G628" s="13">
        <v>5</v>
      </c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59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73">
        <f t="shared" si="63"/>
        <v>5</v>
      </c>
      <c r="AN628" s="75">
        <f t="shared" si="64"/>
        <v>0</v>
      </c>
      <c r="AO628" s="79">
        <f t="shared" si="65"/>
        <v>0</v>
      </c>
      <c r="AP628" s="94">
        <f t="shared" si="66"/>
        <v>5</v>
      </c>
      <c r="AQ628" s="92">
        <f t="shared" si="67"/>
        <v>1</v>
      </c>
      <c r="AR628" s="92">
        <f t="shared" si="68"/>
        <v>0</v>
      </c>
      <c r="AS628" s="92">
        <f t="shared" si="69"/>
        <v>1</v>
      </c>
    </row>
    <row r="629" spans="1:45" ht="23.25">
      <c r="A629" s="1">
        <v>627</v>
      </c>
      <c r="B629" s="10" t="s">
        <v>1050</v>
      </c>
      <c r="C629" s="11">
        <v>43</v>
      </c>
      <c r="D629" s="27"/>
      <c r="E629" s="12" t="s">
        <v>189</v>
      </c>
      <c r="F629" s="13">
        <v>5</v>
      </c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59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73">
        <f t="shared" si="63"/>
        <v>5</v>
      </c>
      <c r="AN629" s="75">
        <f t="shared" si="64"/>
        <v>0</v>
      </c>
      <c r="AO629" s="79">
        <f t="shared" si="65"/>
        <v>0</v>
      </c>
      <c r="AP629" s="94">
        <f t="shared" si="66"/>
        <v>5</v>
      </c>
      <c r="AQ629" s="92">
        <f t="shared" si="67"/>
        <v>1</v>
      </c>
      <c r="AR629" s="92">
        <f t="shared" si="68"/>
        <v>0</v>
      </c>
      <c r="AS629" s="92">
        <f t="shared" si="69"/>
        <v>1</v>
      </c>
    </row>
    <row r="630" spans="1:45" ht="23.25">
      <c r="A630" s="1">
        <v>628</v>
      </c>
      <c r="B630" s="10" t="s">
        <v>1166</v>
      </c>
      <c r="C630" s="11">
        <v>81</v>
      </c>
      <c r="D630" s="27" t="s">
        <v>1173</v>
      </c>
      <c r="E630" s="12" t="s">
        <v>1169</v>
      </c>
      <c r="F630" s="13"/>
      <c r="G630" s="13"/>
      <c r="H630" s="13">
        <v>5</v>
      </c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59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73">
        <f t="shared" si="63"/>
        <v>5</v>
      </c>
      <c r="AN630" s="75">
        <f t="shared" si="64"/>
        <v>0</v>
      </c>
      <c r="AO630" s="79">
        <f t="shared" si="65"/>
        <v>0</v>
      </c>
      <c r="AP630" s="94">
        <f t="shared" si="66"/>
        <v>5</v>
      </c>
      <c r="AQ630" s="92">
        <f t="shared" si="67"/>
        <v>1</v>
      </c>
      <c r="AR630" s="92">
        <f t="shared" si="68"/>
        <v>0</v>
      </c>
      <c r="AS630" s="92">
        <f t="shared" si="69"/>
        <v>1</v>
      </c>
    </row>
    <row r="631" spans="1:45" ht="23.25">
      <c r="A631" s="1">
        <v>629</v>
      </c>
      <c r="B631" s="10" t="s">
        <v>1168</v>
      </c>
      <c r="C631" s="11">
        <v>81</v>
      </c>
      <c r="D631" s="27" t="s">
        <v>1175</v>
      </c>
      <c r="E631" s="12" t="s">
        <v>1169</v>
      </c>
      <c r="F631" s="13"/>
      <c r="G631" s="13"/>
      <c r="H631" s="13">
        <v>5</v>
      </c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59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73">
        <f t="shared" si="63"/>
        <v>5</v>
      </c>
      <c r="AN631" s="75">
        <f t="shared" si="64"/>
        <v>0</v>
      </c>
      <c r="AO631" s="79">
        <f t="shared" si="65"/>
        <v>0</v>
      </c>
      <c r="AP631" s="94">
        <f t="shared" si="66"/>
        <v>5</v>
      </c>
      <c r="AQ631" s="92">
        <f t="shared" si="67"/>
        <v>1</v>
      </c>
      <c r="AR631" s="92">
        <f t="shared" si="68"/>
        <v>0</v>
      </c>
      <c r="AS631" s="92">
        <f t="shared" si="69"/>
        <v>1</v>
      </c>
    </row>
    <row r="632" spans="1:45" ht="23.25">
      <c r="A632" s="1">
        <v>630</v>
      </c>
      <c r="B632" s="10" t="s">
        <v>1188</v>
      </c>
      <c r="C632" s="11">
        <v>31</v>
      </c>
      <c r="D632" s="27" t="s">
        <v>1198</v>
      </c>
      <c r="E632" s="32" t="s">
        <v>1184</v>
      </c>
      <c r="F632" s="13"/>
      <c r="G632" s="13"/>
      <c r="H632" s="13">
        <v>5</v>
      </c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59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73">
        <f t="shared" si="63"/>
        <v>5</v>
      </c>
      <c r="AN632" s="75">
        <f t="shared" si="64"/>
        <v>0</v>
      </c>
      <c r="AO632" s="79">
        <f t="shared" si="65"/>
        <v>0</v>
      </c>
      <c r="AP632" s="94">
        <f t="shared" si="66"/>
        <v>5</v>
      </c>
      <c r="AQ632" s="92">
        <f t="shared" si="67"/>
        <v>1</v>
      </c>
      <c r="AR632" s="92">
        <f t="shared" si="68"/>
        <v>0</v>
      </c>
      <c r="AS632" s="92">
        <f t="shared" si="69"/>
        <v>1</v>
      </c>
    </row>
    <row r="633" spans="1:45" ht="23.25">
      <c r="A633" s="1">
        <v>631</v>
      </c>
      <c r="B633" s="10" t="s">
        <v>1190</v>
      </c>
      <c r="C633" s="11">
        <v>81</v>
      </c>
      <c r="D633" s="27" t="s">
        <v>1200</v>
      </c>
      <c r="E633" s="31" t="s">
        <v>1193</v>
      </c>
      <c r="F633" s="13"/>
      <c r="G633" s="13"/>
      <c r="H633" s="13">
        <v>5</v>
      </c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59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73">
        <f t="shared" si="63"/>
        <v>5</v>
      </c>
      <c r="AN633" s="75">
        <f t="shared" si="64"/>
        <v>0</v>
      </c>
      <c r="AO633" s="79">
        <f t="shared" si="65"/>
        <v>0</v>
      </c>
      <c r="AP633" s="94">
        <f t="shared" si="66"/>
        <v>5</v>
      </c>
      <c r="AQ633" s="92">
        <f t="shared" si="67"/>
        <v>1</v>
      </c>
      <c r="AR633" s="92">
        <f t="shared" si="68"/>
        <v>0</v>
      </c>
      <c r="AS633" s="92">
        <f t="shared" si="69"/>
        <v>1</v>
      </c>
    </row>
    <row r="634" spans="1:45" ht="23.25">
      <c r="A634" s="1">
        <v>632</v>
      </c>
      <c r="B634" s="10" t="s">
        <v>1191</v>
      </c>
      <c r="C634" s="11">
        <v>81</v>
      </c>
      <c r="D634" s="27" t="s">
        <v>1201</v>
      </c>
      <c r="E634" s="31" t="s">
        <v>1193</v>
      </c>
      <c r="F634" s="13"/>
      <c r="G634" s="13"/>
      <c r="H634" s="13">
        <v>5</v>
      </c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59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73">
        <f t="shared" si="63"/>
        <v>5</v>
      </c>
      <c r="AN634" s="75">
        <f t="shared" si="64"/>
        <v>0</v>
      </c>
      <c r="AO634" s="79">
        <f t="shared" si="65"/>
        <v>0</v>
      </c>
      <c r="AP634" s="94">
        <f t="shared" si="66"/>
        <v>5</v>
      </c>
      <c r="AQ634" s="92">
        <f t="shared" si="67"/>
        <v>1</v>
      </c>
      <c r="AR634" s="92">
        <f t="shared" si="68"/>
        <v>0</v>
      </c>
      <c r="AS634" s="92">
        <f t="shared" si="69"/>
        <v>1</v>
      </c>
    </row>
    <row r="635" spans="1:45" ht="23.25">
      <c r="A635" s="1">
        <v>633</v>
      </c>
      <c r="B635" s="10" t="s">
        <v>1192</v>
      </c>
      <c r="C635" s="11">
        <v>81</v>
      </c>
      <c r="D635" s="27" t="s">
        <v>1202</v>
      </c>
      <c r="E635" s="31" t="s">
        <v>1193</v>
      </c>
      <c r="F635" s="13"/>
      <c r="G635" s="13"/>
      <c r="H635" s="13">
        <v>5</v>
      </c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59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73">
        <f t="shared" si="63"/>
        <v>5</v>
      </c>
      <c r="AN635" s="75">
        <f t="shared" si="64"/>
        <v>0</v>
      </c>
      <c r="AO635" s="79">
        <f t="shared" si="65"/>
        <v>0</v>
      </c>
      <c r="AP635" s="94">
        <f t="shared" si="66"/>
        <v>5</v>
      </c>
      <c r="AQ635" s="92">
        <f t="shared" si="67"/>
        <v>1</v>
      </c>
      <c r="AR635" s="92">
        <f t="shared" si="68"/>
        <v>0</v>
      </c>
      <c r="AS635" s="92">
        <f t="shared" si="69"/>
        <v>1</v>
      </c>
    </row>
    <row r="636" spans="1:45" ht="23.25">
      <c r="A636" s="1">
        <v>634</v>
      </c>
      <c r="B636" s="10" t="s">
        <v>1357</v>
      </c>
      <c r="C636" s="11">
        <v>12</v>
      </c>
      <c r="D636" s="27" t="s">
        <v>1358</v>
      </c>
      <c r="E636" s="12"/>
      <c r="F636" s="13"/>
      <c r="G636" s="13"/>
      <c r="H636" s="13"/>
      <c r="I636" s="13"/>
      <c r="J636" s="13">
        <v>5</v>
      </c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59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73">
        <f t="shared" si="63"/>
        <v>5</v>
      </c>
      <c r="AN636" s="75">
        <f t="shared" si="64"/>
        <v>0</v>
      </c>
      <c r="AO636" s="79">
        <f t="shared" si="65"/>
        <v>0</v>
      </c>
      <c r="AP636" s="94">
        <f t="shared" si="66"/>
        <v>5</v>
      </c>
      <c r="AQ636" s="92">
        <f t="shared" si="67"/>
        <v>1</v>
      </c>
      <c r="AR636" s="92">
        <f t="shared" si="68"/>
        <v>0</v>
      </c>
      <c r="AS636" s="92">
        <f t="shared" si="69"/>
        <v>1</v>
      </c>
    </row>
    <row r="637" spans="1:45" ht="23.25">
      <c r="A637" s="1">
        <v>635</v>
      </c>
      <c r="B637" s="10" t="s">
        <v>1361</v>
      </c>
      <c r="C637" s="11">
        <v>12</v>
      </c>
      <c r="D637" s="27" t="s">
        <v>1362</v>
      </c>
      <c r="E637" s="12"/>
      <c r="F637" s="13"/>
      <c r="G637" s="13"/>
      <c r="H637" s="13"/>
      <c r="I637" s="13"/>
      <c r="J637" s="13">
        <v>5</v>
      </c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59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73">
        <f t="shared" si="63"/>
        <v>5</v>
      </c>
      <c r="AN637" s="75">
        <f t="shared" si="64"/>
        <v>0</v>
      </c>
      <c r="AO637" s="79">
        <f t="shared" si="65"/>
        <v>0</v>
      </c>
      <c r="AP637" s="94">
        <f t="shared" si="66"/>
        <v>5</v>
      </c>
      <c r="AQ637" s="92">
        <f t="shared" si="67"/>
        <v>1</v>
      </c>
      <c r="AR637" s="92">
        <f t="shared" si="68"/>
        <v>0</v>
      </c>
      <c r="AS637" s="92">
        <f t="shared" si="69"/>
        <v>1</v>
      </c>
    </row>
    <row r="638" spans="1:45" ht="23.25">
      <c r="A638" s="1">
        <v>636</v>
      </c>
      <c r="B638" s="10" t="s">
        <v>1370</v>
      </c>
      <c r="C638" s="11">
        <v>12</v>
      </c>
      <c r="D638" s="27" t="s">
        <v>1371</v>
      </c>
      <c r="E638" s="12" t="s">
        <v>1372</v>
      </c>
      <c r="F638" s="13"/>
      <c r="G638" s="13"/>
      <c r="H638" s="13"/>
      <c r="I638" s="13"/>
      <c r="J638" s="13">
        <v>5</v>
      </c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59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73">
        <f t="shared" si="63"/>
        <v>5</v>
      </c>
      <c r="AN638" s="75">
        <f t="shared" si="64"/>
        <v>0</v>
      </c>
      <c r="AO638" s="79">
        <f t="shared" si="65"/>
        <v>0</v>
      </c>
      <c r="AP638" s="94">
        <f t="shared" si="66"/>
        <v>5</v>
      </c>
      <c r="AQ638" s="92">
        <f t="shared" si="67"/>
        <v>1</v>
      </c>
      <c r="AR638" s="92">
        <f t="shared" si="68"/>
        <v>0</v>
      </c>
      <c r="AS638" s="92">
        <f t="shared" si="69"/>
        <v>1</v>
      </c>
    </row>
    <row r="639" spans="1:45" ht="23.25">
      <c r="A639" s="1">
        <v>637</v>
      </c>
      <c r="B639" s="10" t="s">
        <v>1373</v>
      </c>
      <c r="C639" s="11">
        <v>12</v>
      </c>
      <c r="D639" s="27" t="s">
        <v>1374</v>
      </c>
      <c r="E639" s="12" t="s">
        <v>1372</v>
      </c>
      <c r="F639" s="13"/>
      <c r="G639" s="13"/>
      <c r="H639" s="13"/>
      <c r="I639" s="13"/>
      <c r="J639" s="13">
        <v>5</v>
      </c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59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73">
        <f t="shared" si="63"/>
        <v>5</v>
      </c>
      <c r="AN639" s="75">
        <f t="shared" si="64"/>
        <v>0</v>
      </c>
      <c r="AO639" s="79">
        <f t="shared" si="65"/>
        <v>0</v>
      </c>
      <c r="AP639" s="94">
        <f t="shared" si="66"/>
        <v>5</v>
      </c>
      <c r="AQ639" s="92">
        <f t="shared" si="67"/>
        <v>1</v>
      </c>
      <c r="AR639" s="92">
        <f t="shared" si="68"/>
        <v>0</v>
      </c>
      <c r="AS639" s="92">
        <f t="shared" si="69"/>
        <v>1</v>
      </c>
    </row>
    <row r="640" spans="1:45" ht="23.25">
      <c r="A640" s="1">
        <v>638</v>
      </c>
      <c r="B640" s="10" t="s">
        <v>1375</v>
      </c>
      <c r="C640" s="11">
        <v>12</v>
      </c>
      <c r="D640" s="27" t="s">
        <v>1376</v>
      </c>
      <c r="E640" s="12" t="s">
        <v>1372</v>
      </c>
      <c r="F640" s="13"/>
      <c r="G640" s="13"/>
      <c r="H640" s="13"/>
      <c r="I640" s="13"/>
      <c r="J640" s="13">
        <v>5</v>
      </c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59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73">
        <f t="shared" si="63"/>
        <v>5</v>
      </c>
      <c r="AN640" s="75">
        <f t="shared" si="64"/>
        <v>0</v>
      </c>
      <c r="AO640" s="79">
        <f t="shared" si="65"/>
        <v>0</v>
      </c>
      <c r="AP640" s="94">
        <f t="shared" si="66"/>
        <v>5</v>
      </c>
      <c r="AQ640" s="92">
        <f t="shared" si="67"/>
        <v>1</v>
      </c>
      <c r="AR640" s="92">
        <f t="shared" si="68"/>
        <v>0</v>
      </c>
      <c r="AS640" s="92">
        <f t="shared" si="69"/>
        <v>1</v>
      </c>
    </row>
    <row r="641" spans="1:45" ht="23.25">
      <c r="A641" s="1">
        <v>639</v>
      </c>
      <c r="B641" s="10" t="s">
        <v>1383</v>
      </c>
      <c r="C641" s="11">
        <v>12</v>
      </c>
      <c r="D641" s="27" t="s">
        <v>1384</v>
      </c>
      <c r="E641" s="32" t="s">
        <v>1385</v>
      </c>
      <c r="F641" s="13"/>
      <c r="G641" s="13"/>
      <c r="H641" s="13"/>
      <c r="I641" s="13"/>
      <c r="J641" s="13">
        <v>5</v>
      </c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59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73">
        <f t="shared" si="63"/>
        <v>5</v>
      </c>
      <c r="AN641" s="75">
        <f t="shared" si="64"/>
        <v>0</v>
      </c>
      <c r="AO641" s="79">
        <f t="shared" si="65"/>
        <v>0</v>
      </c>
      <c r="AP641" s="94">
        <f t="shared" si="66"/>
        <v>5</v>
      </c>
      <c r="AQ641" s="92">
        <f t="shared" si="67"/>
        <v>1</v>
      </c>
      <c r="AR641" s="92">
        <f t="shared" si="68"/>
        <v>0</v>
      </c>
      <c r="AS641" s="92">
        <f t="shared" si="69"/>
        <v>1</v>
      </c>
    </row>
    <row r="642" spans="1:45" ht="23.25">
      <c r="A642" s="1">
        <v>640</v>
      </c>
      <c r="B642" s="10" t="s">
        <v>1386</v>
      </c>
      <c r="C642" s="11">
        <v>12</v>
      </c>
      <c r="D642" s="27" t="s">
        <v>1387</v>
      </c>
      <c r="E642" s="32" t="s">
        <v>1385</v>
      </c>
      <c r="F642" s="13"/>
      <c r="G642" s="13"/>
      <c r="H642" s="13"/>
      <c r="I642" s="13"/>
      <c r="J642" s="13">
        <v>5</v>
      </c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59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73">
        <f t="shared" si="63"/>
        <v>5</v>
      </c>
      <c r="AN642" s="75">
        <f t="shared" si="64"/>
        <v>0</v>
      </c>
      <c r="AO642" s="79">
        <f t="shared" si="65"/>
        <v>0</v>
      </c>
      <c r="AP642" s="94">
        <f t="shared" si="66"/>
        <v>5</v>
      </c>
      <c r="AQ642" s="92">
        <f t="shared" si="67"/>
        <v>1</v>
      </c>
      <c r="AR642" s="92">
        <f t="shared" si="68"/>
        <v>0</v>
      </c>
      <c r="AS642" s="92">
        <f t="shared" si="69"/>
        <v>1</v>
      </c>
    </row>
    <row r="643" spans="1:45" ht="23.25">
      <c r="A643" s="1">
        <v>641</v>
      </c>
      <c r="B643" s="10" t="s">
        <v>1388</v>
      </c>
      <c r="C643" s="11">
        <v>12</v>
      </c>
      <c r="D643" s="27" t="s">
        <v>1389</v>
      </c>
      <c r="E643" s="32" t="s">
        <v>1385</v>
      </c>
      <c r="F643" s="13"/>
      <c r="G643" s="13"/>
      <c r="H643" s="13"/>
      <c r="I643" s="13"/>
      <c r="J643" s="13">
        <v>5</v>
      </c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59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73">
        <f t="shared" ref="AM643:AM706" si="70">SUM(F643:AC643)</f>
        <v>5</v>
      </c>
      <c r="AN643" s="75">
        <f t="shared" ref="AN643:AN706" si="71">SUM(AD643:AK643)+AL643</f>
        <v>0</v>
      </c>
      <c r="AO643" s="79">
        <f t="shared" ref="AO643:AO706" si="72">IF(AND(AQ643&gt;=3,AR643&gt;0),10,0)+(IF(AND(AQ643&gt;=7,AR643&gt;0),10,0)+(IF(AND(AQ643&gt;=11,AR643&gt;0),20,0)))</f>
        <v>0</v>
      </c>
      <c r="AP643" s="94">
        <f t="shared" ref="AP643:AP706" si="73">SUM(F643:AO643)-AM643-AN643</f>
        <v>5</v>
      </c>
      <c r="AQ643" s="92">
        <f t="shared" ref="AQ643:AQ706" si="74">SUM(IF(F643="",0,1),IF(G643="",0,1),IF(H643="",0,1),IF(I643="",0,1),IF(J643="",0,1),IF(K643="",0,1),IF(L643="",0,1),IF(M643="",0,1),IF(N643="",0,1),IF(O643="",0,1),IF(P643="",0,1),IF(Q643="",0,1),IF(R643="",0,1),IF(S643="",0,1),IF(T643="",0,1),IF(U643="",0,1),IF(V643="",0,1),IF(W643="",0,1),IF(X643="",0,1),IF(Y643="",0,1),IF(Z643="",0,1),IF(AA643="",0,1),IF(AB643="",0,1),IF(AC643="",0,1))</f>
        <v>1</v>
      </c>
      <c r="AR643" s="92">
        <f t="shared" ref="AR643:AR706" si="75">SUM(IF(AD643="",0,1),IF(AE643="",0,1),IF(AF643="",0,1),IF(AG643="",0,1),IF(AH643="",0,1),IF(AI643="",0,1),IF(AJ643="",0,1),IF(AK643="",0,1))</f>
        <v>0</v>
      </c>
      <c r="AS643" s="92">
        <f t="shared" ref="AS643:AS706" si="76">AQ643+AR643</f>
        <v>1</v>
      </c>
    </row>
    <row r="644" spans="1:45" ht="23.25">
      <c r="A644" s="1">
        <v>642</v>
      </c>
      <c r="B644" s="10" t="s">
        <v>1390</v>
      </c>
      <c r="C644" s="11">
        <v>12</v>
      </c>
      <c r="D644" s="27" t="s">
        <v>1391</v>
      </c>
      <c r="E644" s="38" t="s">
        <v>1392</v>
      </c>
      <c r="F644" s="13"/>
      <c r="G644" s="13"/>
      <c r="H644" s="13"/>
      <c r="I644" s="13"/>
      <c r="J644" s="13">
        <v>5</v>
      </c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59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73">
        <f t="shared" si="70"/>
        <v>5</v>
      </c>
      <c r="AN644" s="75">
        <f t="shared" si="71"/>
        <v>0</v>
      </c>
      <c r="AO644" s="79">
        <f t="shared" si="72"/>
        <v>0</v>
      </c>
      <c r="AP644" s="94">
        <f t="shared" si="73"/>
        <v>5</v>
      </c>
      <c r="AQ644" s="92">
        <f t="shared" si="74"/>
        <v>1</v>
      </c>
      <c r="AR644" s="92">
        <f t="shared" si="75"/>
        <v>0</v>
      </c>
      <c r="AS644" s="92">
        <f t="shared" si="76"/>
        <v>1</v>
      </c>
    </row>
    <row r="645" spans="1:45" ht="23.25">
      <c r="A645" s="1">
        <v>643</v>
      </c>
      <c r="B645" s="10" t="s">
        <v>1393</v>
      </c>
      <c r="C645" s="11">
        <v>12</v>
      </c>
      <c r="D645" s="27" t="s">
        <v>1394</v>
      </c>
      <c r="E645" s="38" t="s">
        <v>1392</v>
      </c>
      <c r="F645" s="13"/>
      <c r="G645" s="13"/>
      <c r="H645" s="13"/>
      <c r="I645" s="13"/>
      <c r="J645" s="13">
        <v>5</v>
      </c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59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73">
        <f t="shared" si="70"/>
        <v>5</v>
      </c>
      <c r="AN645" s="75">
        <f t="shared" si="71"/>
        <v>0</v>
      </c>
      <c r="AO645" s="79">
        <f t="shared" si="72"/>
        <v>0</v>
      </c>
      <c r="AP645" s="94">
        <f t="shared" si="73"/>
        <v>5</v>
      </c>
      <c r="AQ645" s="92">
        <f t="shared" si="74"/>
        <v>1</v>
      </c>
      <c r="AR645" s="92">
        <f t="shared" si="75"/>
        <v>0</v>
      </c>
      <c r="AS645" s="92">
        <f t="shared" si="76"/>
        <v>1</v>
      </c>
    </row>
    <row r="646" spans="1:45" ht="23.25">
      <c r="A646" s="1">
        <v>644</v>
      </c>
      <c r="B646" s="10" t="s">
        <v>1395</v>
      </c>
      <c r="C646" s="11">
        <v>12</v>
      </c>
      <c r="D646" s="27" t="s">
        <v>1396</v>
      </c>
      <c r="E646" s="38" t="s">
        <v>1392</v>
      </c>
      <c r="F646" s="13"/>
      <c r="G646" s="13"/>
      <c r="H646" s="13"/>
      <c r="I646" s="13"/>
      <c r="J646" s="13">
        <v>5</v>
      </c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59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73">
        <f t="shared" si="70"/>
        <v>5</v>
      </c>
      <c r="AN646" s="75">
        <f t="shared" si="71"/>
        <v>0</v>
      </c>
      <c r="AO646" s="79">
        <f t="shared" si="72"/>
        <v>0</v>
      </c>
      <c r="AP646" s="94">
        <f t="shared" si="73"/>
        <v>5</v>
      </c>
      <c r="AQ646" s="92">
        <f t="shared" si="74"/>
        <v>1</v>
      </c>
      <c r="AR646" s="92">
        <f t="shared" si="75"/>
        <v>0</v>
      </c>
      <c r="AS646" s="92">
        <f t="shared" si="76"/>
        <v>1</v>
      </c>
    </row>
    <row r="647" spans="1:45" ht="23.25">
      <c r="A647" s="1">
        <v>645</v>
      </c>
      <c r="B647" s="10" t="s">
        <v>1406</v>
      </c>
      <c r="C647" s="11">
        <v>12</v>
      </c>
      <c r="D647" s="27" t="s">
        <v>1407</v>
      </c>
      <c r="E647" s="12"/>
      <c r="F647" s="13"/>
      <c r="G647" s="13"/>
      <c r="H647" s="13"/>
      <c r="I647" s="13"/>
      <c r="J647" s="13">
        <v>5</v>
      </c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59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73">
        <f t="shared" si="70"/>
        <v>5</v>
      </c>
      <c r="AN647" s="75">
        <f t="shared" si="71"/>
        <v>0</v>
      </c>
      <c r="AO647" s="79">
        <f t="shared" si="72"/>
        <v>0</v>
      </c>
      <c r="AP647" s="94">
        <f t="shared" si="73"/>
        <v>5</v>
      </c>
      <c r="AQ647" s="92">
        <f t="shared" si="74"/>
        <v>1</v>
      </c>
      <c r="AR647" s="92">
        <f t="shared" si="75"/>
        <v>0</v>
      </c>
      <c r="AS647" s="92">
        <f t="shared" si="76"/>
        <v>1</v>
      </c>
    </row>
    <row r="648" spans="1:45" ht="23.25">
      <c r="A648" s="1">
        <v>646</v>
      </c>
      <c r="B648" s="10" t="s">
        <v>1408</v>
      </c>
      <c r="C648" s="11">
        <v>12</v>
      </c>
      <c r="D648" s="27" t="s">
        <v>1409</v>
      </c>
      <c r="E648" s="12"/>
      <c r="F648" s="13"/>
      <c r="G648" s="13"/>
      <c r="H648" s="13"/>
      <c r="I648" s="13"/>
      <c r="J648" s="13">
        <v>5</v>
      </c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59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73">
        <f t="shared" si="70"/>
        <v>5</v>
      </c>
      <c r="AN648" s="75">
        <f t="shared" si="71"/>
        <v>0</v>
      </c>
      <c r="AO648" s="79">
        <f t="shared" si="72"/>
        <v>0</v>
      </c>
      <c r="AP648" s="94">
        <f t="shared" si="73"/>
        <v>5</v>
      </c>
      <c r="AQ648" s="92">
        <f t="shared" si="74"/>
        <v>1</v>
      </c>
      <c r="AR648" s="92">
        <f t="shared" si="75"/>
        <v>0</v>
      </c>
      <c r="AS648" s="92">
        <f t="shared" si="76"/>
        <v>1</v>
      </c>
    </row>
    <row r="649" spans="1:45" ht="23.25">
      <c r="A649" s="1">
        <v>647</v>
      </c>
      <c r="B649" s="10" t="s">
        <v>1784</v>
      </c>
      <c r="C649" s="11">
        <v>26</v>
      </c>
      <c r="D649" s="27" t="s">
        <v>1785</v>
      </c>
      <c r="E649" s="39" t="s">
        <v>1790</v>
      </c>
      <c r="F649" s="13"/>
      <c r="G649" s="13"/>
      <c r="H649" s="13"/>
      <c r="I649" s="13">
        <v>5</v>
      </c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59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73">
        <f t="shared" si="70"/>
        <v>5</v>
      </c>
      <c r="AN649" s="75">
        <f t="shared" si="71"/>
        <v>0</v>
      </c>
      <c r="AO649" s="79">
        <f t="shared" si="72"/>
        <v>0</v>
      </c>
      <c r="AP649" s="94">
        <f t="shared" si="73"/>
        <v>5</v>
      </c>
      <c r="AQ649" s="92">
        <f t="shared" si="74"/>
        <v>1</v>
      </c>
      <c r="AR649" s="92">
        <f t="shared" si="75"/>
        <v>0</v>
      </c>
      <c r="AS649" s="92">
        <f t="shared" si="76"/>
        <v>1</v>
      </c>
    </row>
    <row r="650" spans="1:45" ht="23.25">
      <c r="A650" s="1">
        <v>648</v>
      </c>
      <c r="B650" s="10" t="s">
        <v>1786</v>
      </c>
      <c r="C650" s="11">
        <v>26</v>
      </c>
      <c r="D650" s="27" t="s">
        <v>1787</v>
      </c>
      <c r="E650" s="39" t="s">
        <v>1790</v>
      </c>
      <c r="F650" s="13"/>
      <c r="G650" s="13"/>
      <c r="H650" s="13"/>
      <c r="I650" s="13">
        <v>5</v>
      </c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59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73">
        <f t="shared" si="70"/>
        <v>5</v>
      </c>
      <c r="AN650" s="75">
        <f t="shared" si="71"/>
        <v>0</v>
      </c>
      <c r="AO650" s="79">
        <f t="shared" si="72"/>
        <v>0</v>
      </c>
      <c r="AP650" s="94">
        <f t="shared" si="73"/>
        <v>5</v>
      </c>
      <c r="AQ650" s="92">
        <f t="shared" si="74"/>
        <v>1</v>
      </c>
      <c r="AR650" s="92">
        <f t="shared" si="75"/>
        <v>0</v>
      </c>
      <c r="AS650" s="92">
        <f t="shared" si="76"/>
        <v>1</v>
      </c>
    </row>
    <row r="651" spans="1:45" ht="23.25">
      <c r="A651" s="1">
        <v>649</v>
      </c>
      <c r="B651" s="10" t="s">
        <v>1788</v>
      </c>
      <c r="C651" s="11">
        <v>26</v>
      </c>
      <c r="D651" s="27" t="s">
        <v>1789</v>
      </c>
      <c r="E651" s="39" t="s">
        <v>1790</v>
      </c>
      <c r="F651" s="13"/>
      <c r="G651" s="13"/>
      <c r="H651" s="13"/>
      <c r="I651" s="13">
        <v>5</v>
      </c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59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73">
        <f t="shared" si="70"/>
        <v>5</v>
      </c>
      <c r="AN651" s="75">
        <f t="shared" si="71"/>
        <v>0</v>
      </c>
      <c r="AO651" s="79">
        <f t="shared" si="72"/>
        <v>0</v>
      </c>
      <c r="AP651" s="94">
        <f t="shared" si="73"/>
        <v>5</v>
      </c>
      <c r="AQ651" s="92">
        <f t="shared" si="74"/>
        <v>1</v>
      </c>
      <c r="AR651" s="92">
        <f t="shared" si="75"/>
        <v>0</v>
      </c>
      <c r="AS651" s="92">
        <f t="shared" si="76"/>
        <v>1</v>
      </c>
    </row>
    <row r="652" spans="1:45" ht="23.25">
      <c r="A652" s="1">
        <v>650</v>
      </c>
      <c r="B652" s="10" t="s">
        <v>1793</v>
      </c>
      <c r="C652" s="11">
        <v>26</v>
      </c>
      <c r="D652" s="27" t="s">
        <v>1794</v>
      </c>
      <c r="E652" s="12" t="s">
        <v>289</v>
      </c>
      <c r="F652" s="13"/>
      <c r="G652" s="13"/>
      <c r="H652" s="13"/>
      <c r="I652" s="13">
        <v>5</v>
      </c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59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73">
        <f t="shared" si="70"/>
        <v>5</v>
      </c>
      <c r="AN652" s="75">
        <f t="shared" si="71"/>
        <v>0</v>
      </c>
      <c r="AO652" s="79">
        <f t="shared" si="72"/>
        <v>0</v>
      </c>
      <c r="AP652" s="94">
        <f t="shared" si="73"/>
        <v>5</v>
      </c>
      <c r="AQ652" s="92">
        <f t="shared" si="74"/>
        <v>1</v>
      </c>
      <c r="AR652" s="92">
        <f t="shared" si="75"/>
        <v>0</v>
      </c>
      <c r="AS652" s="92">
        <f t="shared" si="76"/>
        <v>1</v>
      </c>
    </row>
    <row r="653" spans="1:45" ht="23.25">
      <c r="A653" s="1">
        <v>651</v>
      </c>
      <c r="B653" s="10" t="s">
        <v>1802</v>
      </c>
      <c r="C653" s="11">
        <v>26</v>
      </c>
      <c r="D653" s="27" t="s">
        <v>1803</v>
      </c>
      <c r="E653" s="12"/>
      <c r="F653" s="13"/>
      <c r="G653" s="13"/>
      <c r="H653" s="13"/>
      <c r="I653" s="13">
        <v>5</v>
      </c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59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73">
        <f t="shared" si="70"/>
        <v>5</v>
      </c>
      <c r="AN653" s="75">
        <f t="shared" si="71"/>
        <v>0</v>
      </c>
      <c r="AO653" s="79">
        <f t="shared" si="72"/>
        <v>0</v>
      </c>
      <c r="AP653" s="94">
        <f t="shared" si="73"/>
        <v>5</v>
      </c>
      <c r="AQ653" s="92">
        <f t="shared" si="74"/>
        <v>1</v>
      </c>
      <c r="AR653" s="92">
        <f t="shared" si="75"/>
        <v>0</v>
      </c>
      <c r="AS653" s="92">
        <f t="shared" si="76"/>
        <v>1</v>
      </c>
    </row>
    <row r="654" spans="1:45" ht="23.25">
      <c r="A654" s="1">
        <v>652</v>
      </c>
      <c r="B654" s="10" t="s">
        <v>1804</v>
      </c>
      <c r="C654" s="11">
        <v>26</v>
      </c>
      <c r="D654" s="27" t="s">
        <v>1805</v>
      </c>
      <c r="E654" s="12"/>
      <c r="F654" s="13"/>
      <c r="G654" s="13"/>
      <c r="H654" s="13"/>
      <c r="I654" s="13">
        <v>5</v>
      </c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59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73">
        <f t="shared" si="70"/>
        <v>5</v>
      </c>
      <c r="AN654" s="75">
        <f t="shared" si="71"/>
        <v>0</v>
      </c>
      <c r="AO654" s="79">
        <f t="shared" si="72"/>
        <v>0</v>
      </c>
      <c r="AP654" s="94">
        <f t="shared" si="73"/>
        <v>5</v>
      </c>
      <c r="AQ654" s="92">
        <f t="shared" si="74"/>
        <v>1</v>
      </c>
      <c r="AR654" s="92">
        <f t="shared" si="75"/>
        <v>0</v>
      </c>
      <c r="AS654" s="92">
        <f t="shared" si="76"/>
        <v>1</v>
      </c>
    </row>
    <row r="655" spans="1:45" ht="23.25">
      <c r="A655" s="1">
        <v>653</v>
      </c>
      <c r="B655" s="10" t="s">
        <v>1814</v>
      </c>
      <c r="C655" s="11">
        <v>7</v>
      </c>
      <c r="D655" s="27" t="s">
        <v>1815</v>
      </c>
      <c r="E655" s="12" t="s">
        <v>1816</v>
      </c>
      <c r="F655" s="13"/>
      <c r="G655" s="13"/>
      <c r="H655" s="13"/>
      <c r="I655" s="13">
        <v>5</v>
      </c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59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73">
        <f t="shared" si="70"/>
        <v>5</v>
      </c>
      <c r="AN655" s="75">
        <f t="shared" si="71"/>
        <v>0</v>
      </c>
      <c r="AO655" s="79">
        <f t="shared" si="72"/>
        <v>0</v>
      </c>
      <c r="AP655" s="94">
        <f t="shared" si="73"/>
        <v>5</v>
      </c>
      <c r="AQ655" s="92">
        <f t="shared" si="74"/>
        <v>1</v>
      </c>
      <c r="AR655" s="92">
        <f t="shared" si="75"/>
        <v>0</v>
      </c>
      <c r="AS655" s="92">
        <f t="shared" si="76"/>
        <v>1</v>
      </c>
    </row>
    <row r="656" spans="1:45" ht="23.25">
      <c r="A656" s="1">
        <v>654</v>
      </c>
      <c r="B656" s="10" t="s">
        <v>1817</v>
      </c>
      <c r="C656" s="11">
        <v>7</v>
      </c>
      <c r="D656" s="27" t="s">
        <v>1818</v>
      </c>
      <c r="E656" s="12" t="s">
        <v>1816</v>
      </c>
      <c r="F656" s="13"/>
      <c r="G656" s="13"/>
      <c r="H656" s="13"/>
      <c r="I656" s="13">
        <v>5</v>
      </c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59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73">
        <f t="shared" si="70"/>
        <v>5</v>
      </c>
      <c r="AN656" s="75">
        <f t="shared" si="71"/>
        <v>0</v>
      </c>
      <c r="AO656" s="79">
        <f t="shared" si="72"/>
        <v>0</v>
      </c>
      <c r="AP656" s="94">
        <f t="shared" si="73"/>
        <v>5</v>
      </c>
      <c r="AQ656" s="92">
        <f t="shared" si="74"/>
        <v>1</v>
      </c>
      <c r="AR656" s="92">
        <f t="shared" si="75"/>
        <v>0</v>
      </c>
      <c r="AS656" s="92">
        <f t="shared" si="76"/>
        <v>1</v>
      </c>
    </row>
    <row r="657" spans="1:45" ht="23.25">
      <c r="A657" s="1">
        <v>655</v>
      </c>
      <c r="B657" s="10" t="s">
        <v>1819</v>
      </c>
      <c r="C657" s="11">
        <v>7</v>
      </c>
      <c r="D657" s="27" t="s">
        <v>1820</v>
      </c>
      <c r="E657" s="12" t="s">
        <v>1816</v>
      </c>
      <c r="F657" s="13"/>
      <c r="G657" s="13"/>
      <c r="H657" s="13"/>
      <c r="I657" s="13">
        <v>5</v>
      </c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59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73">
        <f t="shared" si="70"/>
        <v>5</v>
      </c>
      <c r="AN657" s="75">
        <f t="shared" si="71"/>
        <v>0</v>
      </c>
      <c r="AO657" s="79">
        <f t="shared" si="72"/>
        <v>0</v>
      </c>
      <c r="AP657" s="94">
        <f t="shared" si="73"/>
        <v>5</v>
      </c>
      <c r="AQ657" s="92">
        <f t="shared" si="74"/>
        <v>1</v>
      </c>
      <c r="AR657" s="92">
        <f t="shared" si="75"/>
        <v>0</v>
      </c>
      <c r="AS657" s="92">
        <f t="shared" si="76"/>
        <v>1</v>
      </c>
    </row>
    <row r="658" spans="1:45" ht="23.25">
      <c r="A658" s="1">
        <v>656</v>
      </c>
      <c r="B658" s="10" t="s">
        <v>1840</v>
      </c>
      <c r="C658" s="11">
        <v>7</v>
      </c>
      <c r="D658" s="27" t="s">
        <v>1841</v>
      </c>
      <c r="E658" s="12"/>
      <c r="F658" s="13"/>
      <c r="G658" s="13"/>
      <c r="H658" s="13"/>
      <c r="I658" s="13">
        <v>5</v>
      </c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59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73">
        <f t="shared" si="70"/>
        <v>5</v>
      </c>
      <c r="AN658" s="75">
        <f t="shared" si="71"/>
        <v>0</v>
      </c>
      <c r="AO658" s="79">
        <f t="shared" si="72"/>
        <v>0</v>
      </c>
      <c r="AP658" s="94">
        <f t="shared" si="73"/>
        <v>5</v>
      </c>
      <c r="AQ658" s="92">
        <f t="shared" si="74"/>
        <v>1</v>
      </c>
      <c r="AR658" s="92">
        <f t="shared" si="75"/>
        <v>0</v>
      </c>
      <c r="AS658" s="92">
        <f t="shared" si="76"/>
        <v>1</v>
      </c>
    </row>
    <row r="659" spans="1:45" ht="23.25">
      <c r="A659" s="1">
        <v>657</v>
      </c>
      <c r="B659" s="10" t="s">
        <v>1842</v>
      </c>
      <c r="C659" s="11">
        <v>7</v>
      </c>
      <c r="D659" s="27" t="s">
        <v>1843</v>
      </c>
      <c r="E659" s="12"/>
      <c r="F659" s="13"/>
      <c r="G659" s="13"/>
      <c r="H659" s="13"/>
      <c r="I659" s="13">
        <v>5</v>
      </c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59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73">
        <f t="shared" si="70"/>
        <v>5</v>
      </c>
      <c r="AN659" s="75">
        <f t="shared" si="71"/>
        <v>0</v>
      </c>
      <c r="AO659" s="79">
        <f t="shared" si="72"/>
        <v>0</v>
      </c>
      <c r="AP659" s="94">
        <f t="shared" si="73"/>
        <v>5</v>
      </c>
      <c r="AQ659" s="92">
        <f t="shared" si="74"/>
        <v>1</v>
      </c>
      <c r="AR659" s="92">
        <f t="shared" si="75"/>
        <v>0</v>
      </c>
      <c r="AS659" s="92">
        <f t="shared" si="76"/>
        <v>1</v>
      </c>
    </row>
    <row r="660" spans="1:45" ht="23.25">
      <c r="A660" s="1">
        <v>658</v>
      </c>
      <c r="B660" s="10" t="s">
        <v>1844</v>
      </c>
      <c r="C660" s="11">
        <v>7</v>
      </c>
      <c r="D660" s="27" t="s">
        <v>1845</v>
      </c>
      <c r="E660" s="12"/>
      <c r="F660" s="13"/>
      <c r="G660" s="13"/>
      <c r="H660" s="13"/>
      <c r="I660" s="13">
        <v>5</v>
      </c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59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73">
        <f t="shared" si="70"/>
        <v>5</v>
      </c>
      <c r="AN660" s="75">
        <f t="shared" si="71"/>
        <v>0</v>
      </c>
      <c r="AO660" s="79">
        <f t="shared" si="72"/>
        <v>0</v>
      </c>
      <c r="AP660" s="94">
        <f t="shared" si="73"/>
        <v>5</v>
      </c>
      <c r="AQ660" s="92">
        <f t="shared" si="74"/>
        <v>1</v>
      </c>
      <c r="AR660" s="92">
        <f t="shared" si="75"/>
        <v>0</v>
      </c>
      <c r="AS660" s="92">
        <f t="shared" si="76"/>
        <v>1</v>
      </c>
    </row>
    <row r="661" spans="1:45" ht="23.25">
      <c r="A661" s="1">
        <v>659</v>
      </c>
      <c r="B661" s="10" t="s">
        <v>1858</v>
      </c>
      <c r="C661" s="11">
        <v>7</v>
      </c>
      <c r="D661" s="27" t="s">
        <v>1859</v>
      </c>
      <c r="E661" s="39" t="s">
        <v>683</v>
      </c>
      <c r="F661" s="13"/>
      <c r="G661" s="13"/>
      <c r="H661" s="13"/>
      <c r="I661" s="13">
        <v>5</v>
      </c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59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73">
        <f t="shared" si="70"/>
        <v>5</v>
      </c>
      <c r="AN661" s="75">
        <f t="shared" si="71"/>
        <v>0</v>
      </c>
      <c r="AO661" s="79">
        <f t="shared" si="72"/>
        <v>0</v>
      </c>
      <c r="AP661" s="94">
        <f t="shared" si="73"/>
        <v>5</v>
      </c>
      <c r="AQ661" s="92">
        <f t="shared" si="74"/>
        <v>1</v>
      </c>
      <c r="AR661" s="92">
        <f t="shared" si="75"/>
        <v>0</v>
      </c>
      <c r="AS661" s="92">
        <f t="shared" si="76"/>
        <v>1</v>
      </c>
    </row>
    <row r="662" spans="1:45" ht="23.25">
      <c r="A662" s="1">
        <v>660</v>
      </c>
      <c r="B662" s="10" t="s">
        <v>1860</v>
      </c>
      <c r="C662" s="11">
        <v>7</v>
      </c>
      <c r="D662" s="27" t="s">
        <v>1861</v>
      </c>
      <c r="E662" s="39" t="s">
        <v>683</v>
      </c>
      <c r="F662" s="13"/>
      <c r="G662" s="13"/>
      <c r="H662" s="13"/>
      <c r="I662" s="13">
        <v>5</v>
      </c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59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73">
        <f t="shared" si="70"/>
        <v>5</v>
      </c>
      <c r="AN662" s="75">
        <f t="shared" si="71"/>
        <v>0</v>
      </c>
      <c r="AO662" s="79">
        <f t="shared" si="72"/>
        <v>0</v>
      </c>
      <c r="AP662" s="94">
        <f t="shared" si="73"/>
        <v>5</v>
      </c>
      <c r="AQ662" s="92">
        <f t="shared" si="74"/>
        <v>1</v>
      </c>
      <c r="AR662" s="92">
        <f t="shared" si="75"/>
        <v>0</v>
      </c>
      <c r="AS662" s="92">
        <f t="shared" si="76"/>
        <v>1</v>
      </c>
    </row>
    <row r="663" spans="1:45" ht="23.25">
      <c r="A663" s="1">
        <v>661</v>
      </c>
      <c r="B663" s="10" t="s">
        <v>1864</v>
      </c>
      <c r="C663" s="11">
        <v>7</v>
      </c>
      <c r="D663" s="27" t="s">
        <v>1865</v>
      </c>
      <c r="E663" s="12"/>
      <c r="F663" s="13"/>
      <c r="G663" s="13"/>
      <c r="H663" s="13"/>
      <c r="I663" s="13">
        <v>5</v>
      </c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59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73">
        <f t="shared" si="70"/>
        <v>5</v>
      </c>
      <c r="AN663" s="75">
        <f t="shared" si="71"/>
        <v>0</v>
      </c>
      <c r="AO663" s="79">
        <f t="shared" si="72"/>
        <v>0</v>
      </c>
      <c r="AP663" s="94">
        <f t="shared" si="73"/>
        <v>5</v>
      </c>
      <c r="AQ663" s="92">
        <f t="shared" si="74"/>
        <v>1</v>
      </c>
      <c r="AR663" s="92">
        <f t="shared" si="75"/>
        <v>0</v>
      </c>
      <c r="AS663" s="92">
        <f t="shared" si="76"/>
        <v>1</v>
      </c>
    </row>
    <row r="664" spans="1:45" ht="23.25">
      <c r="A664" s="1">
        <v>662</v>
      </c>
      <c r="B664" s="10" t="s">
        <v>1866</v>
      </c>
      <c r="C664" s="11">
        <v>7</v>
      </c>
      <c r="D664" s="27" t="s">
        <v>1867</v>
      </c>
      <c r="E664" s="12"/>
      <c r="F664" s="13"/>
      <c r="G664" s="13"/>
      <c r="H664" s="13"/>
      <c r="I664" s="13">
        <v>5</v>
      </c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59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73">
        <f t="shared" si="70"/>
        <v>5</v>
      </c>
      <c r="AN664" s="75">
        <f t="shared" si="71"/>
        <v>0</v>
      </c>
      <c r="AO664" s="79">
        <f t="shared" si="72"/>
        <v>0</v>
      </c>
      <c r="AP664" s="94">
        <f t="shared" si="73"/>
        <v>5</v>
      </c>
      <c r="AQ664" s="92">
        <f t="shared" si="74"/>
        <v>1</v>
      </c>
      <c r="AR664" s="92">
        <f t="shared" si="75"/>
        <v>0</v>
      </c>
      <c r="AS664" s="92">
        <f t="shared" si="76"/>
        <v>1</v>
      </c>
    </row>
    <row r="665" spans="1:45" ht="23.25">
      <c r="A665" s="1">
        <v>663</v>
      </c>
      <c r="B665" s="10" t="s">
        <v>1868</v>
      </c>
      <c r="C665" s="11">
        <v>7</v>
      </c>
      <c r="D665" s="27" t="s">
        <v>1869</v>
      </c>
      <c r="E665" s="12"/>
      <c r="F665" s="13"/>
      <c r="G665" s="13"/>
      <c r="H665" s="13"/>
      <c r="I665" s="13">
        <v>5</v>
      </c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59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73">
        <f t="shared" si="70"/>
        <v>5</v>
      </c>
      <c r="AN665" s="75">
        <f t="shared" si="71"/>
        <v>0</v>
      </c>
      <c r="AO665" s="79">
        <f t="shared" si="72"/>
        <v>0</v>
      </c>
      <c r="AP665" s="94">
        <f t="shared" si="73"/>
        <v>5</v>
      </c>
      <c r="AQ665" s="92">
        <f t="shared" si="74"/>
        <v>1</v>
      </c>
      <c r="AR665" s="92">
        <f t="shared" si="75"/>
        <v>0</v>
      </c>
      <c r="AS665" s="92">
        <f t="shared" si="76"/>
        <v>1</v>
      </c>
    </row>
    <row r="666" spans="1:45" ht="23.25">
      <c r="A666" s="1">
        <v>664</v>
      </c>
      <c r="B666" s="10" t="s">
        <v>1923</v>
      </c>
      <c r="C666" s="11">
        <v>7</v>
      </c>
      <c r="D666" s="27" t="s">
        <v>1924</v>
      </c>
      <c r="E666" s="32" t="s">
        <v>1772</v>
      </c>
      <c r="F666" s="13"/>
      <c r="G666" s="13"/>
      <c r="H666" s="13"/>
      <c r="I666" s="13">
        <v>5</v>
      </c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59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73">
        <f t="shared" si="70"/>
        <v>5</v>
      </c>
      <c r="AN666" s="75">
        <f t="shared" si="71"/>
        <v>0</v>
      </c>
      <c r="AO666" s="79">
        <f t="shared" si="72"/>
        <v>0</v>
      </c>
      <c r="AP666" s="94">
        <f t="shared" si="73"/>
        <v>5</v>
      </c>
      <c r="AQ666" s="92">
        <f t="shared" si="74"/>
        <v>1</v>
      </c>
      <c r="AR666" s="92">
        <f t="shared" si="75"/>
        <v>0</v>
      </c>
      <c r="AS666" s="92">
        <f t="shared" si="76"/>
        <v>1</v>
      </c>
    </row>
    <row r="667" spans="1:45" ht="23.25">
      <c r="A667" s="1">
        <v>665</v>
      </c>
      <c r="B667" s="10" t="s">
        <v>1925</v>
      </c>
      <c r="C667" s="11">
        <v>7</v>
      </c>
      <c r="D667" s="27" t="s">
        <v>1926</v>
      </c>
      <c r="E667" s="32" t="s">
        <v>1772</v>
      </c>
      <c r="F667" s="13"/>
      <c r="G667" s="13"/>
      <c r="H667" s="13"/>
      <c r="I667" s="13">
        <v>5</v>
      </c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59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73">
        <f t="shared" si="70"/>
        <v>5</v>
      </c>
      <c r="AN667" s="75">
        <f t="shared" si="71"/>
        <v>0</v>
      </c>
      <c r="AO667" s="79">
        <f t="shared" si="72"/>
        <v>0</v>
      </c>
      <c r="AP667" s="94">
        <f t="shared" si="73"/>
        <v>5</v>
      </c>
      <c r="AQ667" s="92">
        <f t="shared" si="74"/>
        <v>1</v>
      </c>
      <c r="AR667" s="92">
        <f t="shared" si="75"/>
        <v>0</v>
      </c>
      <c r="AS667" s="92">
        <f t="shared" si="76"/>
        <v>1</v>
      </c>
    </row>
    <row r="668" spans="1:45" ht="23.25">
      <c r="A668" s="1">
        <v>666</v>
      </c>
      <c r="B668" s="10" t="s">
        <v>1961</v>
      </c>
      <c r="C668" s="11">
        <v>34</v>
      </c>
      <c r="D668" s="27" t="s">
        <v>1962</v>
      </c>
      <c r="E668" s="39" t="s">
        <v>1963</v>
      </c>
      <c r="F668" s="13"/>
      <c r="G668" s="13"/>
      <c r="H668" s="13"/>
      <c r="I668" s="13"/>
      <c r="J668" s="13"/>
      <c r="K668" s="13">
        <v>5</v>
      </c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59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73">
        <f t="shared" si="70"/>
        <v>5</v>
      </c>
      <c r="AN668" s="75">
        <f t="shared" si="71"/>
        <v>0</v>
      </c>
      <c r="AO668" s="79">
        <f t="shared" si="72"/>
        <v>0</v>
      </c>
      <c r="AP668" s="94">
        <f t="shared" si="73"/>
        <v>5</v>
      </c>
      <c r="AQ668" s="92">
        <f t="shared" si="74"/>
        <v>1</v>
      </c>
      <c r="AR668" s="92">
        <f t="shared" si="75"/>
        <v>0</v>
      </c>
      <c r="AS668" s="92">
        <f t="shared" si="76"/>
        <v>1</v>
      </c>
    </row>
    <row r="669" spans="1:45" ht="23.25">
      <c r="A669" s="1">
        <v>667</v>
      </c>
      <c r="B669" s="10" t="s">
        <v>1964</v>
      </c>
      <c r="C669" s="11">
        <v>34</v>
      </c>
      <c r="D669" s="27" t="s">
        <v>1965</v>
      </c>
      <c r="E669" s="39" t="s">
        <v>1963</v>
      </c>
      <c r="F669" s="13"/>
      <c r="G669" s="13"/>
      <c r="H669" s="13"/>
      <c r="I669" s="13"/>
      <c r="J669" s="13"/>
      <c r="K669" s="13">
        <v>5</v>
      </c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59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73">
        <f t="shared" si="70"/>
        <v>5</v>
      </c>
      <c r="AN669" s="75">
        <f t="shared" si="71"/>
        <v>0</v>
      </c>
      <c r="AO669" s="79">
        <f t="shared" si="72"/>
        <v>0</v>
      </c>
      <c r="AP669" s="94">
        <f t="shared" si="73"/>
        <v>5</v>
      </c>
      <c r="AQ669" s="92">
        <f t="shared" si="74"/>
        <v>1</v>
      </c>
      <c r="AR669" s="92">
        <f t="shared" si="75"/>
        <v>0</v>
      </c>
      <c r="AS669" s="92">
        <f t="shared" si="76"/>
        <v>1</v>
      </c>
    </row>
    <row r="670" spans="1:45" ht="23.25">
      <c r="A670" s="1">
        <v>668</v>
      </c>
      <c r="B670" s="10" t="s">
        <v>1967</v>
      </c>
      <c r="C670" s="11">
        <v>34</v>
      </c>
      <c r="D670" s="27" t="s">
        <v>1966</v>
      </c>
      <c r="E670" s="39" t="s">
        <v>1963</v>
      </c>
      <c r="F670" s="13"/>
      <c r="G670" s="13"/>
      <c r="H670" s="13"/>
      <c r="I670" s="13"/>
      <c r="J670" s="13"/>
      <c r="K670" s="13">
        <v>5</v>
      </c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59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73">
        <f t="shared" si="70"/>
        <v>5</v>
      </c>
      <c r="AN670" s="75">
        <f t="shared" si="71"/>
        <v>0</v>
      </c>
      <c r="AO670" s="79">
        <f t="shared" si="72"/>
        <v>0</v>
      </c>
      <c r="AP670" s="94">
        <f t="shared" si="73"/>
        <v>5</v>
      </c>
      <c r="AQ670" s="92">
        <f t="shared" si="74"/>
        <v>1</v>
      </c>
      <c r="AR670" s="92">
        <f t="shared" si="75"/>
        <v>0</v>
      </c>
      <c r="AS670" s="92">
        <f t="shared" si="76"/>
        <v>1</v>
      </c>
    </row>
    <row r="671" spans="1:45" ht="23.25">
      <c r="A671" s="1">
        <v>669</v>
      </c>
      <c r="B671" s="10" t="s">
        <v>1968</v>
      </c>
      <c r="C671" s="11">
        <v>34</v>
      </c>
      <c r="D671" s="27" t="s">
        <v>1969</v>
      </c>
      <c r="E671" s="39" t="s">
        <v>1963</v>
      </c>
      <c r="F671" s="13"/>
      <c r="G671" s="13"/>
      <c r="H671" s="13"/>
      <c r="I671" s="13"/>
      <c r="J671" s="13"/>
      <c r="K671" s="13">
        <v>5</v>
      </c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59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73">
        <f t="shared" si="70"/>
        <v>5</v>
      </c>
      <c r="AN671" s="75">
        <f t="shared" si="71"/>
        <v>0</v>
      </c>
      <c r="AO671" s="79">
        <f t="shared" si="72"/>
        <v>0</v>
      </c>
      <c r="AP671" s="94">
        <f t="shared" si="73"/>
        <v>5</v>
      </c>
      <c r="AQ671" s="92">
        <f t="shared" si="74"/>
        <v>1</v>
      </c>
      <c r="AR671" s="92">
        <f t="shared" si="75"/>
        <v>0</v>
      </c>
      <c r="AS671" s="92">
        <f t="shared" si="76"/>
        <v>1</v>
      </c>
    </row>
    <row r="672" spans="1:45" ht="23.25">
      <c r="A672" s="1">
        <v>670</v>
      </c>
      <c r="B672" s="10" t="s">
        <v>1972</v>
      </c>
      <c r="C672" s="11">
        <v>34</v>
      </c>
      <c r="D672" s="27" t="s">
        <v>1970</v>
      </c>
      <c r="E672" s="39" t="s">
        <v>1963</v>
      </c>
      <c r="F672" s="13"/>
      <c r="G672" s="13"/>
      <c r="H672" s="13"/>
      <c r="I672" s="13"/>
      <c r="J672" s="13"/>
      <c r="K672" s="13">
        <v>5</v>
      </c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59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73">
        <f t="shared" si="70"/>
        <v>5</v>
      </c>
      <c r="AN672" s="75">
        <f t="shared" si="71"/>
        <v>0</v>
      </c>
      <c r="AO672" s="79">
        <f t="shared" si="72"/>
        <v>0</v>
      </c>
      <c r="AP672" s="94">
        <f t="shared" si="73"/>
        <v>5</v>
      </c>
      <c r="AQ672" s="92">
        <f t="shared" si="74"/>
        <v>1</v>
      </c>
      <c r="AR672" s="92">
        <f t="shared" si="75"/>
        <v>0</v>
      </c>
      <c r="AS672" s="92">
        <f t="shared" si="76"/>
        <v>1</v>
      </c>
    </row>
    <row r="673" spans="1:45" ht="23.25">
      <c r="A673" s="1">
        <v>671</v>
      </c>
      <c r="B673" s="10" t="s">
        <v>1973</v>
      </c>
      <c r="C673" s="11">
        <v>34</v>
      </c>
      <c r="D673" s="27" t="s">
        <v>1971</v>
      </c>
      <c r="E673" s="39" t="s">
        <v>1963</v>
      </c>
      <c r="F673" s="13"/>
      <c r="G673" s="13"/>
      <c r="H673" s="13"/>
      <c r="I673" s="13"/>
      <c r="J673" s="13"/>
      <c r="K673" s="13">
        <v>5</v>
      </c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59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73">
        <f t="shared" si="70"/>
        <v>5</v>
      </c>
      <c r="AN673" s="75">
        <f t="shared" si="71"/>
        <v>0</v>
      </c>
      <c r="AO673" s="79">
        <f t="shared" si="72"/>
        <v>0</v>
      </c>
      <c r="AP673" s="94">
        <f t="shared" si="73"/>
        <v>5</v>
      </c>
      <c r="AQ673" s="92">
        <f t="shared" si="74"/>
        <v>1</v>
      </c>
      <c r="AR673" s="92">
        <f t="shared" si="75"/>
        <v>0</v>
      </c>
      <c r="AS673" s="92">
        <f t="shared" si="76"/>
        <v>1</v>
      </c>
    </row>
    <row r="674" spans="1:45" ht="23.25">
      <c r="A674" s="1">
        <v>672</v>
      </c>
      <c r="B674" s="10" t="s">
        <v>1991</v>
      </c>
      <c r="C674" s="11">
        <v>34</v>
      </c>
      <c r="D674" s="27" t="s">
        <v>1992</v>
      </c>
      <c r="E674" s="32" t="s">
        <v>1986</v>
      </c>
      <c r="F674" s="13"/>
      <c r="G674" s="13"/>
      <c r="H674" s="13"/>
      <c r="I674" s="13"/>
      <c r="J674" s="13"/>
      <c r="K674" s="13">
        <v>5</v>
      </c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59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73">
        <f t="shared" si="70"/>
        <v>5</v>
      </c>
      <c r="AN674" s="75">
        <f t="shared" si="71"/>
        <v>0</v>
      </c>
      <c r="AO674" s="79">
        <f t="shared" si="72"/>
        <v>0</v>
      </c>
      <c r="AP674" s="94">
        <f t="shared" si="73"/>
        <v>5</v>
      </c>
      <c r="AQ674" s="92">
        <f t="shared" si="74"/>
        <v>1</v>
      </c>
      <c r="AR674" s="92">
        <f t="shared" si="75"/>
        <v>0</v>
      </c>
      <c r="AS674" s="92">
        <f t="shared" si="76"/>
        <v>1</v>
      </c>
    </row>
    <row r="675" spans="1:45" ht="23.25">
      <c r="A675" s="1">
        <v>673</v>
      </c>
      <c r="B675" s="10" t="s">
        <v>1995</v>
      </c>
      <c r="C675" s="11">
        <v>34</v>
      </c>
      <c r="D675" s="27" t="s">
        <v>1993</v>
      </c>
      <c r="E675" s="32" t="s">
        <v>1986</v>
      </c>
      <c r="F675" s="13"/>
      <c r="G675" s="13"/>
      <c r="H675" s="13"/>
      <c r="I675" s="13"/>
      <c r="J675" s="13"/>
      <c r="K675" s="13">
        <v>5</v>
      </c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59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73">
        <f t="shared" si="70"/>
        <v>5</v>
      </c>
      <c r="AN675" s="75">
        <f t="shared" si="71"/>
        <v>0</v>
      </c>
      <c r="AO675" s="79">
        <f t="shared" si="72"/>
        <v>0</v>
      </c>
      <c r="AP675" s="94">
        <f t="shared" si="73"/>
        <v>5</v>
      </c>
      <c r="AQ675" s="92">
        <f t="shared" si="74"/>
        <v>1</v>
      </c>
      <c r="AR675" s="92">
        <f t="shared" si="75"/>
        <v>0</v>
      </c>
      <c r="AS675" s="92">
        <f t="shared" si="76"/>
        <v>1</v>
      </c>
    </row>
    <row r="676" spans="1:45" ht="23.25">
      <c r="A676" s="1">
        <v>674</v>
      </c>
      <c r="B676" s="10" t="s">
        <v>1996</v>
      </c>
      <c r="C676" s="11">
        <v>34</v>
      </c>
      <c r="D676" s="27" t="s">
        <v>1994</v>
      </c>
      <c r="E676" s="32" t="s">
        <v>1986</v>
      </c>
      <c r="F676" s="13"/>
      <c r="G676" s="13"/>
      <c r="H676" s="13"/>
      <c r="I676" s="13"/>
      <c r="J676" s="13"/>
      <c r="K676" s="13">
        <v>5</v>
      </c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59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73">
        <f t="shared" si="70"/>
        <v>5</v>
      </c>
      <c r="AN676" s="75">
        <f t="shared" si="71"/>
        <v>0</v>
      </c>
      <c r="AO676" s="79">
        <f t="shared" si="72"/>
        <v>0</v>
      </c>
      <c r="AP676" s="94">
        <f t="shared" si="73"/>
        <v>5</v>
      </c>
      <c r="AQ676" s="92">
        <f t="shared" si="74"/>
        <v>1</v>
      </c>
      <c r="AR676" s="92">
        <f t="shared" si="75"/>
        <v>0</v>
      </c>
      <c r="AS676" s="92">
        <f t="shared" si="76"/>
        <v>1</v>
      </c>
    </row>
    <row r="677" spans="1:45" ht="23.25">
      <c r="A677" s="1">
        <v>675</v>
      </c>
      <c r="B677" s="10" t="s">
        <v>1997</v>
      </c>
      <c r="C677" s="11">
        <v>34</v>
      </c>
      <c r="D677" s="27" t="s">
        <v>2000</v>
      </c>
      <c r="E677" s="32" t="s">
        <v>1986</v>
      </c>
      <c r="F677" s="13"/>
      <c r="G677" s="13"/>
      <c r="H677" s="13"/>
      <c r="I677" s="13"/>
      <c r="J677" s="13"/>
      <c r="K677" s="13">
        <v>5</v>
      </c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59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73">
        <f t="shared" si="70"/>
        <v>5</v>
      </c>
      <c r="AN677" s="75">
        <f t="shared" si="71"/>
        <v>0</v>
      </c>
      <c r="AO677" s="79">
        <f t="shared" si="72"/>
        <v>0</v>
      </c>
      <c r="AP677" s="94">
        <f t="shared" si="73"/>
        <v>5</v>
      </c>
      <c r="AQ677" s="92">
        <f t="shared" si="74"/>
        <v>1</v>
      </c>
      <c r="AR677" s="92">
        <f t="shared" si="75"/>
        <v>0</v>
      </c>
      <c r="AS677" s="92">
        <f t="shared" si="76"/>
        <v>1</v>
      </c>
    </row>
    <row r="678" spans="1:45" ht="23.25">
      <c r="A678" s="1">
        <v>676</v>
      </c>
      <c r="B678" s="10" t="s">
        <v>1998</v>
      </c>
      <c r="C678" s="11">
        <v>34</v>
      </c>
      <c r="D678" s="27" t="s">
        <v>2001</v>
      </c>
      <c r="E678" s="32" t="s">
        <v>1986</v>
      </c>
      <c r="F678" s="13"/>
      <c r="G678" s="13"/>
      <c r="H678" s="13"/>
      <c r="I678" s="13"/>
      <c r="J678" s="13"/>
      <c r="K678" s="13">
        <v>5</v>
      </c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59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73">
        <f t="shared" si="70"/>
        <v>5</v>
      </c>
      <c r="AN678" s="75">
        <f t="shared" si="71"/>
        <v>0</v>
      </c>
      <c r="AO678" s="79">
        <f t="shared" si="72"/>
        <v>0</v>
      </c>
      <c r="AP678" s="94">
        <f t="shared" si="73"/>
        <v>5</v>
      </c>
      <c r="AQ678" s="92">
        <f t="shared" si="74"/>
        <v>1</v>
      </c>
      <c r="AR678" s="92">
        <f t="shared" si="75"/>
        <v>0</v>
      </c>
      <c r="AS678" s="92">
        <f t="shared" si="76"/>
        <v>1</v>
      </c>
    </row>
    <row r="679" spans="1:45" ht="23.25">
      <c r="A679" s="1">
        <v>677</v>
      </c>
      <c r="B679" s="10" t="s">
        <v>1999</v>
      </c>
      <c r="C679" s="11">
        <v>34</v>
      </c>
      <c r="D679" s="27" t="s">
        <v>2002</v>
      </c>
      <c r="E679" s="32" t="s">
        <v>1986</v>
      </c>
      <c r="F679" s="13"/>
      <c r="G679" s="13"/>
      <c r="H679" s="13"/>
      <c r="I679" s="13"/>
      <c r="J679" s="13"/>
      <c r="K679" s="13">
        <v>5</v>
      </c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59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73">
        <f t="shared" si="70"/>
        <v>5</v>
      </c>
      <c r="AN679" s="75">
        <f t="shared" si="71"/>
        <v>0</v>
      </c>
      <c r="AO679" s="79">
        <f t="shared" si="72"/>
        <v>0</v>
      </c>
      <c r="AP679" s="94">
        <f t="shared" si="73"/>
        <v>5</v>
      </c>
      <c r="AQ679" s="92">
        <f t="shared" si="74"/>
        <v>1</v>
      </c>
      <c r="AR679" s="92">
        <f t="shared" si="75"/>
        <v>0</v>
      </c>
      <c r="AS679" s="92">
        <f t="shared" si="76"/>
        <v>1</v>
      </c>
    </row>
    <row r="680" spans="1:45" ht="23.25">
      <c r="A680" s="1">
        <v>678</v>
      </c>
      <c r="B680" s="10" t="s">
        <v>2101</v>
      </c>
      <c r="C680" s="11">
        <v>44</v>
      </c>
      <c r="D680" s="27" t="s">
        <v>2102</v>
      </c>
      <c r="E680" s="12" t="s">
        <v>2103</v>
      </c>
      <c r="F680" s="13"/>
      <c r="G680" s="13"/>
      <c r="H680" s="13"/>
      <c r="I680" s="13"/>
      <c r="J680" s="13"/>
      <c r="K680" s="13"/>
      <c r="L680" s="13">
        <v>5</v>
      </c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59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73">
        <f t="shared" si="70"/>
        <v>5</v>
      </c>
      <c r="AN680" s="75">
        <f t="shared" si="71"/>
        <v>0</v>
      </c>
      <c r="AO680" s="79">
        <f t="shared" si="72"/>
        <v>0</v>
      </c>
      <c r="AP680" s="94">
        <f t="shared" si="73"/>
        <v>5</v>
      </c>
      <c r="AQ680" s="92">
        <f t="shared" si="74"/>
        <v>1</v>
      </c>
      <c r="AR680" s="92">
        <f t="shared" si="75"/>
        <v>0</v>
      </c>
      <c r="AS680" s="92">
        <f t="shared" si="76"/>
        <v>1</v>
      </c>
    </row>
    <row r="681" spans="1:45" ht="23.25">
      <c r="A681" s="1">
        <v>679</v>
      </c>
      <c r="B681" s="10" t="s">
        <v>2104</v>
      </c>
      <c r="C681" s="11">
        <v>44</v>
      </c>
      <c r="D681" s="27" t="s">
        <v>2105</v>
      </c>
      <c r="E681" s="12" t="s">
        <v>2103</v>
      </c>
      <c r="F681" s="13"/>
      <c r="G681" s="13"/>
      <c r="H681" s="13"/>
      <c r="I681" s="13"/>
      <c r="J681" s="13"/>
      <c r="K681" s="13"/>
      <c r="L681" s="13">
        <v>5</v>
      </c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59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73">
        <f t="shared" si="70"/>
        <v>5</v>
      </c>
      <c r="AN681" s="75">
        <f t="shared" si="71"/>
        <v>0</v>
      </c>
      <c r="AO681" s="79">
        <f t="shared" si="72"/>
        <v>0</v>
      </c>
      <c r="AP681" s="94">
        <f t="shared" si="73"/>
        <v>5</v>
      </c>
      <c r="AQ681" s="92">
        <f t="shared" si="74"/>
        <v>1</v>
      </c>
      <c r="AR681" s="92">
        <f t="shared" si="75"/>
        <v>0</v>
      </c>
      <c r="AS681" s="92">
        <f t="shared" si="76"/>
        <v>1</v>
      </c>
    </row>
    <row r="682" spans="1:45" ht="23.25">
      <c r="A682" s="1">
        <v>680</v>
      </c>
      <c r="B682" s="10" t="s">
        <v>2106</v>
      </c>
      <c r="C682" s="11">
        <v>44</v>
      </c>
      <c r="D682" s="27" t="s">
        <v>2107</v>
      </c>
      <c r="E682" s="12" t="s">
        <v>2103</v>
      </c>
      <c r="F682" s="13"/>
      <c r="G682" s="13"/>
      <c r="H682" s="13"/>
      <c r="I682" s="13"/>
      <c r="J682" s="13"/>
      <c r="K682" s="13"/>
      <c r="L682" s="13">
        <v>5</v>
      </c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59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73">
        <f t="shared" si="70"/>
        <v>5</v>
      </c>
      <c r="AN682" s="75">
        <f t="shared" si="71"/>
        <v>0</v>
      </c>
      <c r="AO682" s="79">
        <f t="shared" si="72"/>
        <v>0</v>
      </c>
      <c r="AP682" s="94">
        <f t="shared" si="73"/>
        <v>5</v>
      </c>
      <c r="AQ682" s="92">
        <f t="shared" si="74"/>
        <v>1</v>
      </c>
      <c r="AR682" s="92">
        <f t="shared" si="75"/>
        <v>0</v>
      </c>
      <c r="AS682" s="92">
        <f t="shared" si="76"/>
        <v>1</v>
      </c>
    </row>
    <row r="683" spans="1:45" ht="23.25">
      <c r="A683" s="1">
        <v>681</v>
      </c>
      <c r="B683" s="10" t="s">
        <v>2117</v>
      </c>
      <c r="C683" s="11">
        <v>17</v>
      </c>
      <c r="D683" s="27" t="s">
        <v>2118</v>
      </c>
      <c r="E683" s="12" t="s">
        <v>2116</v>
      </c>
      <c r="F683" s="13"/>
      <c r="G683" s="13"/>
      <c r="H683" s="13"/>
      <c r="I683" s="13"/>
      <c r="J683" s="13"/>
      <c r="K683" s="13"/>
      <c r="L683" s="13">
        <v>5</v>
      </c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59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73">
        <f t="shared" si="70"/>
        <v>5</v>
      </c>
      <c r="AN683" s="75">
        <f t="shared" si="71"/>
        <v>0</v>
      </c>
      <c r="AO683" s="79">
        <f t="shared" si="72"/>
        <v>0</v>
      </c>
      <c r="AP683" s="94">
        <f t="shared" si="73"/>
        <v>5</v>
      </c>
      <c r="AQ683" s="92">
        <f t="shared" si="74"/>
        <v>1</v>
      </c>
      <c r="AR683" s="92">
        <f t="shared" si="75"/>
        <v>0</v>
      </c>
      <c r="AS683" s="92">
        <f t="shared" si="76"/>
        <v>1</v>
      </c>
    </row>
    <row r="684" spans="1:45" ht="23.25">
      <c r="A684" s="1">
        <v>682</v>
      </c>
      <c r="B684" s="10" t="s">
        <v>2160</v>
      </c>
      <c r="C684" s="11">
        <v>85</v>
      </c>
      <c r="D684" s="27" t="s">
        <v>2161</v>
      </c>
      <c r="E684" s="12"/>
      <c r="F684" s="13"/>
      <c r="G684" s="13"/>
      <c r="H684" s="13"/>
      <c r="I684" s="13"/>
      <c r="J684" s="13"/>
      <c r="K684" s="13"/>
      <c r="L684" s="13">
        <v>5</v>
      </c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59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73">
        <f t="shared" si="70"/>
        <v>5</v>
      </c>
      <c r="AN684" s="75">
        <f t="shared" si="71"/>
        <v>0</v>
      </c>
      <c r="AO684" s="79">
        <f t="shared" si="72"/>
        <v>0</v>
      </c>
      <c r="AP684" s="94">
        <f t="shared" si="73"/>
        <v>5</v>
      </c>
      <c r="AQ684" s="92">
        <f t="shared" si="74"/>
        <v>1</v>
      </c>
      <c r="AR684" s="92">
        <f t="shared" si="75"/>
        <v>0</v>
      </c>
      <c r="AS684" s="92">
        <f t="shared" si="76"/>
        <v>1</v>
      </c>
    </row>
    <row r="685" spans="1:45" ht="23.25">
      <c r="A685" s="1">
        <v>683</v>
      </c>
      <c r="B685" s="10" t="s">
        <v>2162</v>
      </c>
      <c r="C685" s="11">
        <v>85</v>
      </c>
      <c r="D685" s="27" t="s">
        <v>2163</v>
      </c>
      <c r="E685" s="12"/>
      <c r="F685" s="13"/>
      <c r="G685" s="13"/>
      <c r="H685" s="13"/>
      <c r="I685" s="13"/>
      <c r="J685" s="13"/>
      <c r="K685" s="13"/>
      <c r="L685" s="13">
        <v>5</v>
      </c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59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73">
        <f t="shared" si="70"/>
        <v>5</v>
      </c>
      <c r="AN685" s="75">
        <f t="shared" si="71"/>
        <v>0</v>
      </c>
      <c r="AO685" s="79">
        <f t="shared" si="72"/>
        <v>0</v>
      </c>
      <c r="AP685" s="94">
        <f t="shared" si="73"/>
        <v>5</v>
      </c>
      <c r="AQ685" s="92">
        <f t="shared" si="74"/>
        <v>1</v>
      </c>
      <c r="AR685" s="92">
        <f t="shared" si="75"/>
        <v>0</v>
      </c>
      <c r="AS685" s="92">
        <f t="shared" si="76"/>
        <v>1</v>
      </c>
    </row>
    <row r="686" spans="1:45" ht="23.25">
      <c r="A686" s="1">
        <v>684</v>
      </c>
      <c r="B686" s="10" t="s">
        <v>2164</v>
      </c>
      <c r="C686" s="11">
        <v>85</v>
      </c>
      <c r="D686" s="27" t="s">
        <v>2165</v>
      </c>
      <c r="E686" s="12"/>
      <c r="F686" s="13"/>
      <c r="G686" s="13"/>
      <c r="H686" s="13"/>
      <c r="I686" s="13"/>
      <c r="J686" s="13"/>
      <c r="K686" s="13"/>
      <c r="L686" s="13">
        <v>5</v>
      </c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59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73">
        <f t="shared" si="70"/>
        <v>5</v>
      </c>
      <c r="AN686" s="75">
        <f t="shared" si="71"/>
        <v>0</v>
      </c>
      <c r="AO686" s="79">
        <f t="shared" si="72"/>
        <v>0</v>
      </c>
      <c r="AP686" s="94">
        <f t="shared" si="73"/>
        <v>5</v>
      </c>
      <c r="AQ686" s="92">
        <f t="shared" si="74"/>
        <v>1</v>
      </c>
      <c r="AR686" s="92">
        <f t="shared" si="75"/>
        <v>0</v>
      </c>
      <c r="AS686" s="92">
        <f t="shared" si="76"/>
        <v>1</v>
      </c>
    </row>
    <row r="687" spans="1:45" ht="23.25">
      <c r="A687" s="1">
        <v>685</v>
      </c>
      <c r="B687" s="10" t="s">
        <v>2166</v>
      </c>
      <c r="C687" s="11">
        <v>79</v>
      </c>
      <c r="D687" s="27" t="s">
        <v>2167</v>
      </c>
      <c r="E687" s="12"/>
      <c r="F687" s="13"/>
      <c r="G687" s="13"/>
      <c r="H687" s="13"/>
      <c r="I687" s="13"/>
      <c r="J687" s="13"/>
      <c r="K687" s="13"/>
      <c r="L687" s="13">
        <v>5</v>
      </c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59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73">
        <f t="shared" si="70"/>
        <v>5</v>
      </c>
      <c r="AN687" s="75">
        <f t="shared" si="71"/>
        <v>0</v>
      </c>
      <c r="AO687" s="79">
        <f t="shared" si="72"/>
        <v>0</v>
      </c>
      <c r="AP687" s="94">
        <f t="shared" si="73"/>
        <v>5</v>
      </c>
      <c r="AQ687" s="92">
        <f t="shared" si="74"/>
        <v>1</v>
      </c>
      <c r="AR687" s="92">
        <f t="shared" si="75"/>
        <v>0</v>
      </c>
      <c r="AS687" s="92">
        <f t="shared" si="76"/>
        <v>1</v>
      </c>
    </row>
    <row r="688" spans="1:45" ht="23.25">
      <c r="A688" s="1">
        <v>686</v>
      </c>
      <c r="B688" s="10" t="s">
        <v>2168</v>
      </c>
      <c r="C688" s="11">
        <v>79</v>
      </c>
      <c r="D688" s="27" t="s">
        <v>2169</v>
      </c>
      <c r="E688" s="12"/>
      <c r="F688" s="13"/>
      <c r="G688" s="13"/>
      <c r="H688" s="13"/>
      <c r="I688" s="13"/>
      <c r="J688" s="13"/>
      <c r="K688" s="13"/>
      <c r="L688" s="13">
        <v>5</v>
      </c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59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73">
        <f t="shared" si="70"/>
        <v>5</v>
      </c>
      <c r="AN688" s="75">
        <f t="shared" si="71"/>
        <v>0</v>
      </c>
      <c r="AO688" s="79">
        <f t="shared" si="72"/>
        <v>0</v>
      </c>
      <c r="AP688" s="94">
        <f t="shared" si="73"/>
        <v>5</v>
      </c>
      <c r="AQ688" s="92">
        <f t="shared" si="74"/>
        <v>1</v>
      </c>
      <c r="AR688" s="92">
        <f t="shared" si="75"/>
        <v>0</v>
      </c>
      <c r="AS688" s="92">
        <f t="shared" si="76"/>
        <v>1</v>
      </c>
    </row>
    <row r="689" spans="1:45" ht="23.25">
      <c r="A689" s="1">
        <v>687</v>
      </c>
      <c r="B689" s="10" t="s">
        <v>2170</v>
      </c>
      <c r="C689" s="11">
        <v>79</v>
      </c>
      <c r="D689" s="27" t="s">
        <v>2171</v>
      </c>
      <c r="E689" s="12"/>
      <c r="F689" s="13"/>
      <c r="G689" s="13"/>
      <c r="H689" s="13"/>
      <c r="I689" s="13"/>
      <c r="J689" s="13"/>
      <c r="K689" s="13"/>
      <c r="L689" s="13">
        <v>5</v>
      </c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59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73">
        <f t="shared" si="70"/>
        <v>5</v>
      </c>
      <c r="AN689" s="75">
        <f t="shared" si="71"/>
        <v>0</v>
      </c>
      <c r="AO689" s="79">
        <f t="shared" si="72"/>
        <v>0</v>
      </c>
      <c r="AP689" s="94">
        <f t="shared" si="73"/>
        <v>5</v>
      </c>
      <c r="AQ689" s="92">
        <f t="shared" si="74"/>
        <v>1</v>
      </c>
      <c r="AR689" s="92">
        <f t="shared" si="75"/>
        <v>0</v>
      </c>
      <c r="AS689" s="92">
        <f t="shared" si="76"/>
        <v>1</v>
      </c>
    </row>
    <row r="690" spans="1:45" ht="23.25">
      <c r="A690" s="1">
        <v>688</v>
      </c>
      <c r="B690" s="10" t="s">
        <v>2194</v>
      </c>
      <c r="C690" s="11">
        <v>85</v>
      </c>
      <c r="D690" s="27" t="s">
        <v>2195</v>
      </c>
      <c r="E690" s="12" t="s">
        <v>2203</v>
      </c>
      <c r="F690" s="13"/>
      <c r="G690" s="13"/>
      <c r="H690" s="13"/>
      <c r="I690" s="13"/>
      <c r="J690" s="13"/>
      <c r="K690" s="13"/>
      <c r="L690" s="13">
        <v>5</v>
      </c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59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73">
        <f t="shared" si="70"/>
        <v>5</v>
      </c>
      <c r="AN690" s="75">
        <f t="shared" si="71"/>
        <v>0</v>
      </c>
      <c r="AO690" s="79">
        <f t="shared" si="72"/>
        <v>0</v>
      </c>
      <c r="AP690" s="94">
        <f t="shared" si="73"/>
        <v>5</v>
      </c>
      <c r="AQ690" s="92">
        <f t="shared" si="74"/>
        <v>1</v>
      </c>
      <c r="AR690" s="92">
        <f t="shared" si="75"/>
        <v>0</v>
      </c>
      <c r="AS690" s="92">
        <f t="shared" si="76"/>
        <v>1</v>
      </c>
    </row>
    <row r="691" spans="1:45" ht="23.25">
      <c r="A691" s="1">
        <v>689</v>
      </c>
      <c r="B691" s="10" t="s">
        <v>2204</v>
      </c>
      <c r="C691" s="11">
        <v>85</v>
      </c>
      <c r="D691" s="27" t="s">
        <v>2196</v>
      </c>
      <c r="E691" s="12" t="s">
        <v>2203</v>
      </c>
      <c r="F691" s="13"/>
      <c r="G691" s="13"/>
      <c r="H691" s="13"/>
      <c r="I691" s="13"/>
      <c r="J691" s="13"/>
      <c r="K691" s="13"/>
      <c r="L691" s="13">
        <v>5</v>
      </c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59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73">
        <f t="shared" si="70"/>
        <v>5</v>
      </c>
      <c r="AN691" s="75">
        <f t="shared" si="71"/>
        <v>0</v>
      </c>
      <c r="AO691" s="79">
        <f t="shared" si="72"/>
        <v>0</v>
      </c>
      <c r="AP691" s="94">
        <f t="shared" si="73"/>
        <v>5</v>
      </c>
      <c r="AQ691" s="92">
        <f t="shared" si="74"/>
        <v>1</v>
      </c>
      <c r="AR691" s="92">
        <f t="shared" si="75"/>
        <v>0</v>
      </c>
      <c r="AS691" s="92">
        <f t="shared" si="76"/>
        <v>1</v>
      </c>
    </row>
    <row r="692" spans="1:45" ht="23.25">
      <c r="A692" s="1">
        <v>690</v>
      </c>
      <c r="B692" s="10" t="s">
        <v>2205</v>
      </c>
      <c r="C692" s="11">
        <v>85</v>
      </c>
      <c r="D692" s="27" t="s">
        <v>2197</v>
      </c>
      <c r="E692" s="12" t="s">
        <v>2203</v>
      </c>
      <c r="F692" s="13"/>
      <c r="G692" s="13"/>
      <c r="H692" s="13"/>
      <c r="I692" s="13"/>
      <c r="J692" s="13"/>
      <c r="K692" s="13"/>
      <c r="L692" s="13">
        <v>5</v>
      </c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59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73">
        <f t="shared" si="70"/>
        <v>5</v>
      </c>
      <c r="AN692" s="75">
        <f t="shared" si="71"/>
        <v>0</v>
      </c>
      <c r="AO692" s="79">
        <f t="shared" si="72"/>
        <v>0</v>
      </c>
      <c r="AP692" s="94">
        <f t="shared" si="73"/>
        <v>5</v>
      </c>
      <c r="AQ692" s="92">
        <f t="shared" si="74"/>
        <v>1</v>
      </c>
      <c r="AR692" s="92">
        <f t="shared" si="75"/>
        <v>0</v>
      </c>
      <c r="AS692" s="92">
        <f t="shared" si="76"/>
        <v>1</v>
      </c>
    </row>
    <row r="693" spans="1:45" ht="23.25">
      <c r="A693" s="1">
        <v>691</v>
      </c>
      <c r="B693" s="10" t="s">
        <v>2610</v>
      </c>
      <c r="C693" s="11">
        <v>85</v>
      </c>
      <c r="D693" s="27" t="s">
        <v>2611</v>
      </c>
      <c r="E693" s="39" t="s">
        <v>2130</v>
      </c>
      <c r="F693" s="13"/>
      <c r="G693" s="13"/>
      <c r="H693" s="13"/>
      <c r="I693" s="13"/>
      <c r="J693" s="13"/>
      <c r="K693" s="13"/>
      <c r="L693" s="13">
        <v>5</v>
      </c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59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73">
        <f t="shared" si="70"/>
        <v>5</v>
      </c>
      <c r="AN693" s="75">
        <f t="shared" si="71"/>
        <v>0</v>
      </c>
      <c r="AO693" s="79">
        <f t="shared" si="72"/>
        <v>0</v>
      </c>
      <c r="AP693" s="94">
        <f t="shared" si="73"/>
        <v>5</v>
      </c>
      <c r="AQ693" s="92">
        <f t="shared" si="74"/>
        <v>1</v>
      </c>
      <c r="AR693" s="92">
        <f t="shared" si="75"/>
        <v>0</v>
      </c>
      <c r="AS693" s="92">
        <f t="shared" si="76"/>
        <v>1</v>
      </c>
    </row>
    <row r="694" spans="1:45" ht="23.25">
      <c r="A694" s="1">
        <v>692</v>
      </c>
      <c r="B694" s="10" t="s">
        <v>2209</v>
      </c>
      <c r="C694" s="11">
        <v>85</v>
      </c>
      <c r="D694" s="27" t="s">
        <v>2201</v>
      </c>
      <c r="E694" s="12" t="s">
        <v>2203</v>
      </c>
      <c r="F694" s="13"/>
      <c r="G694" s="13"/>
      <c r="H694" s="13"/>
      <c r="I694" s="13"/>
      <c r="J694" s="13"/>
      <c r="K694" s="13"/>
      <c r="L694" s="13">
        <v>5</v>
      </c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59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73">
        <f t="shared" si="70"/>
        <v>5</v>
      </c>
      <c r="AN694" s="75">
        <f t="shared" si="71"/>
        <v>0</v>
      </c>
      <c r="AO694" s="79">
        <f t="shared" si="72"/>
        <v>0</v>
      </c>
      <c r="AP694" s="94">
        <f t="shared" si="73"/>
        <v>5</v>
      </c>
      <c r="AQ694" s="92">
        <f t="shared" si="74"/>
        <v>1</v>
      </c>
      <c r="AR694" s="92">
        <f t="shared" si="75"/>
        <v>0</v>
      </c>
      <c r="AS694" s="92">
        <f t="shared" si="76"/>
        <v>1</v>
      </c>
    </row>
    <row r="695" spans="1:45" ht="23.25">
      <c r="A695" s="1">
        <v>693</v>
      </c>
      <c r="B695" s="10" t="s">
        <v>2210</v>
      </c>
      <c r="C695" s="11">
        <v>85</v>
      </c>
      <c r="D695" s="27" t="s">
        <v>2202</v>
      </c>
      <c r="E695" s="12" t="s">
        <v>2203</v>
      </c>
      <c r="F695" s="13"/>
      <c r="G695" s="13"/>
      <c r="H695" s="13"/>
      <c r="I695" s="13"/>
      <c r="J695" s="13"/>
      <c r="K695" s="13"/>
      <c r="L695" s="13">
        <v>5</v>
      </c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59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73">
        <f t="shared" si="70"/>
        <v>5</v>
      </c>
      <c r="AN695" s="75">
        <f t="shared" si="71"/>
        <v>0</v>
      </c>
      <c r="AO695" s="79">
        <f t="shared" si="72"/>
        <v>0</v>
      </c>
      <c r="AP695" s="94">
        <f t="shared" si="73"/>
        <v>5</v>
      </c>
      <c r="AQ695" s="92">
        <f t="shared" si="74"/>
        <v>1</v>
      </c>
      <c r="AR695" s="92">
        <f t="shared" si="75"/>
        <v>0</v>
      </c>
      <c r="AS695" s="92">
        <f t="shared" si="76"/>
        <v>1</v>
      </c>
    </row>
    <row r="696" spans="1:45" ht="23.25">
      <c r="A696" s="1">
        <v>694</v>
      </c>
      <c r="B696" s="10" t="s">
        <v>2608</v>
      </c>
      <c r="C696" s="11">
        <v>85</v>
      </c>
      <c r="D696" s="27" t="s">
        <v>2609</v>
      </c>
      <c r="E696" s="12" t="s">
        <v>2228</v>
      </c>
      <c r="F696" s="13"/>
      <c r="G696" s="13"/>
      <c r="H696" s="13"/>
      <c r="I696" s="13"/>
      <c r="J696" s="13"/>
      <c r="K696" s="13"/>
      <c r="L696" s="13">
        <v>5</v>
      </c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59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73">
        <f t="shared" si="70"/>
        <v>5</v>
      </c>
      <c r="AN696" s="75">
        <f t="shared" si="71"/>
        <v>0</v>
      </c>
      <c r="AO696" s="79">
        <f t="shared" si="72"/>
        <v>0</v>
      </c>
      <c r="AP696" s="94">
        <f t="shared" si="73"/>
        <v>5</v>
      </c>
      <c r="AQ696" s="92">
        <f t="shared" si="74"/>
        <v>1</v>
      </c>
      <c r="AR696" s="92">
        <f t="shared" si="75"/>
        <v>0</v>
      </c>
      <c r="AS696" s="92">
        <f t="shared" si="76"/>
        <v>1</v>
      </c>
    </row>
    <row r="697" spans="1:45" ht="23.25">
      <c r="A697" s="1">
        <v>695</v>
      </c>
      <c r="B697" s="10" t="s">
        <v>2224</v>
      </c>
      <c r="C697" s="11">
        <v>85</v>
      </c>
      <c r="D697" s="27" t="s">
        <v>2226</v>
      </c>
      <c r="E697" s="12" t="s">
        <v>2228</v>
      </c>
      <c r="F697" s="13"/>
      <c r="G697" s="13"/>
      <c r="H697" s="13"/>
      <c r="I697" s="13"/>
      <c r="J697" s="13"/>
      <c r="K697" s="13"/>
      <c r="L697" s="13">
        <v>5</v>
      </c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59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73">
        <f t="shared" si="70"/>
        <v>5</v>
      </c>
      <c r="AN697" s="75">
        <f t="shared" si="71"/>
        <v>0</v>
      </c>
      <c r="AO697" s="79">
        <f t="shared" si="72"/>
        <v>0</v>
      </c>
      <c r="AP697" s="94">
        <f t="shared" si="73"/>
        <v>5</v>
      </c>
      <c r="AQ697" s="92">
        <f t="shared" si="74"/>
        <v>1</v>
      </c>
      <c r="AR697" s="92">
        <f t="shared" si="75"/>
        <v>0</v>
      </c>
      <c r="AS697" s="92">
        <f t="shared" si="76"/>
        <v>1</v>
      </c>
    </row>
    <row r="698" spans="1:45" ht="23.25">
      <c r="A698" s="1">
        <v>696</v>
      </c>
      <c r="B698" s="10" t="s">
        <v>2225</v>
      </c>
      <c r="C698" s="11">
        <v>85</v>
      </c>
      <c r="D698" s="27" t="s">
        <v>2227</v>
      </c>
      <c r="E698" s="12" t="s">
        <v>2228</v>
      </c>
      <c r="F698" s="13"/>
      <c r="G698" s="13"/>
      <c r="H698" s="13"/>
      <c r="I698" s="13"/>
      <c r="J698" s="13"/>
      <c r="K698" s="13"/>
      <c r="L698" s="13">
        <v>5</v>
      </c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59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73">
        <f t="shared" si="70"/>
        <v>5</v>
      </c>
      <c r="AN698" s="75">
        <f t="shared" si="71"/>
        <v>0</v>
      </c>
      <c r="AO698" s="79">
        <f t="shared" si="72"/>
        <v>0</v>
      </c>
      <c r="AP698" s="94">
        <f t="shared" si="73"/>
        <v>5</v>
      </c>
      <c r="AQ698" s="92">
        <f t="shared" si="74"/>
        <v>1</v>
      </c>
      <c r="AR698" s="92">
        <f t="shared" si="75"/>
        <v>0</v>
      </c>
      <c r="AS698" s="92">
        <f t="shared" si="76"/>
        <v>1</v>
      </c>
    </row>
    <row r="699" spans="1:45" ht="23.25">
      <c r="A699" s="1">
        <v>697</v>
      </c>
      <c r="B699" s="10" t="s">
        <v>2638</v>
      </c>
      <c r="C699" s="11">
        <v>31</v>
      </c>
      <c r="D699" s="27" t="s">
        <v>2639</v>
      </c>
      <c r="E699" s="12"/>
      <c r="F699" s="13"/>
      <c r="G699" s="13"/>
      <c r="H699" s="13"/>
      <c r="I699" s="13"/>
      <c r="J699" s="13"/>
      <c r="K699" s="13"/>
      <c r="L699" s="13"/>
      <c r="M699" s="13"/>
      <c r="N699" s="13"/>
      <c r="O699" s="13">
        <v>5</v>
      </c>
      <c r="P699" s="13"/>
      <c r="Q699" s="13"/>
      <c r="R699" s="13"/>
      <c r="S699" s="13"/>
      <c r="T699" s="13"/>
      <c r="U699" s="13"/>
      <c r="V699" s="13"/>
      <c r="W699" s="59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73">
        <f t="shared" si="70"/>
        <v>5</v>
      </c>
      <c r="AN699" s="75">
        <f t="shared" si="71"/>
        <v>0</v>
      </c>
      <c r="AO699" s="79">
        <f t="shared" si="72"/>
        <v>0</v>
      </c>
      <c r="AP699" s="94">
        <f t="shared" si="73"/>
        <v>5</v>
      </c>
      <c r="AQ699" s="92">
        <f t="shared" si="74"/>
        <v>1</v>
      </c>
      <c r="AR699" s="92">
        <f t="shared" si="75"/>
        <v>0</v>
      </c>
      <c r="AS699" s="92">
        <f t="shared" si="76"/>
        <v>1</v>
      </c>
    </row>
    <row r="700" spans="1:45" ht="23.25">
      <c r="A700" s="1">
        <v>698</v>
      </c>
      <c r="B700" s="10" t="s">
        <v>2651</v>
      </c>
      <c r="C700" s="11">
        <v>31</v>
      </c>
      <c r="D700" s="27" t="s">
        <v>2652</v>
      </c>
      <c r="E700" s="12" t="s">
        <v>1956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>
        <v>5</v>
      </c>
      <c r="P700" s="13"/>
      <c r="Q700" s="13"/>
      <c r="R700" s="13"/>
      <c r="S700" s="13"/>
      <c r="T700" s="13"/>
      <c r="U700" s="13"/>
      <c r="V700" s="13"/>
      <c r="W700" s="59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73">
        <f t="shared" si="70"/>
        <v>5</v>
      </c>
      <c r="AN700" s="75">
        <f t="shared" si="71"/>
        <v>0</v>
      </c>
      <c r="AO700" s="79">
        <f t="shared" si="72"/>
        <v>0</v>
      </c>
      <c r="AP700" s="94">
        <f t="shared" si="73"/>
        <v>5</v>
      </c>
      <c r="AQ700" s="92">
        <f t="shared" si="74"/>
        <v>1</v>
      </c>
      <c r="AR700" s="92">
        <f t="shared" si="75"/>
        <v>0</v>
      </c>
      <c r="AS700" s="92">
        <f t="shared" si="76"/>
        <v>1</v>
      </c>
    </row>
    <row r="701" spans="1:45" ht="23.25">
      <c r="A701" s="1">
        <v>699</v>
      </c>
      <c r="B701" s="10" t="s">
        <v>2653</v>
      </c>
      <c r="C701" s="11">
        <v>31</v>
      </c>
      <c r="D701" s="27" t="s">
        <v>2654</v>
      </c>
      <c r="E701" s="12" t="s">
        <v>1956</v>
      </c>
      <c r="F701" s="13"/>
      <c r="G701" s="13"/>
      <c r="H701" s="13"/>
      <c r="I701" s="13"/>
      <c r="J701" s="13"/>
      <c r="K701" s="13"/>
      <c r="L701" s="13"/>
      <c r="M701" s="13"/>
      <c r="N701" s="13"/>
      <c r="O701" s="13">
        <v>5</v>
      </c>
      <c r="P701" s="13"/>
      <c r="Q701" s="13"/>
      <c r="R701" s="13"/>
      <c r="S701" s="13"/>
      <c r="T701" s="13"/>
      <c r="U701" s="13"/>
      <c r="V701" s="13"/>
      <c r="W701" s="59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73">
        <f t="shared" si="70"/>
        <v>5</v>
      </c>
      <c r="AN701" s="75">
        <f t="shared" si="71"/>
        <v>0</v>
      </c>
      <c r="AO701" s="79">
        <f t="shared" si="72"/>
        <v>0</v>
      </c>
      <c r="AP701" s="94">
        <f t="shared" si="73"/>
        <v>5</v>
      </c>
      <c r="AQ701" s="92">
        <f t="shared" si="74"/>
        <v>1</v>
      </c>
      <c r="AR701" s="92">
        <f t="shared" si="75"/>
        <v>0</v>
      </c>
      <c r="AS701" s="92">
        <f t="shared" si="76"/>
        <v>1</v>
      </c>
    </row>
    <row r="702" spans="1:45" ht="23.25">
      <c r="A702" s="1">
        <v>700</v>
      </c>
      <c r="B702" s="10" t="s">
        <v>2655</v>
      </c>
      <c r="C702" s="11">
        <v>31</v>
      </c>
      <c r="D702" s="27" t="s">
        <v>2656</v>
      </c>
      <c r="E702" s="12" t="s">
        <v>1956</v>
      </c>
      <c r="F702" s="13"/>
      <c r="G702" s="13"/>
      <c r="H702" s="13"/>
      <c r="I702" s="13"/>
      <c r="J702" s="13"/>
      <c r="K702" s="13"/>
      <c r="L702" s="13"/>
      <c r="M702" s="13"/>
      <c r="N702" s="13"/>
      <c r="O702" s="13">
        <v>5</v>
      </c>
      <c r="P702" s="13"/>
      <c r="Q702" s="13"/>
      <c r="R702" s="13"/>
      <c r="S702" s="13"/>
      <c r="T702" s="13"/>
      <c r="U702" s="13"/>
      <c r="V702" s="13"/>
      <c r="W702" s="59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73">
        <f t="shared" si="70"/>
        <v>5</v>
      </c>
      <c r="AN702" s="75">
        <f t="shared" si="71"/>
        <v>0</v>
      </c>
      <c r="AO702" s="79">
        <f t="shared" si="72"/>
        <v>0</v>
      </c>
      <c r="AP702" s="94">
        <f t="shared" si="73"/>
        <v>5</v>
      </c>
      <c r="AQ702" s="92">
        <f t="shared" si="74"/>
        <v>1</v>
      </c>
      <c r="AR702" s="92">
        <f t="shared" si="75"/>
        <v>0</v>
      </c>
      <c r="AS702" s="92">
        <f t="shared" si="76"/>
        <v>1</v>
      </c>
    </row>
    <row r="703" spans="1:45" ht="23.25">
      <c r="A703" s="1">
        <v>701</v>
      </c>
      <c r="B703" s="10" t="s">
        <v>2914</v>
      </c>
      <c r="C703" s="11">
        <v>6</v>
      </c>
      <c r="D703" s="27" t="s">
        <v>2943</v>
      </c>
      <c r="E703" s="12" t="s">
        <v>2823</v>
      </c>
      <c r="F703" s="13"/>
      <c r="G703" s="13"/>
      <c r="H703" s="13"/>
      <c r="I703" s="13"/>
      <c r="J703" s="13"/>
      <c r="K703" s="13"/>
      <c r="L703" s="13"/>
      <c r="M703" s="13"/>
      <c r="N703" s="13">
        <v>5</v>
      </c>
      <c r="O703" s="13"/>
      <c r="P703" s="13"/>
      <c r="Q703" s="13"/>
      <c r="R703" s="13"/>
      <c r="S703" s="13"/>
      <c r="T703" s="13"/>
      <c r="U703" s="13"/>
      <c r="V703" s="13"/>
      <c r="W703" s="59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73">
        <f t="shared" si="70"/>
        <v>5</v>
      </c>
      <c r="AN703" s="75">
        <f t="shared" si="71"/>
        <v>0</v>
      </c>
      <c r="AO703" s="79">
        <f t="shared" si="72"/>
        <v>0</v>
      </c>
      <c r="AP703" s="94">
        <f t="shared" si="73"/>
        <v>5</v>
      </c>
      <c r="AQ703" s="92">
        <f t="shared" si="74"/>
        <v>1</v>
      </c>
      <c r="AR703" s="92">
        <f t="shared" si="75"/>
        <v>0</v>
      </c>
      <c r="AS703" s="92">
        <f t="shared" si="76"/>
        <v>1</v>
      </c>
    </row>
    <row r="704" spans="1:45" ht="23.25">
      <c r="A704" s="1">
        <v>702</v>
      </c>
      <c r="B704" s="10" t="s">
        <v>2915</v>
      </c>
      <c r="C704" s="11">
        <v>6</v>
      </c>
      <c r="D704" s="27" t="s">
        <v>2945</v>
      </c>
      <c r="E704" s="12" t="s">
        <v>2823</v>
      </c>
      <c r="F704" s="13"/>
      <c r="G704" s="13"/>
      <c r="H704" s="13"/>
      <c r="I704" s="13"/>
      <c r="J704" s="13"/>
      <c r="K704" s="13"/>
      <c r="L704" s="13"/>
      <c r="M704" s="13"/>
      <c r="N704" s="13">
        <v>5</v>
      </c>
      <c r="O704" s="13"/>
      <c r="P704" s="13"/>
      <c r="Q704" s="13"/>
      <c r="R704" s="13"/>
      <c r="S704" s="13"/>
      <c r="T704" s="13"/>
      <c r="U704" s="13"/>
      <c r="V704" s="13"/>
      <c r="W704" s="59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73">
        <f t="shared" si="70"/>
        <v>5</v>
      </c>
      <c r="AN704" s="75">
        <f t="shared" si="71"/>
        <v>0</v>
      </c>
      <c r="AO704" s="79">
        <f t="shared" si="72"/>
        <v>0</v>
      </c>
      <c r="AP704" s="94">
        <f t="shared" si="73"/>
        <v>5</v>
      </c>
      <c r="AQ704" s="92">
        <f t="shared" si="74"/>
        <v>1</v>
      </c>
      <c r="AR704" s="92">
        <f t="shared" si="75"/>
        <v>0</v>
      </c>
      <c r="AS704" s="92">
        <f t="shared" si="76"/>
        <v>1</v>
      </c>
    </row>
    <row r="705" spans="1:45" ht="23.25">
      <c r="A705" s="1">
        <v>703</v>
      </c>
      <c r="B705" s="10" t="s">
        <v>2916</v>
      </c>
      <c r="C705" s="11">
        <v>6</v>
      </c>
      <c r="D705" s="27" t="s">
        <v>2946</v>
      </c>
      <c r="E705" s="12" t="s">
        <v>2823</v>
      </c>
      <c r="F705" s="13"/>
      <c r="G705" s="13"/>
      <c r="H705" s="13"/>
      <c r="I705" s="13"/>
      <c r="J705" s="13"/>
      <c r="K705" s="13"/>
      <c r="L705" s="13"/>
      <c r="M705" s="13"/>
      <c r="N705" s="13">
        <v>5</v>
      </c>
      <c r="O705" s="13"/>
      <c r="P705" s="13"/>
      <c r="Q705" s="13"/>
      <c r="R705" s="13"/>
      <c r="S705" s="13"/>
      <c r="T705" s="13"/>
      <c r="U705" s="13"/>
      <c r="V705" s="13"/>
      <c r="W705" s="59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73">
        <f t="shared" si="70"/>
        <v>5</v>
      </c>
      <c r="AN705" s="75">
        <f t="shared" si="71"/>
        <v>0</v>
      </c>
      <c r="AO705" s="79">
        <f t="shared" si="72"/>
        <v>0</v>
      </c>
      <c r="AP705" s="94">
        <f t="shared" si="73"/>
        <v>5</v>
      </c>
      <c r="AQ705" s="92">
        <f t="shared" si="74"/>
        <v>1</v>
      </c>
      <c r="AR705" s="92">
        <f t="shared" si="75"/>
        <v>0</v>
      </c>
      <c r="AS705" s="92">
        <f t="shared" si="76"/>
        <v>1</v>
      </c>
    </row>
    <row r="706" spans="1:45" ht="23.25">
      <c r="A706" s="1">
        <v>704</v>
      </c>
      <c r="B706" s="10" t="s">
        <v>2917</v>
      </c>
      <c r="C706" s="11">
        <v>6</v>
      </c>
      <c r="D706" s="27" t="s">
        <v>2947</v>
      </c>
      <c r="E706" s="12"/>
      <c r="F706" s="13"/>
      <c r="G706" s="13"/>
      <c r="H706" s="13"/>
      <c r="I706" s="13"/>
      <c r="J706" s="13"/>
      <c r="K706" s="13"/>
      <c r="L706" s="13"/>
      <c r="M706" s="13"/>
      <c r="N706" s="13">
        <v>5</v>
      </c>
      <c r="O706" s="13"/>
      <c r="P706" s="13"/>
      <c r="Q706" s="13"/>
      <c r="R706" s="13"/>
      <c r="S706" s="13"/>
      <c r="T706" s="13"/>
      <c r="U706" s="13"/>
      <c r="V706" s="13"/>
      <c r="W706" s="59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73">
        <f t="shared" si="70"/>
        <v>5</v>
      </c>
      <c r="AN706" s="75">
        <f t="shared" si="71"/>
        <v>0</v>
      </c>
      <c r="AO706" s="79">
        <f t="shared" si="72"/>
        <v>0</v>
      </c>
      <c r="AP706" s="94">
        <f t="shared" si="73"/>
        <v>5</v>
      </c>
      <c r="AQ706" s="92">
        <f t="shared" si="74"/>
        <v>1</v>
      </c>
      <c r="AR706" s="92">
        <f t="shared" si="75"/>
        <v>0</v>
      </c>
      <c r="AS706" s="92">
        <f t="shared" si="76"/>
        <v>1</v>
      </c>
    </row>
    <row r="707" spans="1:45" ht="23.25">
      <c r="A707" s="1">
        <v>705</v>
      </c>
      <c r="B707" s="10" t="s">
        <v>2918</v>
      </c>
      <c r="C707" s="11">
        <v>6</v>
      </c>
      <c r="D707" s="27" t="s">
        <v>2948</v>
      </c>
      <c r="E707" s="12"/>
      <c r="F707" s="13"/>
      <c r="G707" s="13"/>
      <c r="H707" s="13"/>
      <c r="I707" s="13"/>
      <c r="J707" s="13"/>
      <c r="K707" s="13"/>
      <c r="L707" s="13"/>
      <c r="M707" s="13"/>
      <c r="N707" s="13">
        <v>5</v>
      </c>
      <c r="O707" s="13"/>
      <c r="P707" s="13"/>
      <c r="Q707" s="13"/>
      <c r="R707" s="13"/>
      <c r="S707" s="13"/>
      <c r="T707" s="13"/>
      <c r="U707" s="13"/>
      <c r="V707" s="13"/>
      <c r="W707" s="59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73">
        <f t="shared" ref="AM707:AM770" si="77">SUM(F707:AC707)</f>
        <v>5</v>
      </c>
      <c r="AN707" s="75">
        <f t="shared" ref="AN707:AN770" si="78">SUM(AD707:AK707)+AL707</f>
        <v>0</v>
      </c>
      <c r="AO707" s="79">
        <f t="shared" ref="AO707:AO770" si="79">IF(AND(AQ707&gt;=3,AR707&gt;0),10,0)+(IF(AND(AQ707&gt;=7,AR707&gt;0),10,0)+(IF(AND(AQ707&gt;=11,AR707&gt;0),20,0)))</f>
        <v>0</v>
      </c>
      <c r="AP707" s="94">
        <f t="shared" ref="AP707:AP770" si="80">SUM(F707:AO707)-AM707-AN707</f>
        <v>5</v>
      </c>
      <c r="AQ707" s="92">
        <f t="shared" ref="AQ707:AQ770" si="81">SUM(IF(F707="",0,1),IF(G707="",0,1),IF(H707="",0,1),IF(I707="",0,1),IF(J707="",0,1),IF(K707="",0,1),IF(L707="",0,1),IF(M707="",0,1),IF(N707="",0,1),IF(O707="",0,1),IF(P707="",0,1),IF(Q707="",0,1),IF(R707="",0,1),IF(S707="",0,1),IF(T707="",0,1),IF(U707="",0,1),IF(V707="",0,1),IF(W707="",0,1),IF(X707="",0,1),IF(Y707="",0,1),IF(Z707="",0,1),IF(AA707="",0,1),IF(AB707="",0,1),IF(AC707="",0,1))</f>
        <v>1</v>
      </c>
      <c r="AR707" s="92">
        <f t="shared" ref="AR707:AR770" si="82">SUM(IF(AD707="",0,1),IF(AE707="",0,1),IF(AF707="",0,1),IF(AG707="",0,1),IF(AH707="",0,1),IF(AI707="",0,1),IF(AJ707="",0,1),IF(AK707="",0,1))</f>
        <v>0</v>
      </c>
      <c r="AS707" s="92">
        <f t="shared" ref="AS707:AS770" si="83">AQ707+AR707</f>
        <v>1</v>
      </c>
    </row>
    <row r="708" spans="1:45" ht="23.25">
      <c r="A708" s="1">
        <v>706</v>
      </c>
      <c r="B708" s="10" t="s">
        <v>2919</v>
      </c>
      <c r="C708" s="11">
        <v>6</v>
      </c>
      <c r="D708" s="27" t="s">
        <v>2949</v>
      </c>
      <c r="E708" s="12"/>
      <c r="F708" s="13"/>
      <c r="G708" s="13"/>
      <c r="H708" s="13"/>
      <c r="I708" s="13"/>
      <c r="J708" s="13"/>
      <c r="K708" s="13"/>
      <c r="L708" s="13"/>
      <c r="M708" s="13"/>
      <c r="N708" s="13">
        <v>5</v>
      </c>
      <c r="O708" s="13"/>
      <c r="P708" s="13"/>
      <c r="Q708" s="13"/>
      <c r="R708" s="13"/>
      <c r="S708" s="13"/>
      <c r="T708" s="13"/>
      <c r="U708" s="13"/>
      <c r="V708" s="13"/>
      <c r="W708" s="59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73">
        <f t="shared" si="77"/>
        <v>5</v>
      </c>
      <c r="AN708" s="75">
        <f t="shared" si="78"/>
        <v>0</v>
      </c>
      <c r="AO708" s="79">
        <f t="shared" si="79"/>
        <v>0</v>
      </c>
      <c r="AP708" s="94">
        <f t="shared" si="80"/>
        <v>5</v>
      </c>
      <c r="AQ708" s="92">
        <f t="shared" si="81"/>
        <v>1</v>
      </c>
      <c r="AR708" s="92">
        <f t="shared" si="82"/>
        <v>0</v>
      </c>
      <c r="AS708" s="92">
        <f t="shared" si="83"/>
        <v>1</v>
      </c>
    </row>
    <row r="709" spans="1:45" ht="23.25">
      <c r="A709" s="1">
        <v>707</v>
      </c>
      <c r="B709" s="10" t="s">
        <v>2926</v>
      </c>
      <c r="C709" s="11">
        <v>6</v>
      </c>
      <c r="D709" s="27" t="s">
        <v>2956</v>
      </c>
      <c r="E709" s="12"/>
      <c r="F709" s="13"/>
      <c r="G709" s="13"/>
      <c r="H709" s="13"/>
      <c r="I709" s="13"/>
      <c r="J709" s="13"/>
      <c r="K709" s="13"/>
      <c r="L709" s="13"/>
      <c r="M709" s="13"/>
      <c r="N709" s="13">
        <v>5</v>
      </c>
      <c r="O709" s="13"/>
      <c r="P709" s="13"/>
      <c r="Q709" s="13"/>
      <c r="R709" s="13"/>
      <c r="S709" s="13"/>
      <c r="T709" s="13"/>
      <c r="U709" s="13"/>
      <c r="V709" s="13"/>
      <c r="W709" s="59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73">
        <f t="shared" si="77"/>
        <v>5</v>
      </c>
      <c r="AN709" s="75">
        <f t="shared" si="78"/>
        <v>0</v>
      </c>
      <c r="AO709" s="79">
        <f t="shared" si="79"/>
        <v>0</v>
      </c>
      <c r="AP709" s="94">
        <f t="shared" si="80"/>
        <v>5</v>
      </c>
      <c r="AQ709" s="92">
        <f t="shared" si="81"/>
        <v>1</v>
      </c>
      <c r="AR709" s="92">
        <f t="shared" si="82"/>
        <v>0</v>
      </c>
      <c r="AS709" s="92">
        <f t="shared" si="83"/>
        <v>1</v>
      </c>
    </row>
    <row r="710" spans="1:45" ht="23.25">
      <c r="A710" s="1">
        <v>708</v>
      </c>
      <c r="B710" s="10" t="s">
        <v>2928</v>
      </c>
      <c r="C710" s="11">
        <v>6</v>
      </c>
      <c r="D710" s="27" t="s">
        <v>2958</v>
      </c>
      <c r="E710" s="12"/>
      <c r="F710" s="13"/>
      <c r="G710" s="13"/>
      <c r="H710" s="13"/>
      <c r="I710" s="13"/>
      <c r="J710" s="13"/>
      <c r="K710" s="13"/>
      <c r="L710" s="13"/>
      <c r="M710" s="13"/>
      <c r="N710" s="13">
        <v>5</v>
      </c>
      <c r="O710" s="13"/>
      <c r="P710" s="13"/>
      <c r="Q710" s="13"/>
      <c r="R710" s="13"/>
      <c r="S710" s="13"/>
      <c r="T710" s="13"/>
      <c r="U710" s="13"/>
      <c r="V710" s="13"/>
      <c r="W710" s="59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73">
        <f t="shared" si="77"/>
        <v>5</v>
      </c>
      <c r="AN710" s="75">
        <f t="shared" si="78"/>
        <v>0</v>
      </c>
      <c r="AO710" s="79">
        <f t="shared" si="79"/>
        <v>0</v>
      </c>
      <c r="AP710" s="94">
        <f t="shared" si="80"/>
        <v>5</v>
      </c>
      <c r="AQ710" s="92">
        <f t="shared" si="81"/>
        <v>1</v>
      </c>
      <c r="AR710" s="92">
        <f t="shared" si="82"/>
        <v>0</v>
      </c>
      <c r="AS710" s="92">
        <f t="shared" si="83"/>
        <v>1</v>
      </c>
    </row>
    <row r="711" spans="1:45" ht="23.25">
      <c r="A711" s="1">
        <v>709</v>
      </c>
      <c r="B711" s="10" t="s">
        <v>2930</v>
      </c>
      <c r="C711" s="11">
        <v>6</v>
      </c>
      <c r="D711" s="27" t="s">
        <v>2960</v>
      </c>
      <c r="E711" s="12"/>
      <c r="F711" s="13"/>
      <c r="G711" s="13"/>
      <c r="H711" s="13"/>
      <c r="I711" s="13"/>
      <c r="J711" s="13"/>
      <c r="K711" s="13"/>
      <c r="L711" s="13"/>
      <c r="M711" s="13"/>
      <c r="N711" s="13">
        <v>5</v>
      </c>
      <c r="O711" s="13"/>
      <c r="P711" s="13"/>
      <c r="Q711" s="13"/>
      <c r="R711" s="13"/>
      <c r="S711" s="13"/>
      <c r="T711" s="13"/>
      <c r="U711" s="13"/>
      <c r="V711" s="13"/>
      <c r="W711" s="59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73">
        <f t="shared" si="77"/>
        <v>5</v>
      </c>
      <c r="AN711" s="75">
        <f t="shared" si="78"/>
        <v>0</v>
      </c>
      <c r="AO711" s="79">
        <f t="shared" si="79"/>
        <v>0</v>
      </c>
      <c r="AP711" s="94">
        <f t="shared" si="80"/>
        <v>5</v>
      </c>
      <c r="AQ711" s="92">
        <f t="shared" si="81"/>
        <v>1</v>
      </c>
      <c r="AR711" s="92">
        <f t="shared" si="82"/>
        <v>0</v>
      </c>
      <c r="AS711" s="92">
        <f t="shared" si="83"/>
        <v>1</v>
      </c>
    </row>
    <row r="712" spans="1:45" ht="23.25">
      <c r="A712" s="1">
        <v>710</v>
      </c>
      <c r="B712" s="10" t="s">
        <v>2931</v>
      </c>
      <c r="C712" s="11">
        <v>6</v>
      </c>
      <c r="D712" s="27" t="s">
        <v>2961</v>
      </c>
      <c r="E712" s="12"/>
      <c r="F712" s="13"/>
      <c r="G712" s="13"/>
      <c r="H712" s="13"/>
      <c r="I712" s="13"/>
      <c r="J712" s="13"/>
      <c r="K712" s="13"/>
      <c r="L712" s="13"/>
      <c r="M712" s="13"/>
      <c r="N712" s="13">
        <v>5</v>
      </c>
      <c r="O712" s="13"/>
      <c r="P712" s="13"/>
      <c r="Q712" s="13"/>
      <c r="R712" s="13"/>
      <c r="S712" s="13"/>
      <c r="T712" s="13"/>
      <c r="U712" s="13"/>
      <c r="V712" s="13"/>
      <c r="W712" s="59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73">
        <f t="shared" si="77"/>
        <v>5</v>
      </c>
      <c r="AN712" s="75">
        <f t="shared" si="78"/>
        <v>0</v>
      </c>
      <c r="AO712" s="79">
        <f t="shared" si="79"/>
        <v>0</v>
      </c>
      <c r="AP712" s="94">
        <f t="shared" si="80"/>
        <v>5</v>
      </c>
      <c r="AQ712" s="92">
        <f t="shared" si="81"/>
        <v>1</v>
      </c>
      <c r="AR712" s="92">
        <f t="shared" si="82"/>
        <v>0</v>
      </c>
      <c r="AS712" s="92">
        <f t="shared" si="83"/>
        <v>1</v>
      </c>
    </row>
    <row r="713" spans="1:45" ht="23.25">
      <c r="A713" s="1">
        <v>711</v>
      </c>
      <c r="B713" s="10" t="s">
        <v>2965</v>
      </c>
      <c r="C713" s="11">
        <v>83</v>
      </c>
      <c r="D713" s="27"/>
      <c r="E713" s="12" t="s">
        <v>2867</v>
      </c>
      <c r="F713" s="13"/>
      <c r="G713" s="13"/>
      <c r="H713" s="13"/>
      <c r="I713" s="13"/>
      <c r="J713" s="13"/>
      <c r="K713" s="13"/>
      <c r="L713" s="13"/>
      <c r="M713" s="13">
        <v>5</v>
      </c>
      <c r="N713" s="13"/>
      <c r="O713" s="13"/>
      <c r="P713" s="13"/>
      <c r="Q713" s="13"/>
      <c r="R713" s="13"/>
      <c r="S713" s="13"/>
      <c r="T713" s="13"/>
      <c r="U713" s="13"/>
      <c r="V713" s="13"/>
      <c r="W713" s="59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73">
        <f t="shared" si="77"/>
        <v>5</v>
      </c>
      <c r="AN713" s="75">
        <f t="shared" si="78"/>
        <v>0</v>
      </c>
      <c r="AO713" s="79">
        <f t="shared" si="79"/>
        <v>0</v>
      </c>
      <c r="AP713" s="94">
        <f t="shared" si="80"/>
        <v>5</v>
      </c>
      <c r="AQ713" s="92">
        <f t="shared" si="81"/>
        <v>1</v>
      </c>
      <c r="AR713" s="92">
        <f t="shared" si="82"/>
        <v>0</v>
      </c>
      <c r="AS713" s="92">
        <f t="shared" si="83"/>
        <v>1</v>
      </c>
    </row>
    <row r="714" spans="1:45" ht="23.25">
      <c r="A714" s="1">
        <v>712</v>
      </c>
      <c r="B714" s="10" t="s">
        <v>2966</v>
      </c>
      <c r="C714" s="11">
        <v>83</v>
      </c>
      <c r="D714" s="27"/>
      <c r="E714" s="12" t="s">
        <v>2867</v>
      </c>
      <c r="F714" s="13"/>
      <c r="G714" s="13"/>
      <c r="H714" s="13"/>
      <c r="I714" s="13"/>
      <c r="J714" s="13"/>
      <c r="K714" s="13"/>
      <c r="L714" s="13"/>
      <c r="M714" s="13">
        <v>5</v>
      </c>
      <c r="N714" s="13"/>
      <c r="O714" s="13"/>
      <c r="P714" s="13"/>
      <c r="Q714" s="13"/>
      <c r="R714" s="13"/>
      <c r="S714" s="13"/>
      <c r="T714" s="13"/>
      <c r="U714" s="13"/>
      <c r="V714" s="13"/>
      <c r="W714" s="59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73">
        <f t="shared" si="77"/>
        <v>5</v>
      </c>
      <c r="AN714" s="75">
        <f t="shared" si="78"/>
        <v>0</v>
      </c>
      <c r="AO714" s="79">
        <f t="shared" si="79"/>
        <v>0</v>
      </c>
      <c r="AP714" s="94">
        <f t="shared" si="80"/>
        <v>5</v>
      </c>
      <c r="AQ714" s="92">
        <f t="shared" si="81"/>
        <v>1</v>
      </c>
      <c r="AR714" s="92">
        <f t="shared" si="82"/>
        <v>0</v>
      </c>
      <c r="AS714" s="92">
        <f t="shared" si="83"/>
        <v>1</v>
      </c>
    </row>
    <row r="715" spans="1:45" ht="23.25">
      <c r="A715" s="1">
        <v>713</v>
      </c>
      <c r="B715" s="10" t="s">
        <v>2967</v>
      </c>
      <c r="C715" s="11">
        <v>83</v>
      </c>
      <c r="D715" s="27"/>
      <c r="E715" s="12" t="s">
        <v>2868</v>
      </c>
      <c r="F715" s="13"/>
      <c r="G715" s="13"/>
      <c r="H715" s="13"/>
      <c r="I715" s="13"/>
      <c r="J715" s="13"/>
      <c r="K715" s="13"/>
      <c r="L715" s="13"/>
      <c r="M715" s="13">
        <v>5</v>
      </c>
      <c r="N715" s="13"/>
      <c r="O715" s="13"/>
      <c r="P715" s="13"/>
      <c r="Q715" s="13"/>
      <c r="R715" s="13"/>
      <c r="S715" s="13"/>
      <c r="T715" s="13"/>
      <c r="U715" s="13"/>
      <c r="V715" s="13"/>
      <c r="W715" s="59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73">
        <f t="shared" si="77"/>
        <v>5</v>
      </c>
      <c r="AN715" s="75">
        <f t="shared" si="78"/>
        <v>0</v>
      </c>
      <c r="AO715" s="79">
        <f t="shared" si="79"/>
        <v>0</v>
      </c>
      <c r="AP715" s="94">
        <f t="shared" si="80"/>
        <v>5</v>
      </c>
      <c r="AQ715" s="92">
        <f t="shared" si="81"/>
        <v>1</v>
      </c>
      <c r="AR715" s="92">
        <f t="shared" si="82"/>
        <v>0</v>
      </c>
      <c r="AS715" s="92">
        <f t="shared" si="83"/>
        <v>1</v>
      </c>
    </row>
    <row r="716" spans="1:45" ht="23.25">
      <c r="A716" s="1">
        <v>714</v>
      </c>
      <c r="B716" s="10" t="s">
        <v>2969</v>
      </c>
      <c r="C716" s="11">
        <v>83</v>
      </c>
      <c r="D716" s="27"/>
      <c r="E716" s="12" t="s">
        <v>2888</v>
      </c>
      <c r="F716" s="13"/>
      <c r="G716" s="13"/>
      <c r="H716" s="13"/>
      <c r="I716" s="13"/>
      <c r="J716" s="13"/>
      <c r="K716" s="13"/>
      <c r="L716" s="13"/>
      <c r="M716" s="13">
        <v>5</v>
      </c>
      <c r="N716" s="13"/>
      <c r="O716" s="13"/>
      <c r="P716" s="13"/>
      <c r="Q716" s="13"/>
      <c r="R716" s="13"/>
      <c r="S716" s="13"/>
      <c r="T716" s="13"/>
      <c r="U716" s="13"/>
      <c r="V716" s="13"/>
      <c r="W716" s="59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73">
        <f t="shared" si="77"/>
        <v>5</v>
      </c>
      <c r="AN716" s="75">
        <f t="shared" si="78"/>
        <v>0</v>
      </c>
      <c r="AO716" s="79">
        <f t="shared" si="79"/>
        <v>0</v>
      </c>
      <c r="AP716" s="94">
        <f t="shared" si="80"/>
        <v>5</v>
      </c>
      <c r="AQ716" s="92">
        <f t="shared" si="81"/>
        <v>1</v>
      </c>
      <c r="AR716" s="92">
        <f t="shared" si="82"/>
        <v>0</v>
      </c>
      <c r="AS716" s="92">
        <f t="shared" si="83"/>
        <v>1</v>
      </c>
    </row>
    <row r="717" spans="1:45" ht="23.25">
      <c r="A717" s="1">
        <v>715</v>
      </c>
      <c r="B717" s="10" t="s">
        <v>2970</v>
      </c>
      <c r="C717" s="11">
        <v>83</v>
      </c>
      <c r="D717" s="27"/>
      <c r="E717" s="12" t="s">
        <v>2787</v>
      </c>
      <c r="F717" s="13"/>
      <c r="G717" s="13"/>
      <c r="H717" s="13"/>
      <c r="I717" s="13"/>
      <c r="J717" s="13"/>
      <c r="K717" s="13"/>
      <c r="L717" s="13"/>
      <c r="M717" s="13">
        <v>5</v>
      </c>
      <c r="N717" s="13"/>
      <c r="O717" s="13"/>
      <c r="P717" s="13"/>
      <c r="Q717" s="13"/>
      <c r="R717" s="13"/>
      <c r="S717" s="13"/>
      <c r="T717" s="13"/>
      <c r="U717" s="13"/>
      <c r="V717" s="13"/>
      <c r="W717" s="59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73">
        <f t="shared" si="77"/>
        <v>5</v>
      </c>
      <c r="AN717" s="75">
        <f t="shared" si="78"/>
        <v>0</v>
      </c>
      <c r="AO717" s="79">
        <f t="shared" si="79"/>
        <v>0</v>
      </c>
      <c r="AP717" s="94">
        <f t="shared" si="80"/>
        <v>5</v>
      </c>
      <c r="AQ717" s="92">
        <f t="shared" si="81"/>
        <v>1</v>
      </c>
      <c r="AR717" s="92">
        <f t="shared" si="82"/>
        <v>0</v>
      </c>
      <c r="AS717" s="92">
        <f t="shared" si="83"/>
        <v>1</v>
      </c>
    </row>
    <row r="718" spans="1:45" ht="23.25">
      <c r="A718" s="1">
        <v>716</v>
      </c>
      <c r="B718" s="10" t="s">
        <v>2971</v>
      </c>
      <c r="C718" s="11">
        <v>83</v>
      </c>
      <c r="D718" s="27"/>
      <c r="E718" s="12" t="s">
        <v>2787</v>
      </c>
      <c r="F718" s="13"/>
      <c r="G718" s="13"/>
      <c r="H718" s="13"/>
      <c r="I718" s="13"/>
      <c r="J718" s="13"/>
      <c r="K718" s="13"/>
      <c r="L718" s="13"/>
      <c r="M718" s="13">
        <v>5</v>
      </c>
      <c r="N718" s="13"/>
      <c r="O718" s="13"/>
      <c r="P718" s="13"/>
      <c r="Q718" s="13"/>
      <c r="R718" s="13"/>
      <c r="S718" s="13"/>
      <c r="T718" s="13"/>
      <c r="U718" s="13"/>
      <c r="V718" s="13"/>
      <c r="W718" s="59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73">
        <f t="shared" si="77"/>
        <v>5</v>
      </c>
      <c r="AN718" s="75">
        <f t="shared" si="78"/>
        <v>0</v>
      </c>
      <c r="AO718" s="79">
        <f t="shared" si="79"/>
        <v>0</v>
      </c>
      <c r="AP718" s="94">
        <f t="shared" si="80"/>
        <v>5</v>
      </c>
      <c r="AQ718" s="92">
        <f t="shared" si="81"/>
        <v>1</v>
      </c>
      <c r="AR718" s="92">
        <f t="shared" si="82"/>
        <v>0</v>
      </c>
      <c r="AS718" s="92">
        <f t="shared" si="83"/>
        <v>1</v>
      </c>
    </row>
    <row r="719" spans="1:45" ht="23.25">
      <c r="A719" s="1">
        <v>717</v>
      </c>
      <c r="B719" s="10" t="s">
        <v>2972</v>
      </c>
      <c r="C719" s="11">
        <v>83</v>
      </c>
      <c r="D719" s="27"/>
      <c r="E719" s="12" t="s">
        <v>2881</v>
      </c>
      <c r="F719" s="13"/>
      <c r="G719" s="13"/>
      <c r="H719" s="13"/>
      <c r="I719" s="13"/>
      <c r="J719" s="13"/>
      <c r="K719" s="13"/>
      <c r="L719" s="13"/>
      <c r="M719" s="13">
        <v>5</v>
      </c>
      <c r="N719" s="13"/>
      <c r="O719" s="13"/>
      <c r="P719" s="13"/>
      <c r="Q719" s="13"/>
      <c r="R719" s="13"/>
      <c r="S719" s="13"/>
      <c r="T719" s="13"/>
      <c r="U719" s="13"/>
      <c r="V719" s="13"/>
      <c r="W719" s="59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73">
        <f t="shared" si="77"/>
        <v>5</v>
      </c>
      <c r="AN719" s="75">
        <f t="shared" si="78"/>
        <v>0</v>
      </c>
      <c r="AO719" s="79">
        <f t="shared" si="79"/>
        <v>0</v>
      </c>
      <c r="AP719" s="94">
        <f t="shared" si="80"/>
        <v>5</v>
      </c>
      <c r="AQ719" s="92">
        <f t="shared" si="81"/>
        <v>1</v>
      </c>
      <c r="AR719" s="92">
        <f t="shared" si="82"/>
        <v>0</v>
      </c>
      <c r="AS719" s="92">
        <f t="shared" si="83"/>
        <v>1</v>
      </c>
    </row>
    <row r="720" spans="1:45" ht="23.25">
      <c r="A720" s="1">
        <v>718</v>
      </c>
      <c r="B720" s="10" t="s">
        <v>2973</v>
      </c>
      <c r="C720" s="11">
        <v>83</v>
      </c>
      <c r="D720" s="27"/>
      <c r="E720" s="12" t="s">
        <v>2881</v>
      </c>
      <c r="F720" s="13"/>
      <c r="G720" s="13"/>
      <c r="H720" s="13"/>
      <c r="I720" s="13"/>
      <c r="J720" s="13"/>
      <c r="K720" s="13"/>
      <c r="L720" s="13"/>
      <c r="M720" s="13">
        <v>5</v>
      </c>
      <c r="N720" s="13"/>
      <c r="O720" s="13"/>
      <c r="P720" s="13"/>
      <c r="Q720" s="13"/>
      <c r="R720" s="13"/>
      <c r="S720" s="13"/>
      <c r="T720" s="13"/>
      <c r="U720" s="13"/>
      <c r="V720" s="13"/>
      <c r="W720" s="59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73">
        <f t="shared" si="77"/>
        <v>5</v>
      </c>
      <c r="AN720" s="75">
        <f t="shared" si="78"/>
        <v>0</v>
      </c>
      <c r="AO720" s="79">
        <f t="shared" si="79"/>
        <v>0</v>
      </c>
      <c r="AP720" s="94">
        <f t="shared" si="80"/>
        <v>5</v>
      </c>
      <c r="AQ720" s="92">
        <f t="shared" si="81"/>
        <v>1</v>
      </c>
      <c r="AR720" s="92">
        <f t="shared" si="82"/>
        <v>0</v>
      </c>
      <c r="AS720" s="92">
        <f t="shared" si="83"/>
        <v>1</v>
      </c>
    </row>
    <row r="721" spans="1:45" ht="23.25">
      <c r="A721" s="1">
        <v>719</v>
      </c>
      <c r="B721" s="10" t="s">
        <v>2974</v>
      </c>
      <c r="C721" s="11">
        <v>83</v>
      </c>
      <c r="D721" s="27"/>
      <c r="E721" s="12" t="s">
        <v>2881</v>
      </c>
      <c r="F721" s="13"/>
      <c r="G721" s="13"/>
      <c r="H721" s="13"/>
      <c r="I721" s="13"/>
      <c r="J721" s="13"/>
      <c r="K721" s="13"/>
      <c r="L721" s="13"/>
      <c r="M721" s="13">
        <v>5</v>
      </c>
      <c r="N721" s="13"/>
      <c r="O721" s="13"/>
      <c r="P721" s="13"/>
      <c r="Q721" s="13"/>
      <c r="R721" s="13"/>
      <c r="S721" s="13"/>
      <c r="T721" s="13"/>
      <c r="U721" s="13"/>
      <c r="V721" s="13"/>
      <c r="W721" s="59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73">
        <f t="shared" si="77"/>
        <v>5</v>
      </c>
      <c r="AN721" s="75">
        <f t="shared" si="78"/>
        <v>0</v>
      </c>
      <c r="AO721" s="79">
        <f t="shared" si="79"/>
        <v>0</v>
      </c>
      <c r="AP721" s="94">
        <f t="shared" si="80"/>
        <v>5</v>
      </c>
      <c r="AQ721" s="92">
        <f t="shared" si="81"/>
        <v>1</v>
      </c>
      <c r="AR721" s="92">
        <f t="shared" si="82"/>
        <v>0</v>
      </c>
      <c r="AS721" s="92">
        <f t="shared" si="83"/>
        <v>1</v>
      </c>
    </row>
    <row r="722" spans="1:45" ht="23.25">
      <c r="A722" s="1">
        <v>720</v>
      </c>
      <c r="B722" s="10" t="s">
        <v>2977</v>
      </c>
      <c r="C722" s="11">
        <v>83</v>
      </c>
      <c r="D722" s="27"/>
      <c r="E722" s="12" t="s">
        <v>2881</v>
      </c>
      <c r="F722" s="13"/>
      <c r="G722" s="13"/>
      <c r="H722" s="13"/>
      <c r="I722" s="13"/>
      <c r="J722" s="13"/>
      <c r="K722" s="13"/>
      <c r="L722" s="13"/>
      <c r="M722" s="13">
        <v>5</v>
      </c>
      <c r="N722" s="13"/>
      <c r="O722" s="13"/>
      <c r="P722" s="13"/>
      <c r="Q722" s="13"/>
      <c r="R722" s="13"/>
      <c r="S722" s="13"/>
      <c r="T722" s="13"/>
      <c r="U722" s="13"/>
      <c r="V722" s="13"/>
      <c r="W722" s="59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73">
        <f t="shared" si="77"/>
        <v>5</v>
      </c>
      <c r="AN722" s="75">
        <f t="shared" si="78"/>
        <v>0</v>
      </c>
      <c r="AO722" s="79">
        <f t="shared" si="79"/>
        <v>0</v>
      </c>
      <c r="AP722" s="94">
        <f t="shared" si="80"/>
        <v>5</v>
      </c>
      <c r="AQ722" s="92">
        <f t="shared" si="81"/>
        <v>1</v>
      </c>
      <c r="AR722" s="92">
        <f t="shared" si="82"/>
        <v>0</v>
      </c>
      <c r="AS722" s="92">
        <f t="shared" si="83"/>
        <v>1</v>
      </c>
    </row>
    <row r="723" spans="1:45" ht="23.25">
      <c r="A723" s="1">
        <v>721</v>
      </c>
      <c r="B723" s="10" t="s">
        <v>2978</v>
      </c>
      <c r="C723" s="11">
        <v>83</v>
      </c>
      <c r="D723" s="27"/>
      <c r="E723" s="12" t="s">
        <v>2881</v>
      </c>
      <c r="F723" s="13"/>
      <c r="G723" s="13"/>
      <c r="H723" s="13"/>
      <c r="I723" s="13"/>
      <c r="J723" s="13"/>
      <c r="K723" s="13"/>
      <c r="L723" s="13"/>
      <c r="M723" s="13">
        <v>5</v>
      </c>
      <c r="N723" s="13"/>
      <c r="O723" s="13"/>
      <c r="P723" s="13"/>
      <c r="Q723" s="13"/>
      <c r="R723" s="13"/>
      <c r="S723" s="13"/>
      <c r="T723" s="13"/>
      <c r="U723" s="13"/>
      <c r="V723" s="13"/>
      <c r="W723" s="59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73">
        <f t="shared" si="77"/>
        <v>5</v>
      </c>
      <c r="AN723" s="75">
        <f t="shared" si="78"/>
        <v>0</v>
      </c>
      <c r="AO723" s="79">
        <f t="shared" si="79"/>
        <v>0</v>
      </c>
      <c r="AP723" s="94">
        <f t="shared" si="80"/>
        <v>5</v>
      </c>
      <c r="AQ723" s="92">
        <f t="shared" si="81"/>
        <v>1</v>
      </c>
      <c r="AR723" s="92">
        <f t="shared" si="82"/>
        <v>0</v>
      </c>
      <c r="AS723" s="92">
        <f t="shared" si="83"/>
        <v>1</v>
      </c>
    </row>
    <row r="724" spans="1:45" ht="23.25">
      <c r="A724" s="1">
        <v>722</v>
      </c>
      <c r="B724" s="10" t="s">
        <v>2980</v>
      </c>
      <c r="C724" s="11">
        <v>83</v>
      </c>
      <c r="D724" s="27"/>
      <c r="E724" s="12" t="s">
        <v>2992</v>
      </c>
      <c r="F724" s="13"/>
      <c r="G724" s="13"/>
      <c r="H724" s="13"/>
      <c r="I724" s="13"/>
      <c r="J724" s="13"/>
      <c r="K724" s="13"/>
      <c r="L724" s="13"/>
      <c r="M724" s="13">
        <v>5</v>
      </c>
      <c r="N724" s="13"/>
      <c r="O724" s="13"/>
      <c r="P724" s="13"/>
      <c r="Q724" s="13"/>
      <c r="R724" s="13"/>
      <c r="S724" s="13"/>
      <c r="T724" s="13"/>
      <c r="U724" s="13"/>
      <c r="V724" s="13"/>
      <c r="W724" s="59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73">
        <f t="shared" si="77"/>
        <v>5</v>
      </c>
      <c r="AN724" s="75">
        <f t="shared" si="78"/>
        <v>0</v>
      </c>
      <c r="AO724" s="79">
        <f t="shared" si="79"/>
        <v>0</v>
      </c>
      <c r="AP724" s="94">
        <f t="shared" si="80"/>
        <v>5</v>
      </c>
      <c r="AQ724" s="92">
        <f t="shared" si="81"/>
        <v>1</v>
      </c>
      <c r="AR724" s="92">
        <f t="shared" si="82"/>
        <v>0</v>
      </c>
      <c r="AS724" s="92">
        <f t="shared" si="83"/>
        <v>1</v>
      </c>
    </row>
    <row r="725" spans="1:45" ht="23.25">
      <c r="A725" s="1">
        <v>723</v>
      </c>
      <c r="B725" s="10" t="s">
        <v>2981</v>
      </c>
      <c r="C725" s="11">
        <v>83</v>
      </c>
      <c r="D725" s="27"/>
      <c r="E725" s="12" t="s">
        <v>2992</v>
      </c>
      <c r="F725" s="13"/>
      <c r="G725" s="13"/>
      <c r="H725" s="13"/>
      <c r="I725" s="13"/>
      <c r="J725" s="13"/>
      <c r="K725" s="13"/>
      <c r="L725" s="13"/>
      <c r="M725" s="13">
        <v>5</v>
      </c>
      <c r="N725" s="13"/>
      <c r="O725" s="13"/>
      <c r="P725" s="13"/>
      <c r="Q725" s="13"/>
      <c r="R725" s="13"/>
      <c r="S725" s="13"/>
      <c r="T725" s="13"/>
      <c r="U725" s="13"/>
      <c r="V725" s="13"/>
      <c r="W725" s="59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73">
        <f t="shared" si="77"/>
        <v>5</v>
      </c>
      <c r="AN725" s="75">
        <f t="shared" si="78"/>
        <v>0</v>
      </c>
      <c r="AO725" s="79">
        <f t="shared" si="79"/>
        <v>0</v>
      </c>
      <c r="AP725" s="94">
        <f t="shared" si="80"/>
        <v>5</v>
      </c>
      <c r="AQ725" s="92">
        <f t="shared" si="81"/>
        <v>1</v>
      </c>
      <c r="AR725" s="92">
        <f t="shared" si="82"/>
        <v>0</v>
      </c>
      <c r="AS725" s="92">
        <f t="shared" si="83"/>
        <v>1</v>
      </c>
    </row>
    <row r="726" spans="1:45" ht="23.25">
      <c r="A726" s="1">
        <v>724</v>
      </c>
      <c r="B726" s="10" t="s">
        <v>2982</v>
      </c>
      <c r="C726" s="11">
        <v>83</v>
      </c>
      <c r="D726" s="27"/>
      <c r="E726" s="12" t="s">
        <v>2785</v>
      </c>
      <c r="F726" s="13"/>
      <c r="G726" s="13"/>
      <c r="H726" s="13"/>
      <c r="I726" s="13"/>
      <c r="J726" s="13"/>
      <c r="K726" s="13"/>
      <c r="L726" s="13"/>
      <c r="M726" s="13">
        <v>5</v>
      </c>
      <c r="N726" s="13"/>
      <c r="O726" s="13"/>
      <c r="P726" s="13"/>
      <c r="Q726" s="13"/>
      <c r="R726" s="13"/>
      <c r="S726" s="13"/>
      <c r="T726" s="13"/>
      <c r="U726" s="13"/>
      <c r="V726" s="13"/>
      <c r="W726" s="59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73">
        <f t="shared" si="77"/>
        <v>5</v>
      </c>
      <c r="AN726" s="75">
        <f t="shared" si="78"/>
        <v>0</v>
      </c>
      <c r="AO726" s="79">
        <f t="shared" si="79"/>
        <v>0</v>
      </c>
      <c r="AP726" s="94">
        <f t="shared" si="80"/>
        <v>5</v>
      </c>
      <c r="AQ726" s="92">
        <f t="shared" si="81"/>
        <v>1</v>
      </c>
      <c r="AR726" s="92">
        <f t="shared" si="82"/>
        <v>0</v>
      </c>
      <c r="AS726" s="92">
        <f t="shared" si="83"/>
        <v>1</v>
      </c>
    </row>
    <row r="727" spans="1:45" ht="23.25">
      <c r="A727" s="1">
        <v>725</v>
      </c>
      <c r="B727" s="10" t="s">
        <v>2989</v>
      </c>
      <c r="C727" s="11">
        <v>83</v>
      </c>
      <c r="D727" s="27"/>
      <c r="E727" s="12" t="s">
        <v>2803</v>
      </c>
      <c r="F727" s="13"/>
      <c r="G727" s="13"/>
      <c r="H727" s="13"/>
      <c r="I727" s="13"/>
      <c r="J727" s="13"/>
      <c r="K727" s="13"/>
      <c r="L727" s="13"/>
      <c r="M727" s="13">
        <v>5</v>
      </c>
      <c r="N727" s="13"/>
      <c r="O727" s="13"/>
      <c r="P727" s="13"/>
      <c r="Q727" s="13"/>
      <c r="R727" s="13"/>
      <c r="S727" s="13"/>
      <c r="T727" s="13"/>
      <c r="U727" s="13"/>
      <c r="V727" s="13"/>
      <c r="W727" s="59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73">
        <f t="shared" si="77"/>
        <v>5</v>
      </c>
      <c r="AN727" s="75">
        <f t="shared" si="78"/>
        <v>0</v>
      </c>
      <c r="AO727" s="79">
        <f t="shared" si="79"/>
        <v>0</v>
      </c>
      <c r="AP727" s="94">
        <f t="shared" si="80"/>
        <v>5</v>
      </c>
      <c r="AQ727" s="92">
        <f t="shared" si="81"/>
        <v>1</v>
      </c>
      <c r="AR727" s="92">
        <f t="shared" si="82"/>
        <v>0</v>
      </c>
      <c r="AS727" s="92">
        <f t="shared" si="83"/>
        <v>1</v>
      </c>
    </row>
    <row r="728" spans="1:45" ht="23.25">
      <c r="A728" s="1">
        <v>726</v>
      </c>
      <c r="B728" s="10" t="s">
        <v>2990</v>
      </c>
      <c r="C728" s="11">
        <v>83</v>
      </c>
      <c r="D728" s="27"/>
      <c r="E728" s="12" t="s">
        <v>2803</v>
      </c>
      <c r="F728" s="13"/>
      <c r="G728" s="13"/>
      <c r="H728" s="13"/>
      <c r="I728" s="13"/>
      <c r="J728" s="13"/>
      <c r="K728" s="13"/>
      <c r="L728" s="13"/>
      <c r="M728" s="13">
        <v>5</v>
      </c>
      <c r="N728" s="13"/>
      <c r="O728" s="13"/>
      <c r="P728" s="13"/>
      <c r="Q728" s="13"/>
      <c r="R728" s="13"/>
      <c r="S728" s="13"/>
      <c r="T728" s="13"/>
      <c r="U728" s="13"/>
      <c r="V728" s="13"/>
      <c r="W728" s="59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73">
        <f t="shared" si="77"/>
        <v>5</v>
      </c>
      <c r="AN728" s="75">
        <f t="shared" si="78"/>
        <v>0</v>
      </c>
      <c r="AO728" s="79">
        <f t="shared" si="79"/>
        <v>0</v>
      </c>
      <c r="AP728" s="94">
        <f t="shared" si="80"/>
        <v>5</v>
      </c>
      <c r="AQ728" s="92">
        <f t="shared" si="81"/>
        <v>1</v>
      </c>
      <c r="AR728" s="92">
        <f t="shared" si="82"/>
        <v>0</v>
      </c>
      <c r="AS728" s="92">
        <f t="shared" si="83"/>
        <v>1</v>
      </c>
    </row>
    <row r="729" spans="1:45" ht="23.25">
      <c r="A729" s="1">
        <v>727</v>
      </c>
      <c r="B729" s="10" t="s">
        <v>2991</v>
      </c>
      <c r="C729" s="11">
        <v>83</v>
      </c>
      <c r="D729" s="27"/>
      <c r="E729" s="12" t="s">
        <v>2992</v>
      </c>
      <c r="F729" s="13"/>
      <c r="G729" s="13"/>
      <c r="H729" s="13"/>
      <c r="I729" s="13"/>
      <c r="J729" s="13"/>
      <c r="K729" s="13"/>
      <c r="L729" s="13"/>
      <c r="M729" s="13">
        <v>5</v>
      </c>
      <c r="N729" s="13"/>
      <c r="O729" s="13"/>
      <c r="P729" s="13"/>
      <c r="Q729" s="13"/>
      <c r="R729" s="13"/>
      <c r="S729" s="13"/>
      <c r="T729" s="13"/>
      <c r="U729" s="13"/>
      <c r="V729" s="13"/>
      <c r="W729" s="59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73">
        <f t="shared" si="77"/>
        <v>5</v>
      </c>
      <c r="AN729" s="75">
        <f t="shared" si="78"/>
        <v>0</v>
      </c>
      <c r="AO729" s="79">
        <f t="shared" si="79"/>
        <v>0</v>
      </c>
      <c r="AP729" s="94">
        <f t="shared" si="80"/>
        <v>5</v>
      </c>
      <c r="AQ729" s="92">
        <f t="shared" si="81"/>
        <v>1</v>
      </c>
      <c r="AR729" s="92">
        <f t="shared" si="82"/>
        <v>0</v>
      </c>
      <c r="AS729" s="92">
        <f t="shared" si="83"/>
        <v>1</v>
      </c>
    </row>
    <row r="730" spans="1:45" ht="23.25">
      <c r="A730" s="1">
        <v>728</v>
      </c>
      <c r="B730" s="10" t="s">
        <v>2996</v>
      </c>
      <c r="C730" s="11">
        <v>83</v>
      </c>
      <c r="D730" s="27"/>
      <c r="E730" s="12" t="s">
        <v>2901</v>
      </c>
      <c r="F730" s="13"/>
      <c r="G730" s="13"/>
      <c r="H730" s="13"/>
      <c r="I730" s="13"/>
      <c r="J730" s="13"/>
      <c r="K730" s="13"/>
      <c r="L730" s="13"/>
      <c r="M730" s="13">
        <v>5</v>
      </c>
      <c r="N730" s="13"/>
      <c r="O730" s="13"/>
      <c r="P730" s="13"/>
      <c r="Q730" s="13"/>
      <c r="R730" s="13"/>
      <c r="S730" s="13"/>
      <c r="T730" s="13"/>
      <c r="U730" s="13"/>
      <c r="V730" s="13"/>
      <c r="W730" s="59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73">
        <f t="shared" si="77"/>
        <v>5</v>
      </c>
      <c r="AN730" s="75">
        <f t="shared" si="78"/>
        <v>0</v>
      </c>
      <c r="AO730" s="79">
        <f t="shared" si="79"/>
        <v>0</v>
      </c>
      <c r="AP730" s="94">
        <f t="shared" si="80"/>
        <v>5</v>
      </c>
      <c r="AQ730" s="92">
        <f t="shared" si="81"/>
        <v>1</v>
      </c>
      <c r="AR730" s="92">
        <f t="shared" si="82"/>
        <v>0</v>
      </c>
      <c r="AS730" s="92">
        <f t="shared" si="83"/>
        <v>1</v>
      </c>
    </row>
    <row r="731" spans="1:45" ht="23.25">
      <c r="A731" s="1">
        <v>729</v>
      </c>
      <c r="B731" s="10" t="s">
        <v>2997</v>
      </c>
      <c r="C731" s="11">
        <v>83</v>
      </c>
      <c r="D731" s="27"/>
      <c r="E731" s="12" t="s">
        <v>2901</v>
      </c>
      <c r="F731" s="13"/>
      <c r="G731" s="13"/>
      <c r="H731" s="13"/>
      <c r="I731" s="13"/>
      <c r="J731" s="13"/>
      <c r="K731" s="13"/>
      <c r="L731" s="13"/>
      <c r="M731" s="13">
        <v>5</v>
      </c>
      <c r="N731" s="13"/>
      <c r="O731" s="13"/>
      <c r="P731" s="13"/>
      <c r="Q731" s="13"/>
      <c r="R731" s="13"/>
      <c r="S731" s="13"/>
      <c r="T731" s="13"/>
      <c r="U731" s="13"/>
      <c r="V731" s="13"/>
      <c r="W731" s="59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73">
        <f t="shared" si="77"/>
        <v>5</v>
      </c>
      <c r="AN731" s="75">
        <f t="shared" si="78"/>
        <v>0</v>
      </c>
      <c r="AO731" s="79">
        <f t="shared" si="79"/>
        <v>0</v>
      </c>
      <c r="AP731" s="94">
        <f t="shared" si="80"/>
        <v>5</v>
      </c>
      <c r="AQ731" s="92">
        <f t="shared" si="81"/>
        <v>1</v>
      </c>
      <c r="AR731" s="92">
        <f t="shared" si="82"/>
        <v>0</v>
      </c>
      <c r="AS731" s="92">
        <f t="shared" si="83"/>
        <v>1</v>
      </c>
    </row>
    <row r="732" spans="1:45" ht="23.25">
      <c r="A732" s="1">
        <v>730</v>
      </c>
      <c r="B732" s="10" t="s">
        <v>2998</v>
      </c>
      <c r="C732" s="11">
        <v>83</v>
      </c>
      <c r="D732" s="27"/>
      <c r="E732" s="12" t="s">
        <v>2901</v>
      </c>
      <c r="F732" s="13"/>
      <c r="G732" s="13"/>
      <c r="H732" s="13"/>
      <c r="I732" s="13"/>
      <c r="J732" s="13"/>
      <c r="K732" s="13"/>
      <c r="L732" s="13"/>
      <c r="M732" s="13">
        <v>5</v>
      </c>
      <c r="N732" s="13"/>
      <c r="O732" s="13"/>
      <c r="P732" s="13"/>
      <c r="Q732" s="13"/>
      <c r="R732" s="13"/>
      <c r="S732" s="13"/>
      <c r="T732" s="13"/>
      <c r="U732" s="13"/>
      <c r="V732" s="13"/>
      <c r="W732" s="59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73">
        <f t="shared" si="77"/>
        <v>5</v>
      </c>
      <c r="AN732" s="75">
        <f t="shared" si="78"/>
        <v>0</v>
      </c>
      <c r="AO732" s="79">
        <f t="shared" si="79"/>
        <v>0</v>
      </c>
      <c r="AP732" s="94">
        <f t="shared" si="80"/>
        <v>5</v>
      </c>
      <c r="AQ732" s="92">
        <f t="shared" si="81"/>
        <v>1</v>
      </c>
      <c r="AR732" s="92">
        <f t="shared" si="82"/>
        <v>0</v>
      </c>
      <c r="AS732" s="92">
        <f t="shared" si="83"/>
        <v>1</v>
      </c>
    </row>
    <row r="733" spans="1:45" ht="23.25">
      <c r="A733" s="1">
        <v>731</v>
      </c>
      <c r="B733" s="10" t="s">
        <v>3073</v>
      </c>
      <c r="C733" s="11">
        <v>89</v>
      </c>
      <c r="D733" s="27" t="s">
        <v>3076</v>
      </c>
      <c r="E733" s="12" t="s">
        <v>3079</v>
      </c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>
        <v>5</v>
      </c>
      <c r="Q733" s="13"/>
      <c r="R733" s="13"/>
      <c r="S733" s="13"/>
      <c r="T733" s="13"/>
      <c r="U733" s="13"/>
      <c r="V733" s="13"/>
      <c r="W733" s="59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73">
        <f t="shared" si="77"/>
        <v>5</v>
      </c>
      <c r="AN733" s="75">
        <f t="shared" si="78"/>
        <v>0</v>
      </c>
      <c r="AO733" s="79">
        <f t="shared" si="79"/>
        <v>0</v>
      </c>
      <c r="AP733" s="94">
        <f t="shared" si="80"/>
        <v>5</v>
      </c>
      <c r="AQ733" s="92">
        <f t="shared" si="81"/>
        <v>1</v>
      </c>
      <c r="AR733" s="92">
        <f t="shared" si="82"/>
        <v>0</v>
      </c>
      <c r="AS733" s="92">
        <f t="shared" si="83"/>
        <v>1</v>
      </c>
    </row>
    <row r="734" spans="1:45" ht="23.25">
      <c r="A734" s="1">
        <v>732</v>
      </c>
      <c r="B734" s="10" t="s">
        <v>3074</v>
      </c>
      <c r="C734" s="11">
        <v>89</v>
      </c>
      <c r="D734" s="27" t="s">
        <v>3077</v>
      </c>
      <c r="E734" s="12" t="s">
        <v>3079</v>
      </c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>
        <v>5</v>
      </c>
      <c r="Q734" s="13"/>
      <c r="R734" s="13"/>
      <c r="S734" s="13"/>
      <c r="T734" s="13"/>
      <c r="U734" s="13"/>
      <c r="V734" s="13"/>
      <c r="W734" s="59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73">
        <f t="shared" si="77"/>
        <v>5</v>
      </c>
      <c r="AN734" s="75">
        <f t="shared" si="78"/>
        <v>0</v>
      </c>
      <c r="AO734" s="79">
        <f t="shared" si="79"/>
        <v>0</v>
      </c>
      <c r="AP734" s="94">
        <f t="shared" si="80"/>
        <v>5</v>
      </c>
      <c r="AQ734" s="92">
        <f t="shared" si="81"/>
        <v>1</v>
      </c>
      <c r="AR734" s="92">
        <f t="shared" si="82"/>
        <v>0</v>
      </c>
      <c r="AS734" s="92">
        <f t="shared" si="83"/>
        <v>1</v>
      </c>
    </row>
    <row r="735" spans="1:45" ht="23.25">
      <c r="A735" s="1">
        <v>733</v>
      </c>
      <c r="B735" s="10" t="s">
        <v>3075</v>
      </c>
      <c r="C735" s="11">
        <v>89</v>
      </c>
      <c r="D735" s="27" t="s">
        <v>3078</v>
      </c>
      <c r="E735" s="12" t="s">
        <v>3079</v>
      </c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>
        <v>5</v>
      </c>
      <c r="Q735" s="13"/>
      <c r="R735" s="13"/>
      <c r="S735" s="13"/>
      <c r="T735" s="13"/>
      <c r="U735" s="13"/>
      <c r="V735" s="13"/>
      <c r="W735" s="59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73">
        <f t="shared" si="77"/>
        <v>5</v>
      </c>
      <c r="AN735" s="75">
        <f t="shared" si="78"/>
        <v>0</v>
      </c>
      <c r="AO735" s="79">
        <f t="shared" si="79"/>
        <v>0</v>
      </c>
      <c r="AP735" s="94">
        <f t="shared" si="80"/>
        <v>5</v>
      </c>
      <c r="AQ735" s="92">
        <f t="shared" si="81"/>
        <v>1</v>
      </c>
      <c r="AR735" s="92">
        <f t="shared" si="82"/>
        <v>0</v>
      </c>
      <c r="AS735" s="92">
        <f t="shared" si="83"/>
        <v>1</v>
      </c>
    </row>
    <row r="736" spans="1:45" ht="23.25">
      <c r="A736" s="1">
        <v>734</v>
      </c>
      <c r="B736" s="10" t="s">
        <v>3108</v>
      </c>
      <c r="C736" s="11">
        <v>71</v>
      </c>
      <c r="D736" s="27" t="s">
        <v>3109</v>
      </c>
      <c r="E736" s="12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>
        <v>5</v>
      </c>
      <c r="Q736" s="13"/>
      <c r="R736" s="13"/>
      <c r="S736" s="13"/>
      <c r="T736" s="13"/>
      <c r="U736" s="13"/>
      <c r="V736" s="13"/>
      <c r="W736" s="59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73">
        <f t="shared" si="77"/>
        <v>5</v>
      </c>
      <c r="AN736" s="75">
        <f t="shared" si="78"/>
        <v>0</v>
      </c>
      <c r="AO736" s="79">
        <f t="shared" si="79"/>
        <v>0</v>
      </c>
      <c r="AP736" s="94">
        <f t="shared" si="80"/>
        <v>5</v>
      </c>
      <c r="AQ736" s="92">
        <f t="shared" si="81"/>
        <v>1</v>
      </c>
      <c r="AR736" s="92">
        <f t="shared" si="82"/>
        <v>0</v>
      </c>
      <c r="AS736" s="92">
        <f t="shared" si="83"/>
        <v>1</v>
      </c>
    </row>
    <row r="737" spans="1:45" ht="23.25">
      <c r="A737" s="1">
        <v>735</v>
      </c>
      <c r="B737" s="10" t="s">
        <v>3112</v>
      </c>
      <c r="C737" s="11">
        <v>71</v>
      </c>
      <c r="D737" s="27" t="s">
        <v>3110</v>
      </c>
      <c r="E737" s="12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>
        <v>5</v>
      </c>
      <c r="Q737" s="13"/>
      <c r="R737" s="13"/>
      <c r="S737" s="13"/>
      <c r="T737" s="13"/>
      <c r="U737" s="13"/>
      <c r="V737" s="13"/>
      <c r="W737" s="59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73">
        <f t="shared" si="77"/>
        <v>5</v>
      </c>
      <c r="AN737" s="75">
        <f t="shared" si="78"/>
        <v>0</v>
      </c>
      <c r="AO737" s="79">
        <f t="shared" si="79"/>
        <v>0</v>
      </c>
      <c r="AP737" s="94">
        <f t="shared" si="80"/>
        <v>5</v>
      </c>
      <c r="AQ737" s="92">
        <f t="shared" si="81"/>
        <v>1</v>
      </c>
      <c r="AR737" s="92">
        <f t="shared" si="82"/>
        <v>0</v>
      </c>
      <c r="AS737" s="92">
        <f t="shared" si="83"/>
        <v>1</v>
      </c>
    </row>
    <row r="738" spans="1:45" ht="23.25">
      <c r="A738" s="1">
        <v>736</v>
      </c>
      <c r="B738" s="10" t="s">
        <v>3114</v>
      </c>
      <c r="C738" s="11">
        <v>21</v>
      </c>
      <c r="D738" s="27" t="s">
        <v>3115</v>
      </c>
      <c r="E738" s="12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>
        <v>5</v>
      </c>
      <c r="Q738" s="13"/>
      <c r="R738" s="13"/>
      <c r="S738" s="13"/>
      <c r="T738" s="13"/>
      <c r="U738" s="13"/>
      <c r="V738" s="13"/>
      <c r="W738" s="59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73">
        <f t="shared" si="77"/>
        <v>5</v>
      </c>
      <c r="AN738" s="75">
        <f t="shared" si="78"/>
        <v>0</v>
      </c>
      <c r="AO738" s="79">
        <f t="shared" si="79"/>
        <v>0</v>
      </c>
      <c r="AP738" s="94">
        <f t="shared" si="80"/>
        <v>5</v>
      </c>
      <c r="AQ738" s="92">
        <f t="shared" si="81"/>
        <v>1</v>
      </c>
      <c r="AR738" s="92">
        <f t="shared" si="82"/>
        <v>0</v>
      </c>
      <c r="AS738" s="92">
        <f t="shared" si="83"/>
        <v>1</v>
      </c>
    </row>
    <row r="739" spans="1:45" ht="23.25">
      <c r="A739" s="1">
        <v>737</v>
      </c>
      <c r="B739" s="10" t="s">
        <v>3116</v>
      </c>
      <c r="C739" s="11">
        <v>21</v>
      </c>
      <c r="D739" s="27" t="s">
        <v>3117</v>
      </c>
      <c r="E739" s="12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>
        <v>5</v>
      </c>
      <c r="Q739" s="13"/>
      <c r="R739" s="13"/>
      <c r="S739" s="13"/>
      <c r="T739" s="13"/>
      <c r="U739" s="13"/>
      <c r="V739" s="13"/>
      <c r="W739" s="59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73">
        <f t="shared" si="77"/>
        <v>5</v>
      </c>
      <c r="AN739" s="75">
        <f t="shared" si="78"/>
        <v>0</v>
      </c>
      <c r="AO739" s="79">
        <f t="shared" si="79"/>
        <v>0</v>
      </c>
      <c r="AP739" s="94">
        <f t="shared" si="80"/>
        <v>5</v>
      </c>
      <c r="AQ739" s="92">
        <f t="shared" si="81"/>
        <v>1</v>
      </c>
      <c r="AR739" s="92">
        <f t="shared" si="82"/>
        <v>0</v>
      </c>
      <c r="AS739" s="92">
        <f t="shared" si="83"/>
        <v>1</v>
      </c>
    </row>
    <row r="740" spans="1:45" ht="23.25">
      <c r="A740" s="1">
        <v>738</v>
      </c>
      <c r="B740" s="10" t="s">
        <v>3122</v>
      </c>
      <c r="C740" s="11">
        <v>89</v>
      </c>
      <c r="D740" s="27" t="s">
        <v>3134</v>
      </c>
      <c r="E740" s="12" t="s">
        <v>915</v>
      </c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>
        <v>5</v>
      </c>
      <c r="Q740" s="13"/>
      <c r="R740" s="13"/>
      <c r="S740" s="13"/>
      <c r="T740" s="13"/>
      <c r="U740" s="13"/>
      <c r="V740" s="13"/>
      <c r="W740" s="59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73">
        <f t="shared" si="77"/>
        <v>5</v>
      </c>
      <c r="AN740" s="75">
        <f t="shared" si="78"/>
        <v>0</v>
      </c>
      <c r="AO740" s="79">
        <f t="shared" si="79"/>
        <v>0</v>
      </c>
      <c r="AP740" s="94">
        <f t="shared" si="80"/>
        <v>5</v>
      </c>
      <c r="AQ740" s="92">
        <f t="shared" si="81"/>
        <v>1</v>
      </c>
      <c r="AR740" s="92">
        <f t="shared" si="82"/>
        <v>0</v>
      </c>
      <c r="AS740" s="92">
        <f t="shared" si="83"/>
        <v>1</v>
      </c>
    </row>
    <row r="741" spans="1:45" ht="23.25">
      <c r="A741" s="1">
        <v>739</v>
      </c>
      <c r="B741" s="10" t="s">
        <v>3123</v>
      </c>
      <c r="C741" s="11">
        <v>89</v>
      </c>
      <c r="D741" s="27" t="s">
        <v>3135</v>
      </c>
      <c r="E741" s="12" t="s">
        <v>915</v>
      </c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>
        <v>5</v>
      </c>
      <c r="Q741" s="13"/>
      <c r="R741" s="13"/>
      <c r="S741" s="13"/>
      <c r="T741" s="13"/>
      <c r="U741" s="13"/>
      <c r="V741" s="13"/>
      <c r="W741" s="59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73">
        <f t="shared" si="77"/>
        <v>5</v>
      </c>
      <c r="AN741" s="75">
        <f t="shared" si="78"/>
        <v>0</v>
      </c>
      <c r="AO741" s="79">
        <f t="shared" si="79"/>
        <v>0</v>
      </c>
      <c r="AP741" s="94">
        <f t="shared" si="80"/>
        <v>5</v>
      </c>
      <c r="AQ741" s="92">
        <f t="shared" si="81"/>
        <v>1</v>
      </c>
      <c r="AR741" s="92">
        <f t="shared" si="82"/>
        <v>0</v>
      </c>
      <c r="AS741" s="92">
        <f t="shared" si="83"/>
        <v>1</v>
      </c>
    </row>
    <row r="742" spans="1:45" ht="23.25">
      <c r="A742" s="1">
        <v>740</v>
      </c>
      <c r="B742" s="10" t="s">
        <v>3124</v>
      </c>
      <c r="C742" s="11">
        <v>89</v>
      </c>
      <c r="D742" s="27" t="s">
        <v>3136</v>
      </c>
      <c r="E742" s="12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>
        <v>5</v>
      </c>
      <c r="Q742" s="13"/>
      <c r="R742" s="13"/>
      <c r="S742" s="13"/>
      <c r="T742" s="13"/>
      <c r="U742" s="13"/>
      <c r="V742" s="13"/>
      <c r="W742" s="59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73">
        <f t="shared" si="77"/>
        <v>5</v>
      </c>
      <c r="AN742" s="75">
        <f t="shared" si="78"/>
        <v>0</v>
      </c>
      <c r="AO742" s="79">
        <f t="shared" si="79"/>
        <v>0</v>
      </c>
      <c r="AP742" s="94">
        <f t="shared" si="80"/>
        <v>5</v>
      </c>
      <c r="AQ742" s="92">
        <f t="shared" si="81"/>
        <v>1</v>
      </c>
      <c r="AR742" s="92">
        <f t="shared" si="82"/>
        <v>0</v>
      </c>
      <c r="AS742" s="92">
        <f t="shared" si="83"/>
        <v>1</v>
      </c>
    </row>
    <row r="743" spans="1:45" ht="23.25">
      <c r="A743" s="1">
        <v>741</v>
      </c>
      <c r="B743" s="10" t="s">
        <v>3125</v>
      </c>
      <c r="C743" s="11">
        <v>89</v>
      </c>
      <c r="D743" s="27" t="s">
        <v>3137</v>
      </c>
      <c r="E743" s="12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>
        <v>5</v>
      </c>
      <c r="Q743" s="13"/>
      <c r="R743" s="13"/>
      <c r="S743" s="13"/>
      <c r="T743" s="13"/>
      <c r="U743" s="13"/>
      <c r="V743" s="13"/>
      <c r="W743" s="59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73">
        <f t="shared" si="77"/>
        <v>5</v>
      </c>
      <c r="AN743" s="75">
        <f t="shared" si="78"/>
        <v>0</v>
      </c>
      <c r="AO743" s="79">
        <f t="shared" si="79"/>
        <v>0</v>
      </c>
      <c r="AP743" s="94">
        <f t="shared" si="80"/>
        <v>5</v>
      </c>
      <c r="AQ743" s="92">
        <f t="shared" si="81"/>
        <v>1</v>
      </c>
      <c r="AR743" s="92">
        <f t="shared" si="82"/>
        <v>0</v>
      </c>
      <c r="AS743" s="92">
        <f t="shared" si="83"/>
        <v>1</v>
      </c>
    </row>
    <row r="744" spans="1:45" ht="23.25">
      <c r="A744" s="1">
        <v>742</v>
      </c>
      <c r="B744" s="10" t="s">
        <v>3126</v>
      </c>
      <c r="C744" s="11">
        <v>89</v>
      </c>
      <c r="D744" s="27" t="s">
        <v>3138</v>
      </c>
      <c r="E744" s="12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>
        <v>5</v>
      </c>
      <c r="Q744" s="13"/>
      <c r="R744" s="13"/>
      <c r="S744" s="13"/>
      <c r="T744" s="13"/>
      <c r="U744" s="13"/>
      <c r="V744" s="13"/>
      <c r="W744" s="59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73">
        <f t="shared" si="77"/>
        <v>5</v>
      </c>
      <c r="AN744" s="75">
        <f t="shared" si="78"/>
        <v>0</v>
      </c>
      <c r="AO744" s="79">
        <f t="shared" si="79"/>
        <v>0</v>
      </c>
      <c r="AP744" s="94">
        <f t="shared" si="80"/>
        <v>5</v>
      </c>
      <c r="AQ744" s="92">
        <f t="shared" si="81"/>
        <v>1</v>
      </c>
      <c r="AR744" s="92">
        <f t="shared" si="82"/>
        <v>0</v>
      </c>
      <c r="AS744" s="92">
        <f t="shared" si="83"/>
        <v>1</v>
      </c>
    </row>
    <row r="745" spans="1:45" ht="23.25">
      <c r="A745" s="1">
        <v>743</v>
      </c>
      <c r="B745" s="10" t="s">
        <v>3127</v>
      </c>
      <c r="C745" s="11">
        <v>45</v>
      </c>
      <c r="D745" s="27" t="s">
        <v>3139</v>
      </c>
      <c r="E745" s="12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>
        <v>5</v>
      </c>
      <c r="Q745" s="13"/>
      <c r="R745" s="13"/>
      <c r="S745" s="13"/>
      <c r="T745" s="13"/>
      <c r="U745" s="13"/>
      <c r="V745" s="13"/>
      <c r="W745" s="59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73">
        <f t="shared" si="77"/>
        <v>5</v>
      </c>
      <c r="AN745" s="75">
        <f t="shared" si="78"/>
        <v>0</v>
      </c>
      <c r="AO745" s="79">
        <f t="shared" si="79"/>
        <v>0</v>
      </c>
      <c r="AP745" s="94">
        <f t="shared" si="80"/>
        <v>5</v>
      </c>
      <c r="AQ745" s="92">
        <f t="shared" si="81"/>
        <v>1</v>
      </c>
      <c r="AR745" s="92">
        <f t="shared" si="82"/>
        <v>0</v>
      </c>
      <c r="AS745" s="92">
        <f t="shared" si="83"/>
        <v>1</v>
      </c>
    </row>
    <row r="746" spans="1:45" ht="23.25">
      <c r="A746" s="1">
        <v>744</v>
      </c>
      <c r="B746" s="10" t="s">
        <v>3129</v>
      </c>
      <c r="C746" s="11">
        <v>45</v>
      </c>
      <c r="D746" s="27" t="s">
        <v>3141</v>
      </c>
      <c r="E746" s="12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>
        <v>5</v>
      </c>
      <c r="Q746" s="13"/>
      <c r="R746" s="13"/>
      <c r="S746" s="13"/>
      <c r="T746" s="13"/>
      <c r="U746" s="13"/>
      <c r="V746" s="13"/>
      <c r="W746" s="59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73">
        <f t="shared" si="77"/>
        <v>5</v>
      </c>
      <c r="AN746" s="75">
        <f t="shared" si="78"/>
        <v>0</v>
      </c>
      <c r="AO746" s="79">
        <f t="shared" si="79"/>
        <v>0</v>
      </c>
      <c r="AP746" s="94">
        <f t="shared" si="80"/>
        <v>5</v>
      </c>
      <c r="AQ746" s="92">
        <f t="shared" si="81"/>
        <v>1</v>
      </c>
      <c r="AR746" s="92">
        <f t="shared" si="82"/>
        <v>0</v>
      </c>
      <c r="AS746" s="92">
        <f t="shared" si="83"/>
        <v>1</v>
      </c>
    </row>
    <row r="747" spans="1:45" ht="23.25">
      <c r="A747" s="1">
        <v>745</v>
      </c>
      <c r="B747" s="10" t="s">
        <v>3654</v>
      </c>
      <c r="C747" s="11">
        <v>14</v>
      </c>
      <c r="D747" s="27" t="s">
        <v>3712</v>
      </c>
      <c r="E747" s="12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>
        <v>5</v>
      </c>
      <c r="R747" s="13"/>
      <c r="S747" s="13"/>
      <c r="T747" s="13"/>
      <c r="U747" s="13"/>
      <c r="V747" s="13"/>
      <c r="W747" s="59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73">
        <f t="shared" si="77"/>
        <v>5</v>
      </c>
      <c r="AN747" s="75">
        <f t="shared" si="78"/>
        <v>0</v>
      </c>
      <c r="AO747" s="79">
        <f t="shared" si="79"/>
        <v>0</v>
      </c>
      <c r="AP747" s="94">
        <f t="shared" si="80"/>
        <v>5</v>
      </c>
      <c r="AQ747" s="92">
        <f t="shared" si="81"/>
        <v>1</v>
      </c>
      <c r="AR747" s="92">
        <f t="shared" si="82"/>
        <v>0</v>
      </c>
      <c r="AS747" s="92">
        <f t="shared" si="83"/>
        <v>1</v>
      </c>
    </row>
    <row r="748" spans="1:45" ht="23.25">
      <c r="A748" s="1">
        <v>746</v>
      </c>
      <c r="B748" s="10" t="s">
        <v>3655</v>
      </c>
      <c r="C748" s="11">
        <v>14</v>
      </c>
      <c r="D748" s="27" t="s">
        <v>3713</v>
      </c>
      <c r="E748" s="12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>
        <v>5</v>
      </c>
      <c r="R748" s="13"/>
      <c r="S748" s="13"/>
      <c r="T748" s="13"/>
      <c r="U748" s="13"/>
      <c r="V748" s="13"/>
      <c r="W748" s="59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73">
        <f t="shared" si="77"/>
        <v>5</v>
      </c>
      <c r="AN748" s="75">
        <f t="shared" si="78"/>
        <v>0</v>
      </c>
      <c r="AO748" s="79">
        <f t="shared" si="79"/>
        <v>0</v>
      </c>
      <c r="AP748" s="94">
        <f t="shared" si="80"/>
        <v>5</v>
      </c>
      <c r="AQ748" s="92">
        <f t="shared" si="81"/>
        <v>1</v>
      </c>
      <c r="AR748" s="92">
        <f t="shared" si="82"/>
        <v>0</v>
      </c>
      <c r="AS748" s="92">
        <f t="shared" si="83"/>
        <v>1</v>
      </c>
    </row>
    <row r="749" spans="1:45" ht="23.25">
      <c r="A749" s="1">
        <v>747</v>
      </c>
      <c r="B749" s="10" t="s">
        <v>3657</v>
      </c>
      <c r="C749" s="11">
        <v>35</v>
      </c>
      <c r="D749" s="27" t="s">
        <v>3715</v>
      </c>
      <c r="E749" s="12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>
        <v>5</v>
      </c>
      <c r="R749" s="13"/>
      <c r="S749" s="13"/>
      <c r="T749" s="13"/>
      <c r="U749" s="13"/>
      <c r="V749" s="13"/>
      <c r="W749" s="59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73">
        <f t="shared" si="77"/>
        <v>5</v>
      </c>
      <c r="AN749" s="75">
        <f t="shared" si="78"/>
        <v>0</v>
      </c>
      <c r="AO749" s="79">
        <f t="shared" si="79"/>
        <v>0</v>
      </c>
      <c r="AP749" s="94">
        <f t="shared" si="80"/>
        <v>5</v>
      </c>
      <c r="AQ749" s="92">
        <f t="shared" si="81"/>
        <v>1</v>
      </c>
      <c r="AR749" s="92">
        <f t="shared" si="82"/>
        <v>0</v>
      </c>
      <c r="AS749" s="92">
        <f t="shared" si="83"/>
        <v>1</v>
      </c>
    </row>
    <row r="750" spans="1:45" ht="23.25">
      <c r="A750" s="1">
        <v>748</v>
      </c>
      <c r="B750" s="10" t="s">
        <v>3685</v>
      </c>
      <c r="C750" s="11">
        <v>72</v>
      </c>
      <c r="D750" s="27" t="s">
        <v>3686</v>
      </c>
      <c r="E750" s="12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>
        <v>5</v>
      </c>
      <c r="R750" s="13"/>
      <c r="S750" s="13"/>
      <c r="T750" s="13"/>
      <c r="U750" s="13"/>
      <c r="V750" s="13"/>
      <c r="W750" s="59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73">
        <f t="shared" si="77"/>
        <v>5</v>
      </c>
      <c r="AN750" s="75">
        <f t="shared" si="78"/>
        <v>0</v>
      </c>
      <c r="AO750" s="79">
        <f t="shared" si="79"/>
        <v>0</v>
      </c>
      <c r="AP750" s="94">
        <f t="shared" si="80"/>
        <v>5</v>
      </c>
      <c r="AQ750" s="92">
        <f t="shared" si="81"/>
        <v>1</v>
      </c>
      <c r="AR750" s="92">
        <f t="shared" si="82"/>
        <v>0</v>
      </c>
      <c r="AS750" s="92">
        <f t="shared" si="83"/>
        <v>1</v>
      </c>
    </row>
    <row r="751" spans="1:45" ht="23.25">
      <c r="A751" s="1">
        <v>749</v>
      </c>
      <c r="B751" s="10" t="s">
        <v>3668</v>
      </c>
      <c r="C751" s="11">
        <v>72</v>
      </c>
      <c r="D751" s="27" t="s">
        <v>3726</v>
      </c>
      <c r="E751" s="12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>
        <v>5</v>
      </c>
      <c r="R751" s="13"/>
      <c r="S751" s="13"/>
      <c r="T751" s="13"/>
      <c r="U751" s="13"/>
      <c r="V751" s="13"/>
      <c r="W751" s="59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73">
        <f t="shared" si="77"/>
        <v>5</v>
      </c>
      <c r="AN751" s="75">
        <f t="shared" si="78"/>
        <v>0</v>
      </c>
      <c r="AO751" s="79">
        <f t="shared" si="79"/>
        <v>0</v>
      </c>
      <c r="AP751" s="94">
        <f t="shared" si="80"/>
        <v>5</v>
      </c>
      <c r="AQ751" s="92">
        <f t="shared" si="81"/>
        <v>1</v>
      </c>
      <c r="AR751" s="92">
        <f t="shared" si="82"/>
        <v>0</v>
      </c>
      <c r="AS751" s="92">
        <f t="shared" si="83"/>
        <v>1</v>
      </c>
    </row>
    <row r="752" spans="1:45" ht="23.25">
      <c r="A752" s="1">
        <v>750</v>
      </c>
      <c r="B752" s="10" t="s">
        <v>3673</v>
      </c>
      <c r="C752" s="11">
        <v>14</v>
      </c>
      <c r="D752" s="27" t="s">
        <v>3731</v>
      </c>
      <c r="E752" s="12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>
        <v>5</v>
      </c>
      <c r="R752" s="13"/>
      <c r="S752" s="13"/>
      <c r="T752" s="13"/>
      <c r="U752" s="13"/>
      <c r="V752" s="13"/>
      <c r="W752" s="59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73">
        <f t="shared" si="77"/>
        <v>5</v>
      </c>
      <c r="AN752" s="75">
        <f t="shared" si="78"/>
        <v>0</v>
      </c>
      <c r="AO752" s="79">
        <f t="shared" si="79"/>
        <v>0</v>
      </c>
      <c r="AP752" s="94">
        <f t="shared" si="80"/>
        <v>5</v>
      </c>
      <c r="AQ752" s="92">
        <f t="shared" si="81"/>
        <v>1</v>
      </c>
      <c r="AR752" s="92">
        <f t="shared" si="82"/>
        <v>0</v>
      </c>
      <c r="AS752" s="92">
        <f t="shared" si="83"/>
        <v>1</v>
      </c>
    </row>
    <row r="753" spans="1:45" ht="23.25">
      <c r="A753" s="1">
        <v>751</v>
      </c>
      <c r="B753" s="10" t="s">
        <v>3674</v>
      </c>
      <c r="C753" s="11">
        <v>14</v>
      </c>
      <c r="D753" s="27" t="s">
        <v>3732</v>
      </c>
      <c r="E753" s="12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>
        <v>5</v>
      </c>
      <c r="R753" s="13"/>
      <c r="S753" s="13"/>
      <c r="T753" s="13"/>
      <c r="U753" s="13"/>
      <c r="V753" s="13"/>
      <c r="W753" s="59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73">
        <f t="shared" si="77"/>
        <v>5</v>
      </c>
      <c r="AN753" s="75">
        <f t="shared" si="78"/>
        <v>0</v>
      </c>
      <c r="AO753" s="79">
        <f t="shared" si="79"/>
        <v>0</v>
      </c>
      <c r="AP753" s="94">
        <f t="shared" si="80"/>
        <v>5</v>
      </c>
      <c r="AQ753" s="92">
        <f t="shared" si="81"/>
        <v>1</v>
      </c>
      <c r="AR753" s="92">
        <f t="shared" si="82"/>
        <v>0</v>
      </c>
      <c r="AS753" s="92">
        <f t="shared" si="83"/>
        <v>1</v>
      </c>
    </row>
    <row r="754" spans="1:45" ht="23.25">
      <c r="A754" s="1">
        <v>752</v>
      </c>
      <c r="B754" s="10" t="s">
        <v>3676</v>
      </c>
      <c r="C754" s="11">
        <v>35</v>
      </c>
      <c r="D754" s="27" t="s">
        <v>3734</v>
      </c>
      <c r="E754" s="12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>
        <v>5</v>
      </c>
      <c r="R754" s="13"/>
      <c r="S754" s="13"/>
      <c r="T754" s="13"/>
      <c r="U754" s="13"/>
      <c r="V754" s="13"/>
      <c r="W754" s="59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73">
        <f t="shared" si="77"/>
        <v>5</v>
      </c>
      <c r="AN754" s="75">
        <f t="shared" si="78"/>
        <v>0</v>
      </c>
      <c r="AO754" s="79">
        <f t="shared" si="79"/>
        <v>0</v>
      </c>
      <c r="AP754" s="94">
        <f t="shared" si="80"/>
        <v>5</v>
      </c>
      <c r="AQ754" s="92">
        <f t="shared" si="81"/>
        <v>1</v>
      </c>
      <c r="AR754" s="92">
        <f t="shared" si="82"/>
        <v>0</v>
      </c>
      <c r="AS754" s="92">
        <f t="shared" si="83"/>
        <v>1</v>
      </c>
    </row>
    <row r="755" spans="1:45" ht="23.25">
      <c r="A755" s="1">
        <v>753</v>
      </c>
      <c r="B755" s="10" t="s">
        <v>3687</v>
      </c>
      <c r="C755" s="11">
        <v>72</v>
      </c>
      <c r="D755" s="27" t="s">
        <v>3743</v>
      </c>
      <c r="E755" s="12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>
        <v>5</v>
      </c>
      <c r="R755" s="13"/>
      <c r="S755" s="13"/>
      <c r="T755" s="13"/>
      <c r="U755" s="13"/>
      <c r="V755" s="13"/>
      <c r="W755" s="59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73">
        <f t="shared" si="77"/>
        <v>5</v>
      </c>
      <c r="AN755" s="75">
        <f t="shared" si="78"/>
        <v>0</v>
      </c>
      <c r="AO755" s="79">
        <f t="shared" si="79"/>
        <v>0</v>
      </c>
      <c r="AP755" s="94">
        <f t="shared" si="80"/>
        <v>5</v>
      </c>
      <c r="AQ755" s="92">
        <f t="shared" si="81"/>
        <v>1</v>
      </c>
      <c r="AR755" s="92">
        <f t="shared" si="82"/>
        <v>0</v>
      </c>
      <c r="AS755" s="92">
        <f t="shared" si="83"/>
        <v>1</v>
      </c>
    </row>
    <row r="756" spans="1:45" ht="23.25">
      <c r="A756" s="1">
        <v>754</v>
      </c>
      <c r="B756" s="10" t="s">
        <v>3688</v>
      </c>
      <c r="C756" s="11">
        <v>72</v>
      </c>
      <c r="D756" s="27" t="s">
        <v>3744</v>
      </c>
      <c r="E756" s="12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>
        <v>5</v>
      </c>
      <c r="R756" s="13"/>
      <c r="S756" s="13"/>
      <c r="T756" s="13"/>
      <c r="U756" s="13"/>
      <c r="V756" s="13"/>
      <c r="W756" s="59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73">
        <f t="shared" si="77"/>
        <v>5</v>
      </c>
      <c r="AN756" s="75">
        <f t="shared" si="78"/>
        <v>0</v>
      </c>
      <c r="AO756" s="79">
        <f t="shared" si="79"/>
        <v>0</v>
      </c>
      <c r="AP756" s="94">
        <f t="shared" si="80"/>
        <v>5</v>
      </c>
      <c r="AQ756" s="92">
        <f t="shared" si="81"/>
        <v>1</v>
      </c>
      <c r="AR756" s="92">
        <f t="shared" si="82"/>
        <v>0</v>
      </c>
      <c r="AS756" s="92">
        <f t="shared" si="83"/>
        <v>1</v>
      </c>
    </row>
    <row r="757" spans="1:45" ht="23.25">
      <c r="A757" s="1">
        <v>755</v>
      </c>
      <c r="B757" s="10" t="s">
        <v>3690</v>
      </c>
      <c r="C757" s="11">
        <v>78</v>
      </c>
      <c r="D757" s="27" t="s">
        <v>3746</v>
      </c>
      <c r="E757" s="12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>
        <v>5</v>
      </c>
      <c r="R757" s="13"/>
      <c r="S757" s="13"/>
      <c r="T757" s="13"/>
      <c r="U757" s="13"/>
      <c r="V757" s="13"/>
      <c r="W757" s="59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73">
        <f t="shared" si="77"/>
        <v>5</v>
      </c>
      <c r="AN757" s="75">
        <f t="shared" si="78"/>
        <v>0</v>
      </c>
      <c r="AO757" s="79">
        <f t="shared" si="79"/>
        <v>0</v>
      </c>
      <c r="AP757" s="94">
        <f t="shared" si="80"/>
        <v>5</v>
      </c>
      <c r="AQ757" s="92">
        <f t="shared" si="81"/>
        <v>1</v>
      </c>
      <c r="AR757" s="92">
        <f t="shared" si="82"/>
        <v>0</v>
      </c>
      <c r="AS757" s="92">
        <f t="shared" si="83"/>
        <v>1</v>
      </c>
    </row>
    <row r="758" spans="1:45" ht="23.25">
      <c r="A758" s="1">
        <v>756</v>
      </c>
      <c r="B758" s="10" t="s">
        <v>3694</v>
      </c>
      <c r="C758" s="11">
        <v>14</v>
      </c>
      <c r="D758" s="27" t="s">
        <v>3750</v>
      </c>
      <c r="E758" s="12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>
        <v>5</v>
      </c>
      <c r="R758" s="13"/>
      <c r="S758" s="13"/>
      <c r="T758" s="13"/>
      <c r="U758" s="13"/>
      <c r="V758" s="13"/>
      <c r="W758" s="59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73">
        <f t="shared" si="77"/>
        <v>5</v>
      </c>
      <c r="AN758" s="75">
        <f t="shared" si="78"/>
        <v>0</v>
      </c>
      <c r="AO758" s="79">
        <f t="shared" si="79"/>
        <v>0</v>
      </c>
      <c r="AP758" s="94">
        <f t="shared" si="80"/>
        <v>5</v>
      </c>
      <c r="AQ758" s="92">
        <f t="shared" si="81"/>
        <v>1</v>
      </c>
      <c r="AR758" s="92">
        <f t="shared" si="82"/>
        <v>0</v>
      </c>
      <c r="AS758" s="92">
        <f t="shared" si="83"/>
        <v>1</v>
      </c>
    </row>
    <row r="759" spans="1:45" ht="23.25">
      <c r="A759" s="1">
        <v>757</v>
      </c>
      <c r="B759" s="10" t="s">
        <v>3695</v>
      </c>
      <c r="C759" s="11">
        <v>14</v>
      </c>
      <c r="D759" s="27" t="s">
        <v>3751</v>
      </c>
      <c r="E759" s="12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>
        <v>5</v>
      </c>
      <c r="R759" s="13"/>
      <c r="S759" s="13"/>
      <c r="T759" s="13"/>
      <c r="U759" s="13"/>
      <c r="V759" s="13"/>
      <c r="W759" s="59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73">
        <f t="shared" si="77"/>
        <v>5</v>
      </c>
      <c r="AN759" s="75">
        <f t="shared" si="78"/>
        <v>0</v>
      </c>
      <c r="AO759" s="79">
        <f t="shared" si="79"/>
        <v>0</v>
      </c>
      <c r="AP759" s="94">
        <f t="shared" si="80"/>
        <v>5</v>
      </c>
      <c r="AQ759" s="92">
        <f t="shared" si="81"/>
        <v>1</v>
      </c>
      <c r="AR759" s="92">
        <f t="shared" si="82"/>
        <v>0</v>
      </c>
      <c r="AS759" s="92">
        <f t="shared" si="83"/>
        <v>1</v>
      </c>
    </row>
    <row r="760" spans="1:45" ht="23.25">
      <c r="A760" s="1">
        <v>758</v>
      </c>
      <c r="B760" s="10" t="s">
        <v>3697</v>
      </c>
      <c r="C760" s="11">
        <v>35</v>
      </c>
      <c r="D760" s="27" t="s">
        <v>3753</v>
      </c>
      <c r="E760" s="12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>
        <v>5</v>
      </c>
      <c r="R760" s="13"/>
      <c r="S760" s="13"/>
      <c r="T760" s="13"/>
      <c r="U760" s="13"/>
      <c r="V760" s="13"/>
      <c r="W760" s="59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73">
        <f t="shared" si="77"/>
        <v>5</v>
      </c>
      <c r="AN760" s="75">
        <f t="shared" si="78"/>
        <v>0</v>
      </c>
      <c r="AO760" s="79">
        <f t="shared" si="79"/>
        <v>0</v>
      </c>
      <c r="AP760" s="94">
        <f t="shared" si="80"/>
        <v>5</v>
      </c>
      <c r="AQ760" s="92">
        <f t="shared" si="81"/>
        <v>1</v>
      </c>
      <c r="AR760" s="92">
        <f t="shared" si="82"/>
        <v>0</v>
      </c>
      <c r="AS760" s="92">
        <f t="shared" si="83"/>
        <v>1</v>
      </c>
    </row>
    <row r="761" spans="1:45" ht="23.25">
      <c r="A761" s="1">
        <v>759</v>
      </c>
      <c r="B761" s="10" t="s">
        <v>3701</v>
      </c>
      <c r="C761" s="11">
        <v>44</v>
      </c>
      <c r="D761" s="27" t="s">
        <v>3759</v>
      </c>
      <c r="E761" s="12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>
        <v>5</v>
      </c>
      <c r="R761" s="13"/>
      <c r="S761" s="13"/>
      <c r="T761" s="13"/>
      <c r="U761" s="13"/>
      <c r="V761" s="13"/>
      <c r="W761" s="59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73">
        <f t="shared" si="77"/>
        <v>5</v>
      </c>
      <c r="AN761" s="75">
        <f t="shared" si="78"/>
        <v>0</v>
      </c>
      <c r="AO761" s="79">
        <f t="shared" si="79"/>
        <v>0</v>
      </c>
      <c r="AP761" s="94">
        <f t="shared" si="80"/>
        <v>5</v>
      </c>
      <c r="AQ761" s="92">
        <f t="shared" si="81"/>
        <v>1</v>
      </c>
      <c r="AR761" s="92">
        <f t="shared" si="82"/>
        <v>0</v>
      </c>
      <c r="AS761" s="92">
        <f t="shared" si="83"/>
        <v>1</v>
      </c>
    </row>
    <row r="762" spans="1:45" ht="23.25">
      <c r="A762" s="1">
        <v>760</v>
      </c>
      <c r="B762" s="10" t="s">
        <v>2334</v>
      </c>
      <c r="C762" s="11">
        <v>72</v>
      </c>
      <c r="D762" s="27" t="s">
        <v>3764</v>
      </c>
      <c r="E762" s="12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>
        <v>5</v>
      </c>
      <c r="R762" s="13"/>
      <c r="S762" s="13"/>
      <c r="T762" s="13"/>
      <c r="U762" s="13"/>
      <c r="V762" s="13"/>
      <c r="W762" s="59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73">
        <f t="shared" si="77"/>
        <v>5</v>
      </c>
      <c r="AN762" s="75">
        <f t="shared" si="78"/>
        <v>0</v>
      </c>
      <c r="AO762" s="79">
        <f t="shared" si="79"/>
        <v>0</v>
      </c>
      <c r="AP762" s="94">
        <f t="shared" si="80"/>
        <v>5</v>
      </c>
      <c r="AQ762" s="92">
        <f t="shared" si="81"/>
        <v>1</v>
      </c>
      <c r="AR762" s="92">
        <f t="shared" si="82"/>
        <v>0</v>
      </c>
      <c r="AS762" s="92">
        <f t="shared" si="83"/>
        <v>1</v>
      </c>
    </row>
    <row r="763" spans="1:45" ht="23.25">
      <c r="A763" s="1">
        <v>761</v>
      </c>
      <c r="B763" s="10" t="s">
        <v>3706</v>
      </c>
      <c r="C763" s="11">
        <v>72</v>
      </c>
      <c r="D763" s="27" t="s">
        <v>3765</v>
      </c>
      <c r="E763" s="12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>
        <v>5</v>
      </c>
      <c r="R763" s="13"/>
      <c r="S763" s="13"/>
      <c r="T763" s="13"/>
      <c r="U763" s="13"/>
      <c r="V763" s="13"/>
      <c r="W763" s="59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73">
        <f t="shared" si="77"/>
        <v>5</v>
      </c>
      <c r="AN763" s="75">
        <f t="shared" si="78"/>
        <v>0</v>
      </c>
      <c r="AO763" s="79">
        <f t="shared" si="79"/>
        <v>0</v>
      </c>
      <c r="AP763" s="94">
        <f t="shared" si="80"/>
        <v>5</v>
      </c>
      <c r="AQ763" s="92">
        <f t="shared" si="81"/>
        <v>1</v>
      </c>
      <c r="AR763" s="92">
        <f t="shared" si="82"/>
        <v>0</v>
      </c>
      <c r="AS763" s="92">
        <f t="shared" si="83"/>
        <v>1</v>
      </c>
    </row>
    <row r="764" spans="1:45" ht="23.25">
      <c r="A764" s="1">
        <v>762</v>
      </c>
      <c r="B764" s="10" t="s">
        <v>3709</v>
      </c>
      <c r="C764" s="11">
        <v>78</v>
      </c>
      <c r="D764" s="27" t="s">
        <v>3768</v>
      </c>
      <c r="E764" s="12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>
        <v>5</v>
      </c>
      <c r="R764" s="13"/>
      <c r="S764" s="13"/>
      <c r="T764" s="13"/>
      <c r="U764" s="13"/>
      <c r="V764" s="13"/>
      <c r="W764" s="59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73">
        <f t="shared" si="77"/>
        <v>5</v>
      </c>
      <c r="AN764" s="75">
        <f t="shared" si="78"/>
        <v>0</v>
      </c>
      <c r="AO764" s="79">
        <f t="shared" si="79"/>
        <v>0</v>
      </c>
      <c r="AP764" s="94">
        <f t="shared" si="80"/>
        <v>5</v>
      </c>
      <c r="AQ764" s="92">
        <f t="shared" si="81"/>
        <v>1</v>
      </c>
      <c r="AR764" s="92">
        <f t="shared" si="82"/>
        <v>0</v>
      </c>
      <c r="AS764" s="92">
        <f t="shared" si="83"/>
        <v>1</v>
      </c>
    </row>
    <row r="765" spans="1:45" ht="23.25">
      <c r="A765" s="1">
        <v>763</v>
      </c>
      <c r="B765" s="10" t="s">
        <v>3405</v>
      </c>
      <c r="C765" s="11">
        <v>7</v>
      </c>
      <c r="D765" s="27" t="s">
        <v>3406</v>
      </c>
      <c r="E765" s="12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>
        <v>5</v>
      </c>
      <c r="S765" s="13"/>
      <c r="T765" s="13"/>
      <c r="U765" s="13"/>
      <c r="V765" s="13"/>
      <c r="W765" s="59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73">
        <f t="shared" si="77"/>
        <v>5</v>
      </c>
      <c r="AN765" s="75">
        <f t="shared" si="78"/>
        <v>0</v>
      </c>
      <c r="AO765" s="79">
        <f t="shared" si="79"/>
        <v>0</v>
      </c>
      <c r="AP765" s="94">
        <f t="shared" si="80"/>
        <v>5</v>
      </c>
      <c r="AQ765" s="92">
        <f t="shared" si="81"/>
        <v>1</v>
      </c>
      <c r="AR765" s="92">
        <f t="shared" si="82"/>
        <v>0</v>
      </c>
      <c r="AS765" s="92">
        <f t="shared" si="83"/>
        <v>1</v>
      </c>
    </row>
    <row r="766" spans="1:45" ht="23.25">
      <c r="A766" s="1">
        <v>764</v>
      </c>
      <c r="B766" s="10" t="s">
        <v>3407</v>
      </c>
      <c r="C766" s="11">
        <v>7</v>
      </c>
      <c r="D766" s="27" t="s">
        <v>3408</v>
      </c>
      <c r="E766" s="12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>
        <v>5</v>
      </c>
      <c r="S766" s="13"/>
      <c r="T766" s="13"/>
      <c r="U766" s="13"/>
      <c r="V766" s="13"/>
      <c r="W766" s="59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73">
        <f t="shared" si="77"/>
        <v>5</v>
      </c>
      <c r="AN766" s="75">
        <f t="shared" si="78"/>
        <v>0</v>
      </c>
      <c r="AO766" s="79">
        <f t="shared" si="79"/>
        <v>0</v>
      </c>
      <c r="AP766" s="94">
        <f t="shared" si="80"/>
        <v>5</v>
      </c>
      <c r="AQ766" s="92">
        <f t="shared" si="81"/>
        <v>1</v>
      </c>
      <c r="AR766" s="92">
        <f t="shared" si="82"/>
        <v>0</v>
      </c>
      <c r="AS766" s="92">
        <f t="shared" si="83"/>
        <v>1</v>
      </c>
    </row>
    <row r="767" spans="1:45" ht="23.25">
      <c r="A767" s="1">
        <v>765</v>
      </c>
      <c r="B767" s="10" t="s">
        <v>3409</v>
      </c>
      <c r="C767" s="11">
        <v>7</v>
      </c>
      <c r="D767" s="27" t="s">
        <v>3410</v>
      </c>
      <c r="E767" s="12" t="s">
        <v>1665</v>
      </c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>
        <v>5</v>
      </c>
      <c r="S767" s="13"/>
      <c r="T767" s="13"/>
      <c r="U767" s="13"/>
      <c r="V767" s="13"/>
      <c r="W767" s="59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73">
        <f t="shared" si="77"/>
        <v>5</v>
      </c>
      <c r="AN767" s="75">
        <f t="shared" si="78"/>
        <v>0</v>
      </c>
      <c r="AO767" s="79">
        <f t="shared" si="79"/>
        <v>0</v>
      </c>
      <c r="AP767" s="94">
        <f t="shared" si="80"/>
        <v>5</v>
      </c>
      <c r="AQ767" s="92">
        <f t="shared" si="81"/>
        <v>1</v>
      </c>
      <c r="AR767" s="92">
        <f t="shared" si="82"/>
        <v>0</v>
      </c>
      <c r="AS767" s="92">
        <f t="shared" si="83"/>
        <v>1</v>
      </c>
    </row>
    <row r="768" spans="1:45" ht="23.25">
      <c r="A768" s="1">
        <v>766</v>
      </c>
      <c r="B768" s="10" t="s">
        <v>3411</v>
      </c>
      <c r="C768" s="11">
        <v>7</v>
      </c>
      <c r="D768" s="27" t="s">
        <v>3412</v>
      </c>
      <c r="E768" s="12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>
        <v>5</v>
      </c>
      <c r="S768" s="13"/>
      <c r="T768" s="13"/>
      <c r="U768" s="13"/>
      <c r="V768" s="13"/>
      <c r="W768" s="59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73">
        <f t="shared" si="77"/>
        <v>5</v>
      </c>
      <c r="AN768" s="75">
        <f t="shared" si="78"/>
        <v>0</v>
      </c>
      <c r="AO768" s="79">
        <f t="shared" si="79"/>
        <v>0</v>
      </c>
      <c r="AP768" s="94">
        <f t="shared" si="80"/>
        <v>5</v>
      </c>
      <c r="AQ768" s="92">
        <f t="shared" si="81"/>
        <v>1</v>
      </c>
      <c r="AR768" s="92">
        <f t="shared" si="82"/>
        <v>0</v>
      </c>
      <c r="AS768" s="92">
        <f t="shared" si="83"/>
        <v>1</v>
      </c>
    </row>
    <row r="769" spans="1:45" ht="23.25">
      <c r="A769" s="1">
        <v>767</v>
      </c>
      <c r="B769" s="10" t="s">
        <v>3413</v>
      </c>
      <c r="C769" s="11">
        <v>26</v>
      </c>
      <c r="D769" s="27" t="s">
        <v>1787</v>
      </c>
      <c r="E769" s="12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>
        <v>5</v>
      </c>
      <c r="S769" s="13"/>
      <c r="T769" s="13"/>
      <c r="U769" s="13"/>
      <c r="V769" s="13"/>
      <c r="W769" s="59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73">
        <f t="shared" si="77"/>
        <v>5</v>
      </c>
      <c r="AN769" s="75">
        <f t="shared" si="78"/>
        <v>0</v>
      </c>
      <c r="AO769" s="79">
        <f t="shared" si="79"/>
        <v>0</v>
      </c>
      <c r="AP769" s="94">
        <f t="shared" si="80"/>
        <v>5</v>
      </c>
      <c r="AQ769" s="92">
        <f t="shared" si="81"/>
        <v>1</v>
      </c>
      <c r="AR769" s="92">
        <f t="shared" si="82"/>
        <v>0</v>
      </c>
      <c r="AS769" s="92">
        <f t="shared" si="83"/>
        <v>1</v>
      </c>
    </row>
    <row r="770" spans="1:45" ht="23.25">
      <c r="A770" s="1">
        <v>768</v>
      </c>
      <c r="B770" s="10" t="s">
        <v>3414</v>
      </c>
      <c r="C770" s="11">
        <v>7</v>
      </c>
      <c r="D770" s="27" t="s">
        <v>3415</v>
      </c>
      <c r="E770" s="12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>
        <v>5</v>
      </c>
      <c r="S770" s="13"/>
      <c r="T770" s="13"/>
      <c r="U770" s="13"/>
      <c r="V770" s="13"/>
      <c r="W770" s="59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73">
        <f t="shared" si="77"/>
        <v>5</v>
      </c>
      <c r="AN770" s="75">
        <f t="shared" si="78"/>
        <v>0</v>
      </c>
      <c r="AO770" s="79">
        <f t="shared" si="79"/>
        <v>0</v>
      </c>
      <c r="AP770" s="94">
        <f t="shared" si="80"/>
        <v>5</v>
      </c>
      <c r="AQ770" s="92">
        <f t="shared" si="81"/>
        <v>1</v>
      </c>
      <c r="AR770" s="92">
        <f t="shared" si="82"/>
        <v>0</v>
      </c>
      <c r="AS770" s="92">
        <f t="shared" si="83"/>
        <v>1</v>
      </c>
    </row>
    <row r="771" spans="1:45" ht="23.25">
      <c r="A771" s="1">
        <v>769</v>
      </c>
      <c r="B771" s="10" t="s">
        <v>3416</v>
      </c>
      <c r="C771" s="11"/>
      <c r="D771" s="27" t="s">
        <v>3417</v>
      </c>
      <c r="E771" s="12" t="s">
        <v>3418</v>
      </c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>
        <v>5</v>
      </c>
      <c r="S771" s="13"/>
      <c r="T771" s="13"/>
      <c r="U771" s="13"/>
      <c r="V771" s="13"/>
      <c r="W771" s="59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73">
        <f t="shared" ref="AM771:AM834" si="84">SUM(F771:AC771)</f>
        <v>5</v>
      </c>
      <c r="AN771" s="75">
        <f t="shared" ref="AN771:AN834" si="85">SUM(AD771:AK771)+AL771</f>
        <v>0</v>
      </c>
      <c r="AO771" s="79">
        <f t="shared" ref="AO771:AO834" si="86">IF(AND(AQ771&gt;=3,AR771&gt;0),10,0)+(IF(AND(AQ771&gt;=7,AR771&gt;0),10,0)+(IF(AND(AQ771&gt;=11,AR771&gt;0),20,0)))</f>
        <v>0</v>
      </c>
      <c r="AP771" s="94">
        <f t="shared" ref="AP771:AP834" si="87">SUM(F771:AO771)-AM771-AN771</f>
        <v>5</v>
      </c>
      <c r="AQ771" s="92">
        <f t="shared" ref="AQ771:AQ834" si="88">SUM(IF(F771="",0,1),IF(G771="",0,1),IF(H771="",0,1),IF(I771="",0,1),IF(J771="",0,1),IF(K771="",0,1),IF(L771="",0,1),IF(M771="",0,1),IF(N771="",0,1),IF(O771="",0,1),IF(P771="",0,1),IF(Q771="",0,1),IF(R771="",0,1),IF(S771="",0,1),IF(T771="",0,1),IF(U771="",0,1),IF(V771="",0,1),IF(W771="",0,1),IF(X771="",0,1),IF(Y771="",0,1),IF(Z771="",0,1),IF(AA771="",0,1),IF(AB771="",0,1),IF(AC771="",0,1))</f>
        <v>1</v>
      </c>
      <c r="AR771" s="92">
        <f t="shared" ref="AR771:AR834" si="89">SUM(IF(AD771="",0,1),IF(AE771="",0,1),IF(AF771="",0,1),IF(AG771="",0,1),IF(AH771="",0,1),IF(AI771="",0,1),IF(AJ771="",0,1),IF(AK771="",0,1))</f>
        <v>0</v>
      </c>
      <c r="AS771" s="92">
        <f t="shared" ref="AS771:AS834" si="90">AQ771+AR771</f>
        <v>1</v>
      </c>
    </row>
    <row r="772" spans="1:45" ht="23.25">
      <c r="A772" s="1">
        <v>770</v>
      </c>
      <c r="B772" s="10" t="s">
        <v>3419</v>
      </c>
      <c r="C772" s="11"/>
      <c r="D772" s="27" t="s">
        <v>3420</v>
      </c>
      <c r="E772" s="12" t="s">
        <v>3418</v>
      </c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>
        <v>5</v>
      </c>
      <c r="S772" s="13"/>
      <c r="T772" s="13"/>
      <c r="U772" s="13"/>
      <c r="V772" s="13"/>
      <c r="W772" s="59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73">
        <f t="shared" si="84"/>
        <v>5</v>
      </c>
      <c r="AN772" s="75">
        <f t="shared" si="85"/>
        <v>0</v>
      </c>
      <c r="AO772" s="79">
        <f t="shared" si="86"/>
        <v>0</v>
      </c>
      <c r="AP772" s="94">
        <f t="shared" si="87"/>
        <v>5</v>
      </c>
      <c r="AQ772" s="92">
        <f t="shared" si="88"/>
        <v>1</v>
      </c>
      <c r="AR772" s="92">
        <f t="shared" si="89"/>
        <v>0</v>
      </c>
      <c r="AS772" s="92">
        <f t="shared" si="90"/>
        <v>1</v>
      </c>
    </row>
    <row r="773" spans="1:45" ht="23.25">
      <c r="A773" s="1">
        <v>771</v>
      </c>
      <c r="B773" s="10" t="s">
        <v>3421</v>
      </c>
      <c r="C773" s="11"/>
      <c r="D773" s="27" t="s">
        <v>3422</v>
      </c>
      <c r="E773" s="12" t="s">
        <v>3418</v>
      </c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>
        <v>5</v>
      </c>
      <c r="S773" s="13"/>
      <c r="T773" s="13"/>
      <c r="U773" s="13"/>
      <c r="V773" s="13"/>
      <c r="W773" s="59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73">
        <f t="shared" si="84"/>
        <v>5</v>
      </c>
      <c r="AN773" s="75">
        <f t="shared" si="85"/>
        <v>0</v>
      </c>
      <c r="AO773" s="79">
        <f t="shared" si="86"/>
        <v>0</v>
      </c>
      <c r="AP773" s="94">
        <f t="shared" si="87"/>
        <v>5</v>
      </c>
      <c r="AQ773" s="92">
        <f t="shared" si="88"/>
        <v>1</v>
      </c>
      <c r="AR773" s="92">
        <f t="shared" si="89"/>
        <v>0</v>
      </c>
      <c r="AS773" s="92">
        <f t="shared" si="90"/>
        <v>1</v>
      </c>
    </row>
    <row r="774" spans="1:45" ht="23.25">
      <c r="A774" s="1">
        <v>772</v>
      </c>
      <c r="B774" s="10" t="s">
        <v>3423</v>
      </c>
      <c r="C774" s="11">
        <v>42</v>
      </c>
      <c r="D774" s="27" t="s">
        <v>3424</v>
      </c>
      <c r="E774" s="12" t="s">
        <v>422</v>
      </c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>
        <v>5</v>
      </c>
      <c r="S774" s="13"/>
      <c r="T774" s="13"/>
      <c r="U774" s="13"/>
      <c r="V774" s="13"/>
      <c r="W774" s="59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73">
        <f t="shared" si="84"/>
        <v>5</v>
      </c>
      <c r="AN774" s="75">
        <f t="shared" si="85"/>
        <v>0</v>
      </c>
      <c r="AO774" s="79">
        <f t="shared" si="86"/>
        <v>0</v>
      </c>
      <c r="AP774" s="94">
        <f t="shared" si="87"/>
        <v>5</v>
      </c>
      <c r="AQ774" s="92">
        <f t="shared" si="88"/>
        <v>1</v>
      </c>
      <c r="AR774" s="92">
        <f t="shared" si="89"/>
        <v>0</v>
      </c>
      <c r="AS774" s="92">
        <f t="shared" si="90"/>
        <v>1</v>
      </c>
    </row>
    <row r="775" spans="1:45" ht="23.25">
      <c r="A775" s="1">
        <v>773</v>
      </c>
      <c r="B775" s="10" t="s">
        <v>3429</v>
      </c>
      <c r="C775" s="11">
        <v>1</v>
      </c>
      <c r="D775" s="27" t="s">
        <v>3430</v>
      </c>
      <c r="E775" s="12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>
        <v>5</v>
      </c>
      <c r="S775" s="13"/>
      <c r="T775" s="13"/>
      <c r="U775" s="13"/>
      <c r="V775" s="13"/>
      <c r="W775" s="59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73">
        <f t="shared" si="84"/>
        <v>5</v>
      </c>
      <c r="AN775" s="75">
        <f t="shared" si="85"/>
        <v>0</v>
      </c>
      <c r="AO775" s="79">
        <f t="shared" si="86"/>
        <v>0</v>
      </c>
      <c r="AP775" s="94">
        <f t="shared" si="87"/>
        <v>5</v>
      </c>
      <c r="AQ775" s="92">
        <f t="shared" si="88"/>
        <v>1</v>
      </c>
      <c r="AR775" s="92">
        <f t="shared" si="89"/>
        <v>0</v>
      </c>
      <c r="AS775" s="92">
        <f t="shared" si="90"/>
        <v>1</v>
      </c>
    </row>
    <row r="776" spans="1:45" ht="23.25">
      <c r="A776" s="1">
        <v>774</v>
      </c>
      <c r="B776" s="10" t="s">
        <v>3431</v>
      </c>
      <c r="C776" s="11">
        <v>1</v>
      </c>
      <c r="D776" s="27" t="s">
        <v>3432</v>
      </c>
      <c r="E776" s="12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>
        <v>5</v>
      </c>
      <c r="S776" s="13"/>
      <c r="T776" s="13"/>
      <c r="U776" s="13"/>
      <c r="V776" s="13"/>
      <c r="W776" s="59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73">
        <f t="shared" si="84"/>
        <v>5</v>
      </c>
      <c r="AN776" s="75">
        <f t="shared" si="85"/>
        <v>0</v>
      </c>
      <c r="AO776" s="79">
        <f t="shared" si="86"/>
        <v>0</v>
      </c>
      <c r="AP776" s="94">
        <f t="shared" si="87"/>
        <v>5</v>
      </c>
      <c r="AQ776" s="92">
        <f t="shared" si="88"/>
        <v>1</v>
      </c>
      <c r="AR776" s="92">
        <f t="shared" si="89"/>
        <v>0</v>
      </c>
      <c r="AS776" s="92">
        <f t="shared" si="90"/>
        <v>1</v>
      </c>
    </row>
    <row r="777" spans="1:45" ht="23.25">
      <c r="A777" s="1">
        <v>775</v>
      </c>
      <c r="B777" s="10" t="s">
        <v>3435</v>
      </c>
      <c r="C777" s="11">
        <v>26</v>
      </c>
      <c r="D777" s="27" t="s">
        <v>3436</v>
      </c>
      <c r="E777" s="12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>
        <v>5</v>
      </c>
      <c r="S777" s="13"/>
      <c r="T777" s="13"/>
      <c r="U777" s="13"/>
      <c r="V777" s="13"/>
      <c r="W777" s="59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73">
        <f t="shared" si="84"/>
        <v>5</v>
      </c>
      <c r="AN777" s="75">
        <f t="shared" si="85"/>
        <v>0</v>
      </c>
      <c r="AO777" s="79">
        <f t="shared" si="86"/>
        <v>0</v>
      </c>
      <c r="AP777" s="94">
        <f t="shared" si="87"/>
        <v>5</v>
      </c>
      <c r="AQ777" s="92">
        <f t="shared" si="88"/>
        <v>1</v>
      </c>
      <c r="AR777" s="92">
        <f t="shared" si="89"/>
        <v>0</v>
      </c>
      <c r="AS777" s="92">
        <f t="shared" si="90"/>
        <v>1</v>
      </c>
    </row>
    <row r="778" spans="1:45" ht="23.25">
      <c r="A778" s="1">
        <v>776</v>
      </c>
      <c r="B778" s="10" t="s">
        <v>3439</v>
      </c>
      <c r="C778" s="11">
        <v>26</v>
      </c>
      <c r="D778" s="27" t="s">
        <v>3440</v>
      </c>
      <c r="E778" s="12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>
        <v>5</v>
      </c>
      <c r="S778" s="13"/>
      <c r="T778" s="13"/>
      <c r="U778" s="13"/>
      <c r="V778" s="13"/>
      <c r="W778" s="59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73">
        <f t="shared" si="84"/>
        <v>5</v>
      </c>
      <c r="AN778" s="75">
        <f t="shared" si="85"/>
        <v>0</v>
      </c>
      <c r="AO778" s="79">
        <f t="shared" si="86"/>
        <v>0</v>
      </c>
      <c r="AP778" s="94">
        <f t="shared" si="87"/>
        <v>5</v>
      </c>
      <c r="AQ778" s="92">
        <f t="shared" si="88"/>
        <v>1</v>
      </c>
      <c r="AR778" s="92">
        <f t="shared" si="89"/>
        <v>0</v>
      </c>
      <c r="AS778" s="92">
        <f t="shared" si="90"/>
        <v>1</v>
      </c>
    </row>
    <row r="779" spans="1:45" ht="23.25">
      <c r="A779" s="1">
        <v>777</v>
      </c>
      <c r="B779" s="10" t="s">
        <v>3441</v>
      </c>
      <c r="C779" s="11">
        <v>26</v>
      </c>
      <c r="D779" s="27" t="s">
        <v>3442</v>
      </c>
      <c r="E779" s="12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>
        <v>5</v>
      </c>
      <c r="S779" s="13"/>
      <c r="T779" s="13"/>
      <c r="U779" s="13"/>
      <c r="V779" s="13"/>
      <c r="W779" s="59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73">
        <f t="shared" si="84"/>
        <v>5</v>
      </c>
      <c r="AN779" s="75">
        <f t="shared" si="85"/>
        <v>0</v>
      </c>
      <c r="AO779" s="79">
        <f t="shared" si="86"/>
        <v>0</v>
      </c>
      <c r="AP779" s="94">
        <f t="shared" si="87"/>
        <v>5</v>
      </c>
      <c r="AQ779" s="92">
        <f t="shared" si="88"/>
        <v>1</v>
      </c>
      <c r="AR779" s="92">
        <f t="shared" si="89"/>
        <v>0</v>
      </c>
      <c r="AS779" s="92">
        <f t="shared" si="90"/>
        <v>1</v>
      </c>
    </row>
    <row r="780" spans="1:45" ht="23.25">
      <c r="A780" s="1">
        <v>778</v>
      </c>
      <c r="B780" s="10" t="s">
        <v>1551</v>
      </c>
      <c r="C780" s="11">
        <v>26</v>
      </c>
      <c r="D780" s="27" t="s">
        <v>1552</v>
      </c>
      <c r="E780" s="12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>
        <v>5</v>
      </c>
      <c r="S780" s="13"/>
      <c r="T780" s="13"/>
      <c r="U780" s="13"/>
      <c r="V780" s="13"/>
      <c r="W780" s="59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73">
        <f t="shared" si="84"/>
        <v>5</v>
      </c>
      <c r="AN780" s="75">
        <f t="shared" si="85"/>
        <v>0</v>
      </c>
      <c r="AO780" s="79">
        <f t="shared" si="86"/>
        <v>0</v>
      </c>
      <c r="AP780" s="94">
        <f t="shared" si="87"/>
        <v>5</v>
      </c>
      <c r="AQ780" s="92">
        <f t="shared" si="88"/>
        <v>1</v>
      </c>
      <c r="AR780" s="92">
        <f t="shared" si="89"/>
        <v>0</v>
      </c>
      <c r="AS780" s="92">
        <f t="shared" si="90"/>
        <v>1</v>
      </c>
    </row>
    <row r="781" spans="1:45" ht="23.25">
      <c r="A781" s="1">
        <v>779</v>
      </c>
      <c r="B781" s="10" t="s">
        <v>3811</v>
      </c>
      <c r="C781" s="11">
        <v>92</v>
      </c>
      <c r="D781" s="27" t="s">
        <v>3814</v>
      </c>
      <c r="E781" s="12" t="s">
        <v>4238</v>
      </c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>
        <v>5</v>
      </c>
      <c r="T781" s="13"/>
      <c r="U781" s="13"/>
      <c r="V781" s="13"/>
      <c r="W781" s="59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73">
        <f t="shared" si="84"/>
        <v>5</v>
      </c>
      <c r="AN781" s="75">
        <f t="shared" si="85"/>
        <v>0</v>
      </c>
      <c r="AO781" s="79">
        <f t="shared" si="86"/>
        <v>0</v>
      </c>
      <c r="AP781" s="94">
        <f t="shared" si="87"/>
        <v>5</v>
      </c>
      <c r="AQ781" s="92">
        <f t="shared" si="88"/>
        <v>1</v>
      </c>
      <c r="AR781" s="92">
        <f t="shared" si="89"/>
        <v>0</v>
      </c>
      <c r="AS781" s="92">
        <f t="shared" si="90"/>
        <v>1</v>
      </c>
    </row>
    <row r="782" spans="1:45" ht="23.25">
      <c r="A782" s="1">
        <v>780</v>
      </c>
      <c r="B782" s="10" t="s">
        <v>3812</v>
      </c>
      <c r="C782" s="11">
        <v>92</v>
      </c>
      <c r="D782" s="27" t="s">
        <v>3815</v>
      </c>
      <c r="E782" s="12" t="s">
        <v>4239</v>
      </c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>
        <v>5</v>
      </c>
      <c r="T782" s="13"/>
      <c r="U782" s="13"/>
      <c r="V782" s="13"/>
      <c r="W782" s="59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73">
        <f t="shared" si="84"/>
        <v>5</v>
      </c>
      <c r="AN782" s="75">
        <f t="shared" si="85"/>
        <v>0</v>
      </c>
      <c r="AO782" s="79">
        <f t="shared" si="86"/>
        <v>0</v>
      </c>
      <c r="AP782" s="94">
        <f t="shared" si="87"/>
        <v>5</v>
      </c>
      <c r="AQ782" s="92">
        <f t="shared" si="88"/>
        <v>1</v>
      </c>
      <c r="AR782" s="92">
        <f t="shared" si="89"/>
        <v>0</v>
      </c>
      <c r="AS782" s="92">
        <f t="shared" si="90"/>
        <v>1</v>
      </c>
    </row>
    <row r="783" spans="1:45" ht="23.25">
      <c r="A783" s="1">
        <v>781</v>
      </c>
      <c r="B783" s="10" t="s">
        <v>3813</v>
      </c>
      <c r="C783" s="11">
        <v>92</v>
      </c>
      <c r="D783" s="27" t="s">
        <v>3816</v>
      </c>
      <c r="E783" s="12" t="s">
        <v>4239</v>
      </c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>
        <v>5</v>
      </c>
      <c r="T783" s="13"/>
      <c r="U783" s="13"/>
      <c r="V783" s="13"/>
      <c r="W783" s="59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73">
        <f t="shared" si="84"/>
        <v>5</v>
      </c>
      <c r="AN783" s="75">
        <f t="shared" si="85"/>
        <v>0</v>
      </c>
      <c r="AO783" s="79">
        <f t="shared" si="86"/>
        <v>0</v>
      </c>
      <c r="AP783" s="94">
        <f t="shared" si="87"/>
        <v>5</v>
      </c>
      <c r="AQ783" s="92">
        <f t="shared" si="88"/>
        <v>1</v>
      </c>
      <c r="AR783" s="92">
        <f t="shared" si="89"/>
        <v>0</v>
      </c>
      <c r="AS783" s="92">
        <f t="shared" si="90"/>
        <v>1</v>
      </c>
    </row>
    <row r="784" spans="1:45" ht="23.25">
      <c r="A784" s="1">
        <v>782</v>
      </c>
      <c r="B784" s="43" t="s">
        <v>4046</v>
      </c>
      <c r="C784" s="11">
        <v>42</v>
      </c>
      <c r="D784" s="27" t="s">
        <v>4047</v>
      </c>
      <c r="E784" s="39" t="s">
        <v>1039</v>
      </c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>
        <v>5</v>
      </c>
      <c r="U784" s="13"/>
      <c r="V784" s="13"/>
      <c r="W784" s="59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73">
        <f t="shared" si="84"/>
        <v>5</v>
      </c>
      <c r="AN784" s="75">
        <f t="shared" si="85"/>
        <v>0</v>
      </c>
      <c r="AO784" s="79">
        <f t="shared" si="86"/>
        <v>0</v>
      </c>
      <c r="AP784" s="94">
        <f t="shared" si="87"/>
        <v>5</v>
      </c>
      <c r="AQ784" s="92">
        <f t="shared" si="88"/>
        <v>1</v>
      </c>
      <c r="AR784" s="92">
        <f t="shared" si="89"/>
        <v>0</v>
      </c>
      <c r="AS784" s="92">
        <f t="shared" si="90"/>
        <v>1</v>
      </c>
    </row>
    <row r="785" spans="1:45" ht="23.25">
      <c r="A785" s="1">
        <v>783</v>
      </c>
      <c r="B785" s="10" t="s">
        <v>4048</v>
      </c>
      <c r="C785" s="11">
        <v>42</v>
      </c>
      <c r="D785" s="27" t="s">
        <v>4049</v>
      </c>
      <c r="E785" s="39" t="s">
        <v>1039</v>
      </c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>
        <v>5</v>
      </c>
      <c r="U785" s="13"/>
      <c r="V785" s="13"/>
      <c r="W785" s="59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73">
        <f t="shared" si="84"/>
        <v>5</v>
      </c>
      <c r="AN785" s="75">
        <f t="shared" si="85"/>
        <v>0</v>
      </c>
      <c r="AO785" s="79">
        <f t="shared" si="86"/>
        <v>0</v>
      </c>
      <c r="AP785" s="94">
        <f t="shared" si="87"/>
        <v>5</v>
      </c>
      <c r="AQ785" s="92">
        <f t="shared" si="88"/>
        <v>1</v>
      </c>
      <c r="AR785" s="92">
        <f t="shared" si="89"/>
        <v>0</v>
      </c>
      <c r="AS785" s="92">
        <f t="shared" si="90"/>
        <v>1</v>
      </c>
    </row>
    <row r="786" spans="1:45" ht="23.25">
      <c r="A786" s="1">
        <v>784</v>
      </c>
      <c r="B786" s="10" t="s">
        <v>4050</v>
      </c>
      <c r="C786" s="11">
        <v>42</v>
      </c>
      <c r="D786" s="27" t="s">
        <v>1032</v>
      </c>
      <c r="E786" s="39" t="s">
        <v>4015</v>
      </c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>
        <v>5</v>
      </c>
      <c r="U786" s="13"/>
      <c r="V786" s="13"/>
      <c r="W786" s="59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73">
        <f t="shared" si="84"/>
        <v>5</v>
      </c>
      <c r="AN786" s="75">
        <f t="shared" si="85"/>
        <v>0</v>
      </c>
      <c r="AO786" s="79">
        <f t="shared" si="86"/>
        <v>0</v>
      </c>
      <c r="AP786" s="94">
        <f t="shared" si="87"/>
        <v>5</v>
      </c>
      <c r="AQ786" s="92">
        <f t="shared" si="88"/>
        <v>1</v>
      </c>
      <c r="AR786" s="92">
        <f t="shared" si="89"/>
        <v>0</v>
      </c>
      <c r="AS786" s="92">
        <f t="shared" si="90"/>
        <v>1</v>
      </c>
    </row>
    <row r="787" spans="1:45" ht="23.25">
      <c r="A787" s="1">
        <v>785</v>
      </c>
      <c r="B787" s="10" t="s">
        <v>4051</v>
      </c>
      <c r="C787" s="11">
        <v>42</v>
      </c>
      <c r="D787" s="27" t="s">
        <v>4053</v>
      </c>
      <c r="E787" s="39" t="s">
        <v>4015</v>
      </c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>
        <v>5</v>
      </c>
      <c r="U787" s="13"/>
      <c r="V787" s="13"/>
      <c r="W787" s="59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73">
        <f t="shared" si="84"/>
        <v>5</v>
      </c>
      <c r="AN787" s="75">
        <f t="shared" si="85"/>
        <v>0</v>
      </c>
      <c r="AO787" s="79">
        <f t="shared" si="86"/>
        <v>0</v>
      </c>
      <c r="AP787" s="94">
        <f t="shared" si="87"/>
        <v>5</v>
      </c>
      <c r="AQ787" s="92">
        <f t="shared" si="88"/>
        <v>1</v>
      </c>
      <c r="AR787" s="92">
        <f t="shared" si="89"/>
        <v>0</v>
      </c>
      <c r="AS787" s="92">
        <f t="shared" si="90"/>
        <v>1</v>
      </c>
    </row>
    <row r="788" spans="1:45" ht="23.25">
      <c r="A788" s="1">
        <v>786</v>
      </c>
      <c r="B788" s="10" t="s">
        <v>4052</v>
      </c>
      <c r="C788" s="11">
        <v>42</v>
      </c>
      <c r="D788" s="27" t="s">
        <v>4054</v>
      </c>
      <c r="E788" s="39" t="s">
        <v>4015</v>
      </c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>
        <v>5</v>
      </c>
      <c r="U788" s="13"/>
      <c r="V788" s="13"/>
      <c r="W788" s="59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73">
        <f t="shared" si="84"/>
        <v>5</v>
      </c>
      <c r="AN788" s="75">
        <f t="shared" si="85"/>
        <v>0</v>
      </c>
      <c r="AO788" s="79">
        <f t="shared" si="86"/>
        <v>0</v>
      </c>
      <c r="AP788" s="94">
        <f t="shared" si="87"/>
        <v>5</v>
      </c>
      <c r="AQ788" s="92">
        <f t="shared" si="88"/>
        <v>1</v>
      </c>
      <c r="AR788" s="92">
        <f t="shared" si="89"/>
        <v>0</v>
      </c>
      <c r="AS788" s="92">
        <f t="shared" si="90"/>
        <v>1</v>
      </c>
    </row>
    <row r="789" spans="1:45" ht="23.25">
      <c r="A789" s="1">
        <v>787</v>
      </c>
      <c r="B789" s="10" t="s">
        <v>776</v>
      </c>
      <c r="C789" s="11">
        <v>42</v>
      </c>
      <c r="D789" s="27" t="s">
        <v>777</v>
      </c>
      <c r="E789" s="39" t="s">
        <v>169</v>
      </c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>
        <v>5</v>
      </c>
      <c r="U789" s="13"/>
      <c r="V789" s="13"/>
      <c r="W789" s="59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73">
        <f t="shared" si="84"/>
        <v>5</v>
      </c>
      <c r="AN789" s="75">
        <f t="shared" si="85"/>
        <v>0</v>
      </c>
      <c r="AO789" s="79">
        <f t="shared" si="86"/>
        <v>0</v>
      </c>
      <c r="AP789" s="94">
        <f t="shared" si="87"/>
        <v>5</v>
      </c>
      <c r="AQ789" s="92">
        <f t="shared" si="88"/>
        <v>1</v>
      </c>
      <c r="AR789" s="92">
        <f t="shared" si="89"/>
        <v>0</v>
      </c>
      <c r="AS789" s="92">
        <f t="shared" si="90"/>
        <v>1</v>
      </c>
    </row>
    <row r="790" spans="1:45" ht="23.25">
      <c r="A790" s="1">
        <v>788</v>
      </c>
      <c r="B790" s="10" t="s">
        <v>4057</v>
      </c>
      <c r="C790" s="11">
        <v>7</v>
      </c>
      <c r="D790" s="27" t="s">
        <v>4058</v>
      </c>
      <c r="E790" s="39" t="s">
        <v>1772</v>
      </c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>
        <v>5</v>
      </c>
      <c r="U790" s="13"/>
      <c r="V790" s="13"/>
      <c r="W790" s="59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73">
        <f t="shared" si="84"/>
        <v>5</v>
      </c>
      <c r="AN790" s="75">
        <f t="shared" si="85"/>
        <v>0</v>
      </c>
      <c r="AO790" s="79">
        <f t="shared" si="86"/>
        <v>0</v>
      </c>
      <c r="AP790" s="94">
        <f t="shared" si="87"/>
        <v>5</v>
      </c>
      <c r="AQ790" s="92">
        <f t="shared" si="88"/>
        <v>1</v>
      </c>
      <c r="AR790" s="92">
        <f t="shared" si="89"/>
        <v>0</v>
      </c>
      <c r="AS790" s="92">
        <f t="shared" si="90"/>
        <v>1</v>
      </c>
    </row>
    <row r="791" spans="1:45" ht="23.25">
      <c r="A791" s="1">
        <v>789</v>
      </c>
      <c r="B791" s="10" t="s">
        <v>4059</v>
      </c>
      <c r="C791" s="11">
        <v>74</v>
      </c>
      <c r="D791" s="27" t="s">
        <v>4060</v>
      </c>
      <c r="E791" s="12" t="s">
        <v>4061</v>
      </c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>
        <v>5</v>
      </c>
      <c r="U791" s="13"/>
      <c r="V791" s="13"/>
      <c r="W791" s="59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73">
        <f t="shared" si="84"/>
        <v>5</v>
      </c>
      <c r="AN791" s="75">
        <f t="shared" si="85"/>
        <v>0</v>
      </c>
      <c r="AO791" s="79">
        <f t="shared" si="86"/>
        <v>0</v>
      </c>
      <c r="AP791" s="94">
        <f t="shared" si="87"/>
        <v>5</v>
      </c>
      <c r="AQ791" s="92">
        <f t="shared" si="88"/>
        <v>1</v>
      </c>
      <c r="AR791" s="92">
        <f t="shared" si="89"/>
        <v>0</v>
      </c>
      <c r="AS791" s="92">
        <f t="shared" si="90"/>
        <v>1</v>
      </c>
    </row>
    <row r="792" spans="1:45" ht="23.25">
      <c r="A792" s="1">
        <v>790</v>
      </c>
      <c r="B792" s="10" t="s">
        <v>4062</v>
      </c>
      <c r="C792" s="11">
        <v>74</v>
      </c>
      <c r="D792" s="27" t="s">
        <v>4063</v>
      </c>
      <c r="E792" s="12" t="s">
        <v>4061</v>
      </c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>
        <v>5</v>
      </c>
      <c r="U792" s="13"/>
      <c r="V792" s="13"/>
      <c r="W792" s="59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73">
        <f t="shared" si="84"/>
        <v>5</v>
      </c>
      <c r="AN792" s="75">
        <f t="shared" si="85"/>
        <v>0</v>
      </c>
      <c r="AO792" s="79">
        <f t="shared" si="86"/>
        <v>0</v>
      </c>
      <c r="AP792" s="94">
        <f t="shared" si="87"/>
        <v>5</v>
      </c>
      <c r="AQ792" s="92">
        <f t="shared" si="88"/>
        <v>1</v>
      </c>
      <c r="AR792" s="92">
        <f t="shared" si="89"/>
        <v>0</v>
      </c>
      <c r="AS792" s="92">
        <f t="shared" si="90"/>
        <v>1</v>
      </c>
    </row>
    <row r="793" spans="1:45" ht="23.25">
      <c r="A793" s="1">
        <v>791</v>
      </c>
      <c r="B793" s="10" t="s">
        <v>4064</v>
      </c>
      <c r="C793" s="11">
        <v>1</v>
      </c>
      <c r="D793" s="27" t="s">
        <v>4066</v>
      </c>
      <c r="E793" s="12" t="s">
        <v>4068</v>
      </c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>
        <v>5</v>
      </c>
      <c r="U793" s="13"/>
      <c r="V793" s="13"/>
      <c r="W793" s="59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73">
        <f t="shared" si="84"/>
        <v>5</v>
      </c>
      <c r="AN793" s="75">
        <f t="shared" si="85"/>
        <v>0</v>
      </c>
      <c r="AO793" s="79">
        <f t="shared" si="86"/>
        <v>0</v>
      </c>
      <c r="AP793" s="94">
        <f t="shared" si="87"/>
        <v>5</v>
      </c>
      <c r="AQ793" s="92">
        <f t="shared" si="88"/>
        <v>1</v>
      </c>
      <c r="AR793" s="92">
        <f t="shared" si="89"/>
        <v>0</v>
      </c>
      <c r="AS793" s="92">
        <f t="shared" si="90"/>
        <v>1</v>
      </c>
    </row>
    <row r="794" spans="1:45" ht="23.25">
      <c r="A794" s="1">
        <v>792</v>
      </c>
      <c r="B794" s="10" t="s">
        <v>4065</v>
      </c>
      <c r="C794" s="11">
        <v>1</v>
      </c>
      <c r="D794" s="27" t="s">
        <v>4067</v>
      </c>
      <c r="E794" s="12" t="s">
        <v>4068</v>
      </c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>
        <v>5</v>
      </c>
      <c r="U794" s="13"/>
      <c r="V794" s="13"/>
      <c r="W794" s="59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73">
        <f t="shared" si="84"/>
        <v>5</v>
      </c>
      <c r="AN794" s="75">
        <f t="shared" si="85"/>
        <v>0</v>
      </c>
      <c r="AO794" s="79">
        <f t="shared" si="86"/>
        <v>0</v>
      </c>
      <c r="AP794" s="94">
        <f t="shared" si="87"/>
        <v>5</v>
      </c>
      <c r="AQ794" s="92">
        <f t="shared" si="88"/>
        <v>1</v>
      </c>
      <c r="AR794" s="92">
        <f t="shared" si="89"/>
        <v>0</v>
      </c>
      <c r="AS794" s="92">
        <f t="shared" si="90"/>
        <v>1</v>
      </c>
    </row>
    <row r="795" spans="1:45" ht="23.25">
      <c r="A795" s="1">
        <v>793</v>
      </c>
      <c r="B795" s="10" t="s">
        <v>4069</v>
      </c>
      <c r="C795" s="11">
        <v>42</v>
      </c>
      <c r="D795" s="27" t="s">
        <v>4070</v>
      </c>
      <c r="E795" s="12" t="s">
        <v>1014</v>
      </c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>
        <v>5</v>
      </c>
      <c r="U795" s="13"/>
      <c r="V795" s="13"/>
      <c r="W795" s="59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73">
        <f t="shared" si="84"/>
        <v>5</v>
      </c>
      <c r="AN795" s="75">
        <f t="shared" si="85"/>
        <v>0</v>
      </c>
      <c r="AO795" s="79">
        <f t="shared" si="86"/>
        <v>0</v>
      </c>
      <c r="AP795" s="94">
        <f t="shared" si="87"/>
        <v>5</v>
      </c>
      <c r="AQ795" s="92">
        <f t="shared" si="88"/>
        <v>1</v>
      </c>
      <c r="AR795" s="92">
        <f t="shared" si="89"/>
        <v>0</v>
      </c>
      <c r="AS795" s="92">
        <f t="shared" si="90"/>
        <v>1</v>
      </c>
    </row>
    <row r="796" spans="1:45" ht="23.25">
      <c r="A796" s="1">
        <v>794</v>
      </c>
      <c r="B796" s="10" t="s">
        <v>4756</v>
      </c>
      <c r="C796" s="11">
        <v>9</v>
      </c>
      <c r="D796" s="27"/>
      <c r="E796" s="39" t="s">
        <v>4729</v>
      </c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59"/>
      <c r="X796" s="13"/>
      <c r="Y796" s="13">
        <v>5</v>
      </c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73">
        <f t="shared" si="84"/>
        <v>5</v>
      </c>
      <c r="AN796" s="75">
        <f t="shared" si="85"/>
        <v>0</v>
      </c>
      <c r="AO796" s="79">
        <f t="shared" si="86"/>
        <v>0</v>
      </c>
      <c r="AP796" s="94">
        <f t="shared" si="87"/>
        <v>5</v>
      </c>
      <c r="AQ796" s="92">
        <f t="shared" si="88"/>
        <v>1</v>
      </c>
      <c r="AR796" s="92">
        <f t="shared" si="89"/>
        <v>0</v>
      </c>
      <c r="AS796" s="92">
        <f t="shared" si="90"/>
        <v>1</v>
      </c>
    </row>
    <row r="797" spans="1:45" ht="23.25">
      <c r="A797" s="1">
        <v>795</v>
      </c>
      <c r="B797" s="10" t="s">
        <v>4075</v>
      </c>
      <c r="C797" s="11">
        <v>7</v>
      </c>
      <c r="D797" s="27" t="s">
        <v>4076</v>
      </c>
      <c r="E797" s="12" t="s">
        <v>1823</v>
      </c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>
        <v>5</v>
      </c>
      <c r="U797" s="13"/>
      <c r="V797" s="13"/>
      <c r="W797" s="59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73">
        <f t="shared" si="84"/>
        <v>5</v>
      </c>
      <c r="AN797" s="75">
        <f t="shared" si="85"/>
        <v>0</v>
      </c>
      <c r="AO797" s="79">
        <f t="shared" si="86"/>
        <v>0</v>
      </c>
      <c r="AP797" s="94">
        <f t="shared" si="87"/>
        <v>5</v>
      </c>
      <c r="AQ797" s="92">
        <f t="shared" si="88"/>
        <v>1</v>
      </c>
      <c r="AR797" s="92">
        <f t="shared" si="89"/>
        <v>0</v>
      </c>
      <c r="AS797" s="92">
        <f t="shared" si="90"/>
        <v>1</v>
      </c>
    </row>
    <row r="798" spans="1:45" ht="23.25">
      <c r="A798" s="1">
        <v>796</v>
      </c>
      <c r="B798" s="10" t="s">
        <v>4079</v>
      </c>
      <c r="C798" s="11">
        <v>42</v>
      </c>
      <c r="D798" s="27" t="s">
        <v>4080</v>
      </c>
      <c r="E798" s="12" t="s">
        <v>422</v>
      </c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>
        <v>5</v>
      </c>
      <c r="U798" s="13"/>
      <c r="V798" s="13"/>
      <c r="W798" s="59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73">
        <f t="shared" si="84"/>
        <v>5</v>
      </c>
      <c r="AN798" s="75">
        <f t="shared" si="85"/>
        <v>0</v>
      </c>
      <c r="AO798" s="79">
        <f t="shared" si="86"/>
        <v>0</v>
      </c>
      <c r="AP798" s="94">
        <f t="shared" si="87"/>
        <v>5</v>
      </c>
      <c r="AQ798" s="92">
        <f t="shared" si="88"/>
        <v>1</v>
      </c>
      <c r="AR798" s="92">
        <f t="shared" si="89"/>
        <v>0</v>
      </c>
      <c r="AS798" s="92">
        <f t="shared" si="90"/>
        <v>1</v>
      </c>
    </row>
    <row r="799" spans="1:45" ht="23.25">
      <c r="A799" s="1">
        <v>797</v>
      </c>
      <c r="B799" s="10" t="s">
        <v>4081</v>
      </c>
      <c r="C799" s="11">
        <v>42</v>
      </c>
      <c r="D799" s="27" t="s">
        <v>4082</v>
      </c>
      <c r="E799" s="12" t="s">
        <v>422</v>
      </c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>
        <v>5</v>
      </c>
      <c r="U799" s="13"/>
      <c r="V799" s="13"/>
      <c r="W799" s="59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73">
        <f t="shared" si="84"/>
        <v>5</v>
      </c>
      <c r="AN799" s="75">
        <f t="shared" si="85"/>
        <v>0</v>
      </c>
      <c r="AO799" s="79">
        <f t="shared" si="86"/>
        <v>0</v>
      </c>
      <c r="AP799" s="94">
        <f t="shared" si="87"/>
        <v>5</v>
      </c>
      <c r="AQ799" s="92">
        <f t="shared" si="88"/>
        <v>1</v>
      </c>
      <c r="AR799" s="92">
        <f t="shared" si="89"/>
        <v>0</v>
      </c>
      <c r="AS799" s="92">
        <f t="shared" si="90"/>
        <v>1</v>
      </c>
    </row>
    <row r="800" spans="1:45" ht="23.25">
      <c r="A800" s="1">
        <v>798</v>
      </c>
      <c r="B800" s="10" t="s">
        <v>4083</v>
      </c>
      <c r="C800" s="11">
        <v>42</v>
      </c>
      <c r="D800" s="27" t="s">
        <v>4084</v>
      </c>
      <c r="E800" s="12" t="s">
        <v>422</v>
      </c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>
        <v>5</v>
      </c>
      <c r="U800" s="13"/>
      <c r="V800" s="13"/>
      <c r="W800" s="59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73">
        <f t="shared" si="84"/>
        <v>5</v>
      </c>
      <c r="AN800" s="75">
        <f t="shared" si="85"/>
        <v>0</v>
      </c>
      <c r="AO800" s="79">
        <f t="shared" si="86"/>
        <v>0</v>
      </c>
      <c r="AP800" s="94">
        <f t="shared" si="87"/>
        <v>5</v>
      </c>
      <c r="AQ800" s="92">
        <f t="shared" si="88"/>
        <v>1</v>
      </c>
      <c r="AR800" s="92">
        <f t="shared" si="89"/>
        <v>0</v>
      </c>
      <c r="AS800" s="92">
        <f t="shared" si="90"/>
        <v>1</v>
      </c>
    </row>
    <row r="801" spans="1:45" ht="23.25">
      <c r="A801" s="1">
        <v>799</v>
      </c>
      <c r="B801" s="10" t="s">
        <v>4085</v>
      </c>
      <c r="C801" s="11">
        <v>43</v>
      </c>
      <c r="D801" s="27" t="s">
        <v>4088</v>
      </c>
      <c r="E801" s="12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>
        <v>5</v>
      </c>
      <c r="U801" s="13"/>
      <c r="V801" s="13"/>
      <c r="W801" s="59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73">
        <f t="shared" si="84"/>
        <v>5</v>
      </c>
      <c r="AN801" s="75">
        <f t="shared" si="85"/>
        <v>0</v>
      </c>
      <c r="AO801" s="79">
        <f t="shared" si="86"/>
        <v>0</v>
      </c>
      <c r="AP801" s="94">
        <f t="shared" si="87"/>
        <v>5</v>
      </c>
      <c r="AQ801" s="92">
        <f t="shared" si="88"/>
        <v>1</v>
      </c>
      <c r="AR801" s="92">
        <f t="shared" si="89"/>
        <v>0</v>
      </c>
      <c r="AS801" s="92">
        <f t="shared" si="90"/>
        <v>1</v>
      </c>
    </row>
    <row r="802" spans="1:45" ht="23.25">
      <c r="A802" s="1">
        <v>800</v>
      </c>
      <c r="B802" s="10" t="s">
        <v>4086</v>
      </c>
      <c r="C802" s="11">
        <v>43</v>
      </c>
      <c r="D802" s="27" t="s">
        <v>4089</v>
      </c>
      <c r="E802" s="12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>
        <v>5</v>
      </c>
      <c r="U802" s="13"/>
      <c r="V802" s="13"/>
      <c r="W802" s="59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73">
        <f t="shared" si="84"/>
        <v>5</v>
      </c>
      <c r="AN802" s="75">
        <f t="shared" si="85"/>
        <v>0</v>
      </c>
      <c r="AO802" s="79">
        <f t="shared" si="86"/>
        <v>0</v>
      </c>
      <c r="AP802" s="94">
        <f t="shared" si="87"/>
        <v>5</v>
      </c>
      <c r="AQ802" s="92">
        <f t="shared" si="88"/>
        <v>1</v>
      </c>
      <c r="AR802" s="92">
        <f t="shared" si="89"/>
        <v>0</v>
      </c>
      <c r="AS802" s="92">
        <f t="shared" si="90"/>
        <v>1</v>
      </c>
    </row>
    <row r="803" spans="1:45" ht="23.25">
      <c r="A803" s="1">
        <v>801</v>
      </c>
      <c r="B803" s="10" t="s">
        <v>4087</v>
      </c>
      <c r="C803" s="11">
        <v>43</v>
      </c>
      <c r="D803" s="27" t="s">
        <v>4090</v>
      </c>
      <c r="E803" s="12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>
        <v>5</v>
      </c>
      <c r="U803" s="13"/>
      <c r="V803" s="13"/>
      <c r="W803" s="59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73">
        <f t="shared" si="84"/>
        <v>5</v>
      </c>
      <c r="AN803" s="75">
        <f t="shared" si="85"/>
        <v>0</v>
      </c>
      <c r="AO803" s="79">
        <f t="shared" si="86"/>
        <v>0</v>
      </c>
      <c r="AP803" s="94">
        <f t="shared" si="87"/>
        <v>5</v>
      </c>
      <c r="AQ803" s="92">
        <f t="shared" si="88"/>
        <v>1</v>
      </c>
      <c r="AR803" s="92">
        <f t="shared" si="89"/>
        <v>0</v>
      </c>
      <c r="AS803" s="92">
        <f t="shared" si="90"/>
        <v>1</v>
      </c>
    </row>
    <row r="804" spans="1:45" ht="23.25">
      <c r="A804" s="1">
        <v>802</v>
      </c>
      <c r="B804" s="10" t="s">
        <v>4093</v>
      </c>
      <c r="C804" s="11">
        <v>43</v>
      </c>
      <c r="D804" s="27" t="s">
        <v>4094</v>
      </c>
      <c r="E804" s="12" t="s">
        <v>801</v>
      </c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>
        <v>5</v>
      </c>
      <c r="U804" s="13"/>
      <c r="V804" s="13"/>
      <c r="W804" s="59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73">
        <f t="shared" si="84"/>
        <v>5</v>
      </c>
      <c r="AN804" s="75">
        <f t="shared" si="85"/>
        <v>0</v>
      </c>
      <c r="AO804" s="79">
        <f t="shared" si="86"/>
        <v>0</v>
      </c>
      <c r="AP804" s="94">
        <f t="shared" si="87"/>
        <v>5</v>
      </c>
      <c r="AQ804" s="92">
        <f t="shared" si="88"/>
        <v>1</v>
      </c>
      <c r="AR804" s="92">
        <f t="shared" si="89"/>
        <v>0</v>
      </c>
      <c r="AS804" s="92">
        <f t="shared" si="90"/>
        <v>1</v>
      </c>
    </row>
    <row r="805" spans="1:45" ht="23.25">
      <c r="A805" s="1">
        <v>803</v>
      </c>
      <c r="B805" s="10" t="s">
        <v>880</v>
      </c>
      <c r="C805" s="11">
        <v>43</v>
      </c>
      <c r="D805" s="27" t="s">
        <v>881</v>
      </c>
      <c r="E805" s="12" t="s">
        <v>801</v>
      </c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>
        <v>5</v>
      </c>
      <c r="U805" s="13"/>
      <c r="V805" s="13"/>
      <c r="W805" s="59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73">
        <f t="shared" si="84"/>
        <v>5</v>
      </c>
      <c r="AN805" s="75">
        <f t="shared" si="85"/>
        <v>0</v>
      </c>
      <c r="AO805" s="79">
        <f t="shared" si="86"/>
        <v>0</v>
      </c>
      <c r="AP805" s="94">
        <f t="shared" si="87"/>
        <v>5</v>
      </c>
      <c r="AQ805" s="92">
        <f t="shared" si="88"/>
        <v>1</v>
      </c>
      <c r="AR805" s="92">
        <f t="shared" si="89"/>
        <v>0</v>
      </c>
      <c r="AS805" s="92">
        <f t="shared" si="90"/>
        <v>1</v>
      </c>
    </row>
    <row r="806" spans="1:45" ht="23.25">
      <c r="A806" s="1">
        <v>804</v>
      </c>
      <c r="B806" s="10" t="s">
        <v>4095</v>
      </c>
      <c r="C806" s="11">
        <v>43</v>
      </c>
      <c r="D806" s="27" t="s">
        <v>4096</v>
      </c>
      <c r="E806" s="12" t="s">
        <v>801</v>
      </c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>
        <v>5</v>
      </c>
      <c r="U806" s="13"/>
      <c r="V806" s="13"/>
      <c r="W806" s="59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73">
        <f t="shared" si="84"/>
        <v>5</v>
      </c>
      <c r="AN806" s="75">
        <f t="shared" si="85"/>
        <v>0</v>
      </c>
      <c r="AO806" s="79">
        <f t="shared" si="86"/>
        <v>0</v>
      </c>
      <c r="AP806" s="94">
        <f t="shared" si="87"/>
        <v>5</v>
      </c>
      <c r="AQ806" s="92">
        <f t="shared" si="88"/>
        <v>1</v>
      </c>
      <c r="AR806" s="92">
        <f t="shared" si="89"/>
        <v>0</v>
      </c>
      <c r="AS806" s="92">
        <f t="shared" si="90"/>
        <v>1</v>
      </c>
    </row>
    <row r="807" spans="1:45" ht="23.25">
      <c r="A807" s="1">
        <v>805</v>
      </c>
      <c r="B807" s="10" t="s">
        <v>4112</v>
      </c>
      <c r="C807" s="11">
        <v>78</v>
      </c>
      <c r="D807" s="27"/>
      <c r="E807" s="12" t="s">
        <v>4111</v>
      </c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>
        <v>5</v>
      </c>
      <c r="V807" s="13"/>
      <c r="W807" s="59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73">
        <f t="shared" si="84"/>
        <v>5</v>
      </c>
      <c r="AN807" s="75">
        <f t="shared" si="85"/>
        <v>0</v>
      </c>
      <c r="AO807" s="79">
        <f t="shared" si="86"/>
        <v>0</v>
      </c>
      <c r="AP807" s="94">
        <f t="shared" si="87"/>
        <v>5</v>
      </c>
      <c r="AQ807" s="92">
        <f t="shared" si="88"/>
        <v>1</v>
      </c>
      <c r="AR807" s="92">
        <f t="shared" si="89"/>
        <v>0</v>
      </c>
      <c r="AS807" s="92">
        <f t="shared" si="90"/>
        <v>1</v>
      </c>
    </row>
    <row r="808" spans="1:45" ht="23.25">
      <c r="A808" s="1">
        <v>806</v>
      </c>
      <c r="B808" s="10" t="s">
        <v>4188</v>
      </c>
      <c r="C808" s="11">
        <v>72</v>
      </c>
      <c r="D808" s="27" t="s">
        <v>4189</v>
      </c>
      <c r="E808" s="12" t="s">
        <v>4190</v>
      </c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>
        <v>5</v>
      </c>
      <c r="W808" s="59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73">
        <f t="shared" si="84"/>
        <v>5</v>
      </c>
      <c r="AN808" s="75">
        <f t="shared" si="85"/>
        <v>0</v>
      </c>
      <c r="AO808" s="79">
        <f t="shared" si="86"/>
        <v>0</v>
      </c>
      <c r="AP808" s="94">
        <f t="shared" si="87"/>
        <v>5</v>
      </c>
      <c r="AQ808" s="92">
        <f t="shared" si="88"/>
        <v>1</v>
      </c>
      <c r="AR808" s="92">
        <f t="shared" si="89"/>
        <v>0</v>
      </c>
      <c r="AS808" s="92">
        <f t="shared" si="90"/>
        <v>1</v>
      </c>
    </row>
    <row r="809" spans="1:45" ht="23.25">
      <c r="A809" s="1">
        <v>807</v>
      </c>
      <c r="B809" s="10" t="s">
        <v>4191</v>
      </c>
      <c r="C809" s="11">
        <v>61</v>
      </c>
      <c r="D809" s="27" t="s">
        <v>4192</v>
      </c>
      <c r="E809" s="12" t="s">
        <v>4197</v>
      </c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>
        <v>5</v>
      </c>
      <c r="W809" s="59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73">
        <f t="shared" si="84"/>
        <v>5</v>
      </c>
      <c r="AN809" s="75">
        <f t="shared" si="85"/>
        <v>0</v>
      </c>
      <c r="AO809" s="79">
        <f t="shared" si="86"/>
        <v>0</v>
      </c>
      <c r="AP809" s="94">
        <f t="shared" si="87"/>
        <v>5</v>
      </c>
      <c r="AQ809" s="92">
        <f t="shared" si="88"/>
        <v>1</v>
      </c>
      <c r="AR809" s="92">
        <f t="shared" si="89"/>
        <v>0</v>
      </c>
      <c r="AS809" s="92">
        <f t="shared" si="90"/>
        <v>1</v>
      </c>
    </row>
    <row r="810" spans="1:45" ht="23.25">
      <c r="A810" s="1">
        <v>808</v>
      </c>
      <c r="B810" s="10" t="s">
        <v>4193</v>
      </c>
      <c r="C810" s="11">
        <v>61</v>
      </c>
      <c r="D810" s="27" t="s">
        <v>4194</v>
      </c>
      <c r="E810" s="12" t="s">
        <v>4197</v>
      </c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>
        <v>5</v>
      </c>
      <c r="W810" s="59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73">
        <f t="shared" si="84"/>
        <v>5</v>
      </c>
      <c r="AN810" s="75">
        <f t="shared" si="85"/>
        <v>0</v>
      </c>
      <c r="AO810" s="79">
        <f t="shared" si="86"/>
        <v>0</v>
      </c>
      <c r="AP810" s="94">
        <f t="shared" si="87"/>
        <v>5</v>
      </c>
      <c r="AQ810" s="92">
        <f t="shared" si="88"/>
        <v>1</v>
      </c>
      <c r="AR810" s="92">
        <f t="shared" si="89"/>
        <v>0</v>
      </c>
      <c r="AS810" s="92">
        <f t="shared" si="90"/>
        <v>1</v>
      </c>
    </row>
    <row r="811" spans="1:45" ht="23.25">
      <c r="A811" s="1">
        <v>809</v>
      </c>
      <c r="B811" s="10" t="s">
        <v>4195</v>
      </c>
      <c r="C811" s="11">
        <v>61</v>
      </c>
      <c r="D811" s="27" t="s">
        <v>4196</v>
      </c>
      <c r="E811" s="12" t="s">
        <v>4197</v>
      </c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>
        <v>5</v>
      </c>
      <c r="W811" s="59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73">
        <f t="shared" si="84"/>
        <v>5</v>
      </c>
      <c r="AN811" s="75">
        <f t="shared" si="85"/>
        <v>0</v>
      </c>
      <c r="AO811" s="79">
        <f t="shared" si="86"/>
        <v>0</v>
      </c>
      <c r="AP811" s="94">
        <f t="shared" si="87"/>
        <v>5</v>
      </c>
      <c r="AQ811" s="92">
        <f t="shared" si="88"/>
        <v>1</v>
      </c>
      <c r="AR811" s="92">
        <f t="shared" si="89"/>
        <v>0</v>
      </c>
      <c r="AS811" s="92">
        <f t="shared" si="90"/>
        <v>1</v>
      </c>
    </row>
    <row r="812" spans="1:45" ht="23.25">
      <c r="A812" s="1">
        <v>810</v>
      </c>
      <c r="B812" s="10" t="s">
        <v>4198</v>
      </c>
      <c r="C812" s="11">
        <v>61</v>
      </c>
      <c r="D812" s="27" t="s">
        <v>4201</v>
      </c>
      <c r="E812" s="12" t="s">
        <v>4167</v>
      </c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>
        <v>5</v>
      </c>
      <c r="W812" s="59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73">
        <f t="shared" si="84"/>
        <v>5</v>
      </c>
      <c r="AN812" s="75">
        <f t="shared" si="85"/>
        <v>0</v>
      </c>
      <c r="AO812" s="79">
        <f t="shared" si="86"/>
        <v>0</v>
      </c>
      <c r="AP812" s="94">
        <f t="shared" si="87"/>
        <v>5</v>
      </c>
      <c r="AQ812" s="92">
        <f t="shared" si="88"/>
        <v>1</v>
      </c>
      <c r="AR812" s="92">
        <f t="shared" si="89"/>
        <v>0</v>
      </c>
      <c r="AS812" s="92">
        <f t="shared" si="90"/>
        <v>1</v>
      </c>
    </row>
    <row r="813" spans="1:45" ht="23.25">
      <c r="A813" s="1">
        <v>811</v>
      </c>
      <c r="B813" s="10" t="s">
        <v>4199</v>
      </c>
      <c r="C813" s="11">
        <v>61</v>
      </c>
      <c r="D813" s="27" t="s">
        <v>4202</v>
      </c>
      <c r="E813" s="12" t="s">
        <v>4167</v>
      </c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>
        <v>5</v>
      </c>
      <c r="W813" s="59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73">
        <f t="shared" si="84"/>
        <v>5</v>
      </c>
      <c r="AN813" s="75">
        <f t="shared" si="85"/>
        <v>0</v>
      </c>
      <c r="AO813" s="79">
        <f t="shared" si="86"/>
        <v>0</v>
      </c>
      <c r="AP813" s="94">
        <f t="shared" si="87"/>
        <v>5</v>
      </c>
      <c r="AQ813" s="92">
        <f t="shared" si="88"/>
        <v>1</v>
      </c>
      <c r="AR813" s="92">
        <f t="shared" si="89"/>
        <v>0</v>
      </c>
      <c r="AS813" s="92">
        <f t="shared" si="90"/>
        <v>1</v>
      </c>
    </row>
    <row r="814" spans="1:45" ht="23.25">
      <c r="A814" s="1">
        <v>812</v>
      </c>
      <c r="B814" s="10" t="s">
        <v>4200</v>
      </c>
      <c r="C814" s="11">
        <v>61</v>
      </c>
      <c r="D814" s="27" t="s">
        <v>4203</v>
      </c>
      <c r="E814" s="12" t="s">
        <v>4167</v>
      </c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>
        <v>5</v>
      </c>
      <c r="W814" s="59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73">
        <f t="shared" si="84"/>
        <v>5</v>
      </c>
      <c r="AN814" s="75">
        <f t="shared" si="85"/>
        <v>0</v>
      </c>
      <c r="AO814" s="79">
        <f t="shared" si="86"/>
        <v>0</v>
      </c>
      <c r="AP814" s="94">
        <f t="shared" si="87"/>
        <v>5</v>
      </c>
      <c r="AQ814" s="92">
        <f t="shared" si="88"/>
        <v>1</v>
      </c>
      <c r="AR814" s="92">
        <f t="shared" si="89"/>
        <v>0</v>
      </c>
      <c r="AS814" s="92">
        <f t="shared" si="90"/>
        <v>1</v>
      </c>
    </row>
    <row r="815" spans="1:45" ht="23.25">
      <c r="A815" s="1">
        <v>813</v>
      </c>
      <c r="B815" s="10" t="s">
        <v>3906</v>
      </c>
      <c r="C815" s="11">
        <v>34</v>
      </c>
      <c r="D815" s="27" t="s">
        <v>3907</v>
      </c>
      <c r="E815" s="38" t="s">
        <v>1779</v>
      </c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59"/>
      <c r="X815" s="13"/>
      <c r="Y815" s="13"/>
      <c r="Z815" s="13"/>
      <c r="AA815" s="13"/>
      <c r="AB815" s="13"/>
      <c r="AC815" s="13"/>
      <c r="AD815" s="13">
        <v>5</v>
      </c>
      <c r="AE815" s="13"/>
      <c r="AF815" s="13"/>
      <c r="AG815" s="13"/>
      <c r="AH815" s="13"/>
      <c r="AI815" s="13"/>
      <c r="AJ815" s="13"/>
      <c r="AK815" s="13"/>
      <c r="AL815" s="13"/>
      <c r="AM815" s="73">
        <f t="shared" si="84"/>
        <v>0</v>
      </c>
      <c r="AN815" s="75">
        <f t="shared" si="85"/>
        <v>5</v>
      </c>
      <c r="AO815" s="79">
        <f t="shared" si="86"/>
        <v>0</v>
      </c>
      <c r="AP815" s="94">
        <f t="shared" si="87"/>
        <v>5</v>
      </c>
      <c r="AQ815" s="92">
        <f t="shared" si="88"/>
        <v>0</v>
      </c>
      <c r="AR815" s="92">
        <f t="shared" si="89"/>
        <v>1</v>
      </c>
      <c r="AS815" s="92">
        <f t="shared" si="90"/>
        <v>1</v>
      </c>
    </row>
    <row r="816" spans="1:45" ht="23.25">
      <c r="A816" s="1">
        <v>814</v>
      </c>
      <c r="B816" s="44" t="s">
        <v>2010</v>
      </c>
      <c r="C816" s="11">
        <v>34</v>
      </c>
      <c r="D816" s="27" t="s">
        <v>2012</v>
      </c>
      <c r="E816" s="38" t="s">
        <v>1779</v>
      </c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59"/>
      <c r="X816" s="13"/>
      <c r="Y816" s="13"/>
      <c r="Z816" s="13"/>
      <c r="AA816" s="13"/>
      <c r="AB816" s="13"/>
      <c r="AC816" s="13"/>
      <c r="AD816" s="13">
        <v>5</v>
      </c>
      <c r="AE816" s="13"/>
      <c r="AF816" s="13"/>
      <c r="AG816" s="13"/>
      <c r="AH816" s="13"/>
      <c r="AI816" s="13"/>
      <c r="AJ816" s="13"/>
      <c r="AK816" s="13"/>
      <c r="AL816" s="13"/>
      <c r="AM816" s="73">
        <f t="shared" si="84"/>
        <v>0</v>
      </c>
      <c r="AN816" s="75">
        <f t="shared" si="85"/>
        <v>5</v>
      </c>
      <c r="AO816" s="79">
        <f t="shared" si="86"/>
        <v>0</v>
      </c>
      <c r="AP816" s="94">
        <f t="shared" si="87"/>
        <v>5</v>
      </c>
      <c r="AQ816" s="92">
        <f t="shared" si="88"/>
        <v>0</v>
      </c>
      <c r="AR816" s="92">
        <f t="shared" si="89"/>
        <v>1</v>
      </c>
      <c r="AS816" s="92">
        <f t="shared" si="90"/>
        <v>1</v>
      </c>
    </row>
    <row r="817" spans="1:45" ht="23.25">
      <c r="A817" s="1">
        <v>815</v>
      </c>
      <c r="B817" s="10" t="s">
        <v>3908</v>
      </c>
      <c r="C817" s="11">
        <v>34</v>
      </c>
      <c r="D817" s="27"/>
      <c r="E817" s="38" t="s">
        <v>1779</v>
      </c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59"/>
      <c r="X817" s="13"/>
      <c r="Y817" s="13"/>
      <c r="Z817" s="13"/>
      <c r="AA817" s="13"/>
      <c r="AB817" s="13"/>
      <c r="AC817" s="13"/>
      <c r="AD817" s="13">
        <v>5</v>
      </c>
      <c r="AE817" s="13"/>
      <c r="AF817" s="13"/>
      <c r="AG817" s="13"/>
      <c r="AH817" s="13"/>
      <c r="AI817" s="13"/>
      <c r="AJ817" s="13"/>
      <c r="AK817" s="13"/>
      <c r="AL817" s="13"/>
      <c r="AM817" s="73">
        <f t="shared" si="84"/>
        <v>0</v>
      </c>
      <c r="AN817" s="75">
        <f t="shared" si="85"/>
        <v>5</v>
      </c>
      <c r="AO817" s="79">
        <f t="shared" si="86"/>
        <v>0</v>
      </c>
      <c r="AP817" s="94">
        <f t="shared" si="87"/>
        <v>5</v>
      </c>
      <c r="AQ817" s="92">
        <f t="shared" si="88"/>
        <v>0</v>
      </c>
      <c r="AR817" s="92">
        <f t="shared" si="89"/>
        <v>1</v>
      </c>
      <c r="AS817" s="92">
        <f t="shared" si="90"/>
        <v>1</v>
      </c>
    </row>
    <row r="818" spans="1:45" ht="23.25">
      <c r="A818" s="1">
        <v>816</v>
      </c>
      <c r="B818" s="10" t="s">
        <v>3910</v>
      </c>
      <c r="C818" s="11">
        <v>34</v>
      </c>
      <c r="D818" s="27" t="s">
        <v>3912</v>
      </c>
      <c r="E818" s="12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59"/>
      <c r="X818" s="13"/>
      <c r="Y818" s="13"/>
      <c r="Z818" s="13"/>
      <c r="AA818" s="13"/>
      <c r="AB818" s="13"/>
      <c r="AC818" s="13"/>
      <c r="AD818" s="13">
        <v>5</v>
      </c>
      <c r="AE818" s="13"/>
      <c r="AF818" s="13"/>
      <c r="AG818" s="13"/>
      <c r="AH818" s="13"/>
      <c r="AI818" s="13"/>
      <c r="AJ818" s="13"/>
      <c r="AK818" s="13"/>
      <c r="AL818" s="13"/>
      <c r="AM818" s="73">
        <f t="shared" si="84"/>
        <v>0</v>
      </c>
      <c r="AN818" s="75">
        <f t="shared" si="85"/>
        <v>5</v>
      </c>
      <c r="AO818" s="79">
        <f t="shared" si="86"/>
        <v>0</v>
      </c>
      <c r="AP818" s="94">
        <f t="shared" si="87"/>
        <v>5</v>
      </c>
      <c r="AQ818" s="92">
        <f t="shared" si="88"/>
        <v>0</v>
      </c>
      <c r="AR818" s="92">
        <f t="shared" si="89"/>
        <v>1</v>
      </c>
      <c r="AS818" s="92">
        <f t="shared" si="90"/>
        <v>1</v>
      </c>
    </row>
    <row r="819" spans="1:45" ht="23.25">
      <c r="A819" s="1">
        <v>817</v>
      </c>
      <c r="B819" s="10" t="s">
        <v>3913</v>
      </c>
      <c r="C819" s="11">
        <v>34</v>
      </c>
      <c r="D819" s="27" t="s">
        <v>3914</v>
      </c>
      <c r="E819" s="12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59"/>
      <c r="X819" s="13"/>
      <c r="Y819" s="13"/>
      <c r="Z819" s="13"/>
      <c r="AA819" s="13"/>
      <c r="AB819" s="13"/>
      <c r="AC819" s="13"/>
      <c r="AD819" s="13">
        <v>5</v>
      </c>
      <c r="AE819" s="13"/>
      <c r="AF819" s="13"/>
      <c r="AG819" s="13"/>
      <c r="AH819" s="13"/>
      <c r="AI819" s="13"/>
      <c r="AJ819" s="13"/>
      <c r="AK819" s="13"/>
      <c r="AL819" s="13"/>
      <c r="AM819" s="73">
        <f t="shared" si="84"/>
        <v>0</v>
      </c>
      <c r="AN819" s="75">
        <f t="shared" si="85"/>
        <v>5</v>
      </c>
      <c r="AO819" s="79">
        <f t="shared" si="86"/>
        <v>0</v>
      </c>
      <c r="AP819" s="94">
        <f t="shared" si="87"/>
        <v>5</v>
      </c>
      <c r="AQ819" s="92">
        <f t="shared" si="88"/>
        <v>0</v>
      </c>
      <c r="AR819" s="92">
        <f t="shared" si="89"/>
        <v>1</v>
      </c>
      <c r="AS819" s="92">
        <f t="shared" si="90"/>
        <v>1</v>
      </c>
    </row>
    <row r="820" spans="1:45" ht="23.25">
      <c r="A820" s="1">
        <v>818</v>
      </c>
      <c r="B820" s="10" t="s">
        <v>3915</v>
      </c>
      <c r="C820" s="11">
        <v>34</v>
      </c>
      <c r="D820" s="27"/>
      <c r="E820" s="12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59"/>
      <c r="X820" s="13"/>
      <c r="Y820" s="13"/>
      <c r="Z820" s="13"/>
      <c r="AA820" s="13"/>
      <c r="AB820" s="13"/>
      <c r="AC820" s="13"/>
      <c r="AD820" s="13">
        <v>5</v>
      </c>
      <c r="AE820" s="13"/>
      <c r="AF820" s="13"/>
      <c r="AG820" s="13"/>
      <c r="AH820" s="13"/>
      <c r="AI820" s="13"/>
      <c r="AJ820" s="13"/>
      <c r="AK820" s="13"/>
      <c r="AL820" s="13"/>
      <c r="AM820" s="73">
        <f t="shared" si="84"/>
        <v>0</v>
      </c>
      <c r="AN820" s="75">
        <f t="shared" si="85"/>
        <v>5</v>
      </c>
      <c r="AO820" s="79">
        <f t="shared" si="86"/>
        <v>0</v>
      </c>
      <c r="AP820" s="94">
        <f t="shared" si="87"/>
        <v>5</v>
      </c>
      <c r="AQ820" s="92">
        <f t="shared" si="88"/>
        <v>0</v>
      </c>
      <c r="AR820" s="92">
        <f t="shared" si="89"/>
        <v>1</v>
      </c>
      <c r="AS820" s="92">
        <f t="shared" si="90"/>
        <v>1</v>
      </c>
    </row>
    <row r="821" spans="1:45" ht="23.25">
      <c r="A821" s="1">
        <v>819</v>
      </c>
      <c r="B821" s="10" t="s">
        <v>3916</v>
      </c>
      <c r="C821" s="11">
        <v>34</v>
      </c>
      <c r="D821" s="27" t="s">
        <v>3917</v>
      </c>
      <c r="E821" s="12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59"/>
      <c r="X821" s="13"/>
      <c r="Y821" s="13"/>
      <c r="Z821" s="13"/>
      <c r="AA821" s="13"/>
      <c r="AB821" s="13"/>
      <c r="AC821" s="13"/>
      <c r="AD821" s="13">
        <v>5</v>
      </c>
      <c r="AE821" s="13"/>
      <c r="AF821" s="13"/>
      <c r="AG821" s="13"/>
      <c r="AH821" s="13"/>
      <c r="AI821" s="13"/>
      <c r="AJ821" s="13"/>
      <c r="AK821" s="13"/>
      <c r="AL821" s="13"/>
      <c r="AM821" s="73">
        <f t="shared" si="84"/>
        <v>0</v>
      </c>
      <c r="AN821" s="75">
        <f t="shared" si="85"/>
        <v>5</v>
      </c>
      <c r="AO821" s="79">
        <f t="shared" si="86"/>
        <v>0</v>
      </c>
      <c r="AP821" s="94">
        <f t="shared" si="87"/>
        <v>5</v>
      </c>
      <c r="AQ821" s="92">
        <f t="shared" si="88"/>
        <v>0</v>
      </c>
      <c r="AR821" s="92">
        <f t="shared" si="89"/>
        <v>1</v>
      </c>
      <c r="AS821" s="92">
        <f t="shared" si="90"/>
        <v>1</v>
      </c>
    </row>
    <row r="822" spans="1:45" ht="23.25">
      <c r="A822" s="1">
        <v>820</v>
      </c>
      <c r="B822" s="10" t="s">
        <v>3918</v>
      </c>
      <c r="C822" s="11">
        <v>34</v>
      </c>
      <c r="D822" s="27" t="s">
        <v>3919</v>
      </c>
      <c r="E822" s="12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59"/>
      <c r="X822" s="13"/>
      <c r="Y822" s="13"/>
      <c r="Z822" s="13"/>
      <c r="AA822" s="13"/>
      <c r="AB822" s="13"/>
      <c r="AC822" s="13"/>
      <c r="AD822" s="13">
        <v>5</v>
      </c>
      <c r="AE822" s="13"/>
      <c r="AF822" s="13"/>
      <c r="AG822" s="13"/>
      <c r="AH822" s="13"/>
      <c r="AI822" s="13"/>
      <c r="AJ822" s="13"/>
      <c r="AK822" s="13"/>
      <c r="AL822" s="13"/>
      <c r="AM822" s="73">
        <f t="shared" si="84"/>
        <v>0</v>
      </c>
      <c r="AN822" s="75">
        <f t="shared" si="85"/>
        <v>5</v>
      </c>
      <c r="AO822" s="79">
        <f t="shared" si="86"/>
        <v>0</v>
      </c>
      <c r="AP822" s="94">
        <f t="shared" si="87"/>
        <v>5</v>
      </c>
      <c r="AQ822" s="92">
        <f t="shared" si="88"/>
        <v>0</v>
      </c>
      <c r="AR822" s="92">
        <f t="shared" si="89"/>
        <v>1</v>
      </c>
      <c r="AS822" s="92">
        <f t="shared" si="90"/>
        <v>1</v>
      </c>
    </row>
    <row r="823" spans="1:45" ht="23.25">
      <c r="A823" s="1">
        <v>821</v>
      </c>
      <c r="B823" s="10" t="s">
        <v>3920</v>
      </c>
      <c r="C823" s="11">
        <v>34</v>
      </c>
      <c r="D823" s="27" t="s">
        <v>3921</v>
      </c>
      <c r="E823" s="12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59"/>
      <c r="X823" s="13"/>
      <c r="Y823" s="13"/>
      <c r="Z823" s="13"/>
      <c r="AA823" s="13"/>
      <c r="AB823" s="13"/>
      <c r="AC823" s="13"/>
      <c r="AD823" s="13">
        <v>5</v>
      </c>
      <c r="AE823" s="13"/>
      <c r="AF823" s="13"/>
      <c r="AG823" s="13"/>
      <c r="AH823" s="13"/>
      <c r="AI823" s="13"/>
      <c r="AJ823" s="13"/>
      <c r="AK823" s="13"/>
      <c r="AL823" s="13"/>
      <c r="AM823" s="73">
        <f t="shared" si="84"/>
        <v>0</v>
      </c>
      <c r="AN823" s="75">
        <f t="shared" si="85"/>
        <v>5</v>
      </c>
      <c r="AO823" s="79">
        <f t="shared" si="86"/>
        <v>0</v>
      </c>
      <c r="AP823" s="94">
        <f t="shared" si="87"/>
        <v>5</v>
      </c>
      <c r="AQ823" s="92">
        <f t="shared" si="88"/>
        <v>0</v>
      </c>
      <c r="AR823" s="92">
        <f t="shared" si="89"/>
        <v>1</v>
      </c>
      <c r="AS823" s="92">
        <f t="shared" si="90"/>
        <v>1</v>
      </c>
    </row>
    <row r="824" spans="1:45" ht="23.25">
      <c r="A824" s="1">
        <v>822</v>
      </c>
      <c r="B824" s="10" t="s">
        <v>3922</v>
      </c>
      <c r="C824" s="11">
        <v>11</v>
      </c>
      <c r="D824" s="27" t="s">
        <v>3923</v>
      </c>
      <c r="E824" s="12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59"/>
      <c r="X824" s="13"/>
      <c r="Y824" s="13"/>
      <c r="Z824" s="13"/>
      <c r="AA824" s="13"/>
      <c r="AB824" s="13"/>
      <c r="AC824" s="13"/>
      <c r="AD824" s="13">
        <v>5</v>
      </c>
      <c r="AE824" s="13"/>
      <c r="AF824" s="13"/>
      <c r="AG824" s="13"/>
      <c r="AH824" s="13"/>
      <c r="AI824" s="13"/>
      <c r="AJ824" s="13"/>
      <c r="AK824" s="13"/>
      <c r="AL824" s="13"/>
      <c r="AM824" s="73">
        <f t="shared" si="84"/>
        <v>0</v>
      </c>
      <c r="AN824" s="75">
        <f t="shared" si="85"/>
        <v>5</v>
      </c>
      <c r="AO824" s="79">
        <f t="shared" si="86"/>
        <v>0</v>
      </c>
      <c r="AP824" s="94">
        <f t="shared" si="87"/>
        <v>5</v>
      </c>
      <c r="AQ824" s="92">
        <f t="shared" si="88"/>
        <v>0</v>
      </c>
      <c r="AR824" s="92">
        <f t="shared" si="89"/>
        <v>1</v>
      </c>
      <c r="AS824" s="92">
        <f t="shared" si="90"/>
        <v>1</v>
      </c>
    </row>
    <row r="825" spans="1:45" ht="23.25">
      <c r="A825" s="1">
        <v>823</v>
      </c>
      <c r="B825" s="10" t="s">
        <v>3924</v>
      </c>
      <c r="C825" s="11">
        <v>11</v>
      </c>
      <c r="D825" s="27"/>
      <c r="E825" s="12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59"/>
      <c r="X825" s="13"/>
      <c r="Y825" s="13"/>
      <c r="Z825" s="13"/>
      <c r="AA825" s="13"/>
      <c r="AB825" s="13"/>
      <c r="AC825" s="13"/>
      <c r="AD825" s="13">
        <v>5</v>
      </c>
      <c r="AE825" s="13"/>
      <c r="AF825" s="13"/>
      <c r="AG825" s="13"/>
      <c r="AH825" s="13"/>
      <c r="AI825" s="13"/>
      <c r="AJ825" s="13"/>
      <c r="AK825" s="13"/>
      <c r="AL825" s="13"/>
      <c r="AM825" s="73">
        <f t="shared" si="84"/>
        <v>0</v>
      </c>
      <c r="AN825" s="75">
        <f t="shared" si="85"/>
        <v>5</v>
      </c>
      <c r="AO825" s="79">
        <f t="shared" si="86"/>
        <v>0</v>
      </c>
      <c r="AP825" s="94">
        <f t="shared" si="87"/>
        <v>5</v>
      </c>
      <c r="AQ825" s="92">
        <f t="shared" si="88"/>
        <v>0</v>
      </c>
      <c r="AR825" s="92">
        <f t="shared" si="89"/>
        <v>1</v>
      </c>
      <c r="AS825" s="92">
        <f t="shared" si="90"/>
        <v>1</v>
      </c>
    </row>
    <row r="826" spans="1:45" ht="23.25">
      <c r="A826" s="1">
        <v>824</v>
      </c>
      <c r="B826" s="10" t="s">
        <v>3925</v>
      </c>
      <c r="C826" s="11">
        <v>11</v>
      </c>
      <c r="D826" s="27"/>
      <c r="E826" s="12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59"/>
      <c r="X826" s="13"/>
      <c r="Y826" s="13"/>
      <c r="Z826" s="13"/>
      <c r="AA826" s="13"/>
      <c r="AB826" s="13"/>
      <c r="AC826" s="13"/>
      <c r="AD826" s="13">
        <v>5</v>
      </c>
      <c r="AE826" s="13"/>
      <c r="AF826" s="13"/>
      <c r="AG826" s="13"/>
      <c r="AH826" s="13"/>
      <c r="AI826" s="13"/>
      <c r="AJ826" s="13"/>
      <c r="AK826" s="13"/>
      <c r="AL826" s="13"/>
      <c r="AM826" s="73">
        <f t="shared" si="84"/>
        <v>0</v>
      </c>
      <c r="AN826" s="75">
        <f t="shared" si="85"/>
        <v>5</v>
      </c>
      <c r="AO826" s="79">
        <f t="shared" si="86"/>
        <v>0</v>
      </c>
      <c r="AP826" s="94">
        <f t="shared" si="87"/>
        <v>5</v>
      </c>
      <c r="AQ826" s="92">
        <f t="shared" si="88"/>
        <v>0</v>
      </c>
      <c r="AR826" s="92">
        <f t="shared" si="89"/>
        <v>1</v>
      </c>
      <c r="AS826" s="92">
        <f t="shared" si="90"/>
        <v>1</v>
      </c>
    </row>
    <row r="827" spans="1:45" ht="23.25">
      <c r="A827" s="1">
        <v>825</v>
      </c>
      <c r="B827" s="10" t="s">
        <v>3926</v>
      </c>
      <c r="C827" s="11">
        <v>11</v>
      </c>
      <c r="D827" s="27" t="s">
        <v>3927</v>
      </c>
      <c r="E827" s="12" t="s">
        <v>3932</v>
      </c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59"/>
      <c r="X827" s="13"/>
      <c r="Y827" s="13"/>
      <c r="Z827" s="13"/>
      <c r="AA827" s="13"/>
      <c r="AB827" s="13"/>
      <c r="AC827" s="13"/>
      <c r="AD827" s="13">
        <v>5</v>
      </c>
      <c r="AE827" s="13"/>
      <c r="AF827" s="13"/>
      <c r="AG827" s="13"/>
      <c r="AH827" s="13"/>
      <c r="AI827" s="13"/>
      <c r="AJ827" s="13"/>
      <c r="AK827" s="13"/>
      <c r="AL827" s="13"/>
      <c r="AM827" s="73">
        <f t="shared" si="84"/>
        <v>0</v>
      </c>
      <c r="AN827" s="75">
        <f t="shared" si="85"/>
        <v>5</v>
      </c>
      <c r="AO827" s="79">
        <f t="shared" si="86"/>
        <v>0</v>
      </c>
      <c r="AP827" s="94">
        <f t="shared" si="87"/>
        <v>5</v>
      </c>
      <c r="AQ827" s="92">
        <f t="shared" si="88"/>
        <v>0</v>
      </c>
      <c r="AR827" s="92">
        <f t="shared" si="89"/>
        <v>1</v>
      </c>
      <c r="AS827" s="92">
        <f t="shared" si="90"/>
        <v>1</v>
      </c>
    </row>
    <row r="828" spans="1:45" ht="23.25">
      <c r="A828" s="1">
        <v>826</v>
      </c>
      <c r="B828" s="10" t="s">
        <v>3930</v>
      </c>
      <c r="C828" s="11">
        <v>11</v>
      </c>
      <c r="D828" s="27" t="s">
        <v>3928</v>
      </c>
      <c r="E828" s="12" t="s">
        <v>3932</v>
      </c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59"/>
      <c r="X828" s="13"/>
      <c r="Y828" s="13"/>
      <c r="Z828" s="13"/>
      <c r="AA828" s="13"/>
      <c r="AB828" s="13"/>
      <c r="AC828" s="13"/>
      <c r="AD828" s="13">
        <v>5</v>
      </c>
      <c r="AE828" s="13"/>
      <c r="AF828" s="13"/>
      <c r="AG828" s="13"/>
      <c r="AH828" s="13"/>
      <c r="AI828" s="13"/>
      <c r="AJ828" s="13"/>
      <c r="AK828" s="13"/>
      <c r="AL828" s="13"/>
      <c r="AM828" s="73">
        <f t="shared" si="84"/>
        <v>0</v>
      </c>
      <c r="AN828" s="75">
        <f t="shared" si="85"/>
        <v>5</v>
      </c>
      <c r="AO828" s="79">
        <f t="shared" si="86"/>
        <v>0</v>
      </c>
      <c r="AP828" s="94">
        <f t="shared" si="87"/>
        <v>5</v>
      </c>
      <c r="AQ828" s="92">
        <f t="shared" si="88"/>
        <v>0</v>
      </c>
      <c r="AR828" s="92">
        <f t="shared" si="89"/>
        <v>1</v>
      </c>
      <c r="AS828" s="92">
        <f t="shared" si="90"/>
        <v>1</v>
      </c>
    </row>
    <row r="829" spans="1:45" ht="23.25">
      <c r="A829" s="1">
        <v>827</v>
      </c>
      <c r="B829" s="10" t="s">
        <v>3933</v>
      </c>
      <c r="C829" s="11">
        <v>34</v>
      </c>
      <c r="D829" s="27" t="s">
        <v>3935</v>
      </c>
      <c r="E829" s="12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59"/>
      <c r="X829" s="13"/>
      <c r="Y829" s="13"/>
      <c r="Z829" s="13"/>
      <c r="AA829" s="13"/>
      <c r="AB829" s="13"/>
      <c r="AC829" s="13"/>
      <c r="AD829" s="13">
        <v>5</v>
      </c>
      <c r="AE829" s="13"/>
      <c r="AF829" s="13"/>
      <c r="AG829" s="13"/>
      <c r="AH829" s="13"/>
      <c r="AI829" s="13"/>
      <c r="AJ829" s="13"/>
      <c r="AK829" s="13"/>
      <c r="AL829" s="13"/>
      <c r="AM829" s="73">
        <f t="shared" si="84"/>
        <v>0</v>
      </c>
      <c r="AN829" s="75">
        <f t="shared" si="85"/>
        <v>5</v>
      </c>
      <c r="AO829" s="79">
        <f t="shared" si="86"/>
        <v>0</v>
      </c>
      <c r="AP829" s="94">
        <f t="shared" si="87"/>
        <v>5</v>
      </c>
      <c r="AQ829" s="92">
        <f t="shared" si="88"/>
        <v>0</v>
      </c>
      <c r="AR829" s="92">
        <f t="shared" si="89"/>
        <v>1</v>
      </c>
      <c r="AS829" s="92">
        <f t="shared" si="90"/>
        <v>1</v>
      </c>
    </row>
    <row r="830" spans="1:45" ht="23.25">
      <c r="A830" s="1">
        <v>828</v>
      </c>
      <c r="B830" s="10" t="s">
        <v>3934</v>
      </c>
      <c r="C830" s="11">
        <v>34</v>
      </c>
      <c r="D830" s="27" t="s">
        <v>3936</v>
      </c>
      <c r="E830" s="12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59"/>
      <c r="X830" s="13"/>
      <c r="Y830" s="13"/>
      <c r="Z830" s="13"/>
      <c r="AA830" s="13"/>
      <c r="AB830" s="13"/>
      <c r="AC830" s="13"/>
      <c r="AD830" s="13">
        <v>5</v>
      </c>
      <c r="AE830" s="13"/>
      <c r="AF830" s="13"/>
      <c r="AG830" s="13"/>
      <c r="AH830" s="13"/>
      <c r="AI830" s="13"/>
      <c r="AJ830" s="13"/>
      <c r="AK830" s="13"/>
      <c r="AL830" s="13"/>
      <c r="AM830" s="73">
        <f t="shared" si="84"/>
        <v>0</v>
      </c>
      <c r="AN830" s="75">
        <f t="shared" si="85"/>
        <v>5</v>
      </c>
      <c r="AO830" s="79">
        <f t="shared" si="86"/>
        <v>0</v>
      </c>
      <c r="AP830" s="94">
        <f t="shared" si="87"/>
        <v>5</v>
      </c>
      <c r="AQ830" s="92">
        <f t="shared" si="88"/>
        <v>0</v>
      </c>
      <c r="AR830" s="92">
        <f t="shared" si="89"/>
        <v>1</v>
      </c>
      <c r="AS830" s="92">
        <f t="shared" si="90"/>
        <v>1</v>
      </c>
    </row>
    <row r="831" spans="1:45" ht="23.25">
      <c r="A831" s="1">
        <v>829</v>
      </c>
      <c r="B831" s="10" t="s">
        <v>2051</v>
      </c>
      <c r="C831" s="11">
        <v>34</v>
      </c>
      <c r="D831" s="27" t="s">
        <v>2053</v>
      </c>
      <c r="E831" s="12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59"/>
      <c r="X831" s="13"/>
      <c r="Y831" s="13"/>
      <c r="Z831" s="13"/>
      <c r="AA831" s="13"/>
      <c r="AB831" s="13"/>
      <c r="AC831" s="13"/>
      <c r="AD831" s="13">
        <v>5</v>
      </c>
      <c r="AE831" s="13"/>
      <c r="AF831" s="13"/>
      <c r="AG831" s="13"/>
      <c r="AH831" s="13"/>
      <c r="AI831" s="13"/>
      <c r="AJ831" s="13"/>
      <c r="AK831" s="13"/>
      <c r="AL831" s="13"/>
      <c r="AM831" s="73">
        <f t="shared" si="84"/>
        <v>0</v>
      </c>
      <c r="AN831" s="75">
        <f t="shared" si="85"/>
        <v>5</v>
      </c>
      <c r="AO831" s="79">
        <f t="shared" si="86"/>
        <v>0</v>
      </c>
      <c r="AP831" s="94">
        <f t="shared" si="87"/>
        <v>5</v>
      </c>
      <c r="AQ831" s="92">
        <f t="shared" si="88"/>
        <v>0</v>
      </c>
      <c r="AR831" s="92">
        <f t="shared" si="89"/>
        <v>1</v>
      </c>
      <c r="AS831" s="92">
        <f t="shared" si="90"/>
        <v>1</v>
      </c>
    </row>
    <row r="832" spans="1:45" ht="23.25">
      <c r="A832" s="1">
        <v>830</v>
      </c>
      <c r="B832" s="10" t="s">
        <v>3938</v>
      </c>
      <c r="C832" s="11">
        <v>11</v>
      </c>
      <c r="D832" s="27" t="s">
        <v>3941</v>
      </c>
      <c r="E832" s="12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59"/>
      <c r="X832" s="13"/>
      <c r="Y832" s="13"/>
      <c r="Z832" s="13"/>
      <c r="AA832" s="13"/>
      <c r="AB832" s="13"/>
      <c r="AC832" s="13"/>
      <c r="AD832" s="13">
        <v>5</v>
      </c>
      <c r="AE832" s="13"/>
      <c r="AF832" s="13"/>
      <c r="AG832" s="13"/>
      <c r="AH832" s="13"/>
      <c r="AI832" s="13"/>
      <c r="AJ832" s="13"/>
      <c r="AK832" s="13"/>
      <c r="AL832" s="13"/>
      <c r="AM832" s="73">
        <f t="shared" si="84"/>
        <v>0</v>
      </c>
      <c r="AN832" s="75">
        <f t="shared" si="85"/>
        <v>5</v>
      </c>
      <c r="AO832" s="79">
        <f t="shared" si="86"/>
        <v>0</v>
      </c>
      <c r="AP832" s="94">
        <f t="shared" si="87"/>
        <v>5</v>
      </c>
      <c r="AQ832" s="92">
        <f t="shared" si="88"/>
        <v>0</v>
      </c>
      <c r="AR832" s="92">
        <f t="shared" si="89"/>
        <v>1</v>
      </c>
      <c r="AS832" s="92">
        <f t="shared" si="90"/>
        <v>1</v>
      </c>
    </row>
    <row r="833" spans="1:45" ht="23.25">
      <c r="A833" s="1">
        <v>831</v>
      </c>
      <c r="B833" s="10" t="s">
        <v>3939</v>
      </c>
      <c r="C833" s="11">
        <v>11</v>
      </c>
      <c r="D833" s="27" t="s">
        <v>3942</v>
      </c>
      <c r="E833" s="12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59"/>
      <c r="X833" s="13"/>
      <c r="Y833" s="13"/>
      <c r="Z833" s="13"/>
      <c r="AA833" s="13"/>
      <c r="AB833" s="13"/>
      <c r="AC833" s="13"/>
      <c r="AD833" s="13">
        <v>5</v>
      </c>
      <c r="AE833" s="13"/>
      <c r="AF833" s="13"/>
      <c r="AG833" s="13"/>
      <c r="AH833" s="13"/>
      <c r="AI833" s="13"/>
      <c r="AJ833" s="13"/>
      <c r="AK833" s="13"/>
      <c r="AL833" s="13"/>
      <c r="AM833" s="73">
        <f t="shared" si="84"/>
        <v>0</v>
      </c>
      <c r="AN833" s="75">
        <f t="shared" si="85"/>
        <v>5</v>
      </c>
      <c r="AO833" s="79">
        <f t="shared" si="86"/>
        <v>0</v>
      </c>
      <c r="AP833" s="94">
        <f t="shared" si="87"/>
        <v>5</v>
      </c>
      <c r="AQ833" s="92">
        <f t="shared" si="88"/>
        <v>0</v>
      </c>
      <c r="AR833" s="92">
        <f t="shared" si="89"/>
        <v>1</v>
      </c>
      <c r="AS833" s="92">
        <f t="shared" si="90"/>
        <v>1</v>
      </c>
    </row>
    <row r="834" spans="1:45" ht="23.25">
      <c r="A834" s="1">
        <v>832</v>
      </c>
      <c r="B834" s="43" t="s">
        <v>3940</v>
      </c>
      <c r="C834" s="11">
        <v>66</v>
      </c>
      <c r="D834" s="27" t="s">
        <v>3943</v>
      </c>
      <c r="E834" s="12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59"/>
      <c r="X834" s="13"/>
      <c r="Y834" s="13"/>
      <c r="Z834" s="13"/>
      <c r="AA834" s="13"/>
      <c r="AB834" s="13"/>
      <c r="AC834" s="13"/>
      <c r="AD834" s="13">
        <v>5</v>
      </c>
      <c r="AE834" s="13"/>
      <c r="AF834" s="13"/>
      <c r="AG834" s="13"/>
      <c r="AH834" s="13"/>
      <c r="AI834" s="13"/>
      <c r="AJ834" s="13"/>
      <c r="AK834" s="13"/>
      <c r="AL834" s="13"/>
      <c r="AM834" s="73">
        <f t="shared" si="84"/>
        <v>0</v>
      </c>
      <c r="AN834" s="75">
        <f t="shared" si="85"/>
        <v>5</v>
      </c>
      <c r="AO834" s="79">
        <f t="shared" si="86"/>
        <v>0</v>
      </c>
      <c r="AP834" s="94">
        <f t="shared" si="87"/>
        <v>5</v>
      </c>
      <c r="AQ834" s="92">
        <f t="shared" si="88"/>
        <v>0</v>
      </c>
      <c r="AR834" s="92">
        <f t="shared" si="89"/>
        <v>1</v>
      </c>
      <c r="AS834" s="92">
        <f t="shared" si="90"/>
        <v>1</v>
      </c>
    </row>
    <row r="835" spans="1:45" ht="23.25">
      <c r="A835" s="1">
        <v>833</v>
      </c>
      <c r="B835" s="10" t="s">
        <v>3944</v>
      </c>
      <c r="C835" s="11">
        <v>34</v>
      </c>
      <c r="D835" s="27" t="s">
        <v>3947</v>
      </c>
      <c r="E835" s="12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59"/>
      <c r="X835" s="13"/>
      <c r="Y835" s="13"/>
      <c r="Z835" s="13"/>
      <c r="AA835" s="13"/>
      <c r="AB835" s="13"/>
      <c r="AC835" s="13"/>
      <c r="AD835" s="13">
        <v>5</v>
      </c>
      <c r="AE835" s="13"/>
      <c r="AF835" s="13"/>
      <c r="AG835" s="13"/>
      <c r="AH835" s="13"/>
      <c r="AI835" s="13"/>
      <c r="AJ835" s="13"/>
      <c r="AK835" s="13"/>
      <c r="AL835" s="13"/>
      <c r="AM835" s="73">
        <f t="shared" ref="AM835:AM898" si="91">SUM(F835:AC835)</f>
        <v>0</v>
      </c>
      <c r="AN835" s="75">
        <f t="shared" ref="AN835:AN898" si="92">SUM(AD835:AK835)+AL835</f>
        <v>5</v>
      </c>
      <c r="AO835" s="79">
        <f t="shared" ref="AO835:AO898" si="93">IF(AND(AQ835&gt;=3,AR835&gt;0),10,0)+(IF(AND(AQ835&gt;=7,AR835&gt;0),10,0)+(IF(AND(AQ835&gt;=11,AR835&gt;0),20,0)))</f>
        <v>0</v>
      </c>
      <c r="AP835" s="94">
        <f t="shared" ref="AP835:AP898" si="94">SUM(F835:AO835)-AM835-AN835</f>
        <v>5</v>
      </c>
      <c r="AQ835" s="92">
        <f t="shared" ref="AQ835:AQ898" si="95">SUM(IF(F835="",0,1),IF(G835="",0,1),IF(H835="",0,1),IF(I835="",0,1),IF(J835="",0,1),IF(K835="",0,1),IF(L835="",0,1),IF(M835="",0,1),IF(N835="",0,1),IF(O835="",0,1),IF(P835="",0,1),IF(Q835="",0,1),IF(R835="",0,1),IF(S835="",0,1),IF(T835="",0,1),IF(U835="",0,1),IF(V835="",0,1),IF(W835="",0,1),IF(X835="",0,1),IF(Y835="",0,1),IF(Z835="",0,1),IF(AA835="",0,1),IF(AB835="",0,1),IF(AC835="",0,1))</f>
        <v>0</v>
      </c>
      <c r="AR835" s="92">
        <f t="shared" ref="AR835:AR898" si="96">SUM(IF(AD835="",0,1),IF(AE835="",0,1),IF(AF835="",0,1),IF(AG835="",0,1),IF(AH835="",0,1),IF(AI835="",0,1),IF(AJ835="",0,1),IF(AK835="",0,1))</f>
        <v>1</v>
      </c>
      <c r="AS835" s="92">
        <f t="shared" ref="AS835:AS898" si="97">AQ835+AR835</f>
        <v>1</v>
      </c>
    </row>
    <row r="836" spans="1:45" ht="23.25">
      <c r="A836" s="1">
        <v>834</v>
      </c>
      <c r="B836" s="10" t="s">
        <v>3945</v>
      </c>
      <c r="C836" s="11">
        <v>34</v>
      </c>
      <c r="D836" s="27" t="s">
        <v>3948</v>
      </c>
      <c r="E836" s="12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59"/>
      <c r="X836" s="13"/>
      <c r="Y836" s="13"/>
      <c r="Z836" s="13"/>
      <c r="AA836" s="13"/>
      <c r="AB836" s="13"/>
      <c r="AC836" s="13"/>
      <c r="AD836" s="13">
        <v>5</v>
      </c>
      <c r="AE836" s="13"/>
      <c r="AF836" s="13"/>
      <c r="AG836" s="13"/>
      <c r="AH836" s="13"/>
      <c r="AI836" s="13"/>
      <c r="AJ836" s="13"/>
      <c r="AK836" s="13"/>
      <c r="AL836" s="13"/>
      <c r="AM836" s="73">
        <f t="shared" si="91"/>
        <v>0</v>
      </c>
      <c r="AN836" s="75">
        <f t="shared" si="92"/>
        <v>5</v>
      </c>
      <c r="AO836" s="79">
        <f t="shared" si="93"/>
        <v>0</v>
      </c>
      <c r="AP836" s="94">
        <f t="shared" si="94"/>
        <v>5</v>
      </c>
      <c r="AQ836" s="92">
        <f t="shared" si="95"/>
        <v>0</v>
      </c>
      <c r="AR836" s="92">
        <f t="shared" si="96"/>
        <v>1</v>
      </c>
      <c r="AS836" s="92">
        <f t="shared" si="97"/>
        <v>1</v>
      </c>
    </row>
    <row r="837" spans="1:45" ht="23.25">
      <c r="A837" s="1">
        <v>835</v>
      </c>
      <c r="B837" s="10" t="s">
        <v>3946</v>
      </c>
      <c r="C837" s="11">
        <v>34</v>
      </c>
      <c r="D837" s="27" t="s">
        <v>3949</v>
      </c>
      <c r="E837" s="12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59"/>
      <c r="X837" s="13"/>
      <c r="Y837" s="13"/>
      <c r="Z837" s="13"/>
      <c r="AA837" s="13"/>
      <c r="AB837" s="13"/>
      <c r="AC837" s="13"/>
      <c r="AD837" s="13">
        <v>5</v>
      </c>
      <c r="AE837" s="13"/>
      <c r="AF837" s="13"/>
      <c r="AG837" s="13"/>
      <c r="AH837" s="13"/>
      <c r="AI837" s="13"/>
      <c r="AJ837" s="13"/>
      <c r="AK837" s="13"/>
      <c r="AL837" s="13"/>
      <c r="AM837" s="73">
        <f t="shared" si="91"/>
        <v>0</v>
      </c>
      <c r="AN837" s="75">
        <f t="shared" si="92"/>
        <v>5</v>
      </c>
      <c r="AO837" s="79">
        <f t="shared" si="93"/>
        <v>0</v>
      </c>
      <c r="AP837" s="94">
        <f t="shared" si="94"/>
        <v>5</v>
      </c>
      <c r="AQ837" s="92">
        <f t="shared" si="95"/>
        <v>0</v>
      </c>
      <c r="AR837" s="92">
        <f t="shared" si="96"/>
        <v>1</v>
      </c>
      <c r="AS837" s="92">
        <f t="shared" si="97"/>
        <v>1</v>
      </c>
    </row>
    <row r="838" spans="1:45" ht="23.25">
      <c r="A838" s="1">
        <v>836</v>
      </c>
      <c r="B838" s="10" t="s">
        <v>3951</v>
      </c>
      <c r="C838" s="11">
        <v>12</v>
      </c>
      <c r="D838" s="27" t="s">
        <v>3953</v>
      </c>
      <c r="E838" s="39" t="s">
        <v>1134</v>
      </c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59"/>
      <c r="X838" s="13"/>
      <c r="Y838" s="13"/>
      <c r="Z838" s="13"/>
      <c r="AA838" s="13"/>
      <c r="AB838" s="13"/>
      <c r="AC838" s="13"/>
      <c r="AD838" s="13">
        <v>5</v>
      </c>
      <c r="AE838" s="13"/>
      <c r="AF838" s="13"/>
      <c r="AG838" s="13"/>
      <c r="AH838" s="13"/>
      <c r="AI838" s="13"/>
      <c r="AJ838" s="13"/>
      <c r="AK838" s="13"/>
      <c r="AL838" s="13"/>
      <c r="AM838" s="73">
        <f t="shared" si="91"/>
        <v>0</v>
      </c>
      <c r="AN838" s="75">
        <f t="shared" si="92"/>
        <v>5</v>
      </c>
      <c r="AO838" s="79">
        <f t="shared" si="93"/>
        <v>0</v>
      </c>
      <c r="AP838" s="94">
        <f t="shared" si="94"/>
        <v>5</v>
      </c>
      <c r="AQ838" s="92">
        <f t="shared" si="95"/>
        <v>0</v>
      </c>
      <c r="AR838" s="92">
        <f t="shared" si="96"/>
        <v>1</v>
      </c>
      <c r="AS838" s="92">
        <f t="shared" si="97"/>
        <v>1</v>
      </c>
    </row>
    <row r="839" spans="1:45" ht="23.25">
      <c r="A839" s="1">
        <v>837</v>
      </c>
      <c r="B839" s="10" t="s">
        <v>4243</v>
      </c>
      <c r="C839" s="11">
        <v>93</v>
      </c>
      <c r="D839" s="27" t="s">
        <v>4246</v>
      </c>
      <c r="E839" s="12" t="s">
        <v>4249</v>
      </c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>
        <v>5</v>
      </c>
      <c r="T839" s="13"/>
      <c r="U839" s="13"/>
      <c r="V839" s="13"/>
      <c r="W839" s="59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73">
        <f t="shared" si="91"/>
        <v>5</v>
      </c>
      <c r="AN839" s="75">
        <f t="shared" si="92"/>
        <v>0</v>
      </c>
      <c r="AO839" s="79">
        <f t="shared" si="93"/>
        <v>0</v>
      </c>
      <c r="AP839" s="94">
        <f t="shared" si="94"/>
        <v>5</v>
      </c>
      <c r="AQ839" s="92">
        <f t="shared" si="95"/>
        <v>1</v>
      </c>
      <c r="AR839" s="92">
        <f t="shared" si="96"/>
        <v>0</v>
      </c>
      <c r="AS839" s="92">
        <f t="shared" si="97"/>
        <v>1</v>
      </c>
    </row>
    <row r="840" spans="1:45" ht="23.25">
      <c r="A840" s="1">
        <v>838</v>
      </c>
      <c r="B840" s="10" t="s">
        <v>4244</v>
      </c>
      <c r="C840" s="11">
        <v>93</v>
      </c>
      <c r="D840" s="27" t="s">
        <v>4247</v>
      </c>
      <c r="E840" s="12" t="s">
        <v>4249</v>
      </c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>
        <v>5</v>
      </c>
      <c r="T840" s="13"/>
      <c r="U840" s="13"/>
      <c r="V840" s="13"/>
      <c r="W840" s="59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73">
        <f t="shared" si="91"/>
        <v>5</v>
      </c>
      <c r="AN840" s="75">
        <f t="shared" si="92"/>
        <v>0</v>
      </c>
      <c r="AO840" s="79">
        <f t="shared" si="93"/>
        <v>0</v>
      </c>
      <c r="AP840" s="94">
        <f t="shared" si="94"/>
        <v>5</v>
      </c>
      <c r="AQ840" s="92">
        <f t="shared" si="95"/>
        <v>1</v>
      </c>
      <c r="AR840" s="92">
        <f t="shared" si="96"/>
        <v>0</v>
      </c>
      <c r="AS840" s="92">
        <f t="shared" si="97"/>
        <v>1</v>
      </c>
    </row>
    <row r="841" spans="1:45" ht="23.25">
      <c r="A841" s="1">
        <v>839</v>
      </c>
      <c r="B841" s="10" t="s">
        <v>4245</v>
      </c>
      <c r="C841" s="11">
        <v>93</v>
      </c>
      <c r="D841" s="27" t="s">
        <v>4248</v>
      </c>
      <c r="E841" s="12" t="s">
        <v>4249</v>
      </c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>
        <v>5</v>
      </c>
      <c r="T841" s="13"/>
      <c r="U841" s="13"/>
      <c r="V841" s="13"/>
      <c r="W841" s="59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73">
        <f t="shared" si="91"/>
        <v>5</v>
      </c>
      <c r="AN841" s="75">
        <f t="shared" si="92"/>
        <v>0</v>
      </c>
      <c r="AO841" s="79">
        <f t="shared" si="93"/>
        <v>0</v>
      </c>
      <c r="AP841" s="94">
        <f t="shared" si="94"/>
        <v>5</v>
      </c>
      <c r="AQ841" s="92">
        <f t="shared" si="95"/>
        <v>1</v>
      </c>
      <c r="AR841" s="92">
        <f t="shared" si="96"/>
        <v>0</v>
      </c>
      <c r="AS841" s="92">
        <f t="shared" si="97"/>
        <v>1</v>
      </c>
    </row>
    <row r="842" spans="1:45" ht="23.25">
      <c r="A842" s="1">
        <v>840</v>
      </c>
      <c r="B842" s="10" t="s">
        <v>4252</v>
      </c>
      <c r="C842" s="11">
        <v>78</v>
      </c>
      <c r="D842" s="27" t="s">
        <v>4250</v>
      </c>
      <c r="E842" s="12" t="s">
        <v>4251</v>
      </c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>
        <v>5</v>
      </c>
      <c r="T842" s="13"/>
      <c r="U842" s="13"/>
      <c r="V842" s="13"/>
      <c r="W842" s="59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73">
        <f t="shared" si="91"/>
        <v>5</v>
      </c>
      <c r="AN842" s="75">
        <f t="shared" si="92"/>
        <v>0</v>
      </c>
      <c r="AO842" s="79">
        <f t="shared" si="93"/>
        <v>0</v>
      </c>
      <c r="AP842" s="94">
        <f t="shared" si="94"/>
        <v>5</v>
      </c>
      <c r="AQ842" s="92">
        <f t="shared" si="95"/>
        <v>1</v>
      </c>
      <c r="AR842" s="92">
        <f t="shared" si="96"/>
        <v>0</v>
      </c>
      <c r="AS842" s="92">
        <f t="shared" si="97"/>
        <v>1</v>
      </c>
    </row>
    <row r="843" spans="1:45" ht="23.25">
      <c r="A843" s="1">
        <v>841</v>
      </c>
      <c r="B843" s="10" t="s">
        <v>4253</v>
      </c>
      <c r="C843" s="11">
        <v>27</v>
      </c>
      <c r="D843" s="27" t="s">
        <v>4254</v>
      </c>
      <c r="E843" s="12" t="s">
        <v>4206</v>
      </c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>
        <v>5</v>
      </c>
      <c r="T843" s="13"/>
      <c r="U843" s="13"/>
      <c r="V843" s="13"/>
      <c r="W843" s="59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73">
        <f t="shared" si="91"/>
        <v>5</v>
      </c>
      <c r="AN843" s="75">
        <f t="shared" si="92"/>
        <v>0</v>
      </c>
      <c r="AO843" s="79">
        <f t="shared" si="93"/>
        <v>0</v>
      </c>
      <c r="AP843" s="94">
        <f t="shared" si="94"/>
        <v>5</v>
      </c>
      <c r="AQ843" s="92">
        <f t="shared" si="95"/>
        <v>1</v>
      </c>
      <c r="AR843" s="92">
        <f t="shared" si="96"/>
        <v>0</v>
      </c>
      <c r="AS843" s="92">
        <f t="shared" si="97"/>
        <v>1</v>
      </c>
    </row>
    <row r="844" spans="1:45" ht="23.25">
      <c r="A844" s="1">
        <v>842</v>
      </c>
      <c r="B844" s="10" t="s">
        <v>4257</v>
      </c>
      <c r="C844" s="11">
        <v>27</v>
      </c>
      <c r="D844" s="27" t="s">
        <v>4259</v>
      </c>
      <c r="E844" s="12" t="s">
        <v>4206</v>
      </c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>
        <v>5</v>
      </c>
      <c r="T844" s="13"/>
      <c r="U844" s="13"/>
      <c r="V844" s="13"/>
      <c r="W844" s="59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73">
        <f t="shared" si="91"/>
        <v>5</v>
      </c>
      <c r="AN844" s="75">
        <f t="shared" si="92"/>
        <v>0</v>
      </c>
      <c r="AO844" s="79">
        <f t="shared" si="93"/>
        <v>0</v>
      </c>
      <c r="AP844" s="94">
        <f t="shared" si="94"/>
        <v>5</v>
      </c>
      <c r="AQ844" s="92">
        <f t="shared" si="95"/>
        <v>1</v>
      </c>
      <c r="AR844" s="92">
        <f t="shared" si="96"/>
        <v>0</v>
      </c>
      <c r="AS844" s="92">
        <f t="shared" si="97"/>
        <v>1</v>
      </c>
    </row>
    <row r="845" spans="1:45" ht="23.25">
      <c r="A845" s="1">
        <v>843</v>
      </c>
      <c r="B845" s="10" t="s">
        <v>4258</v>
      </c>
      <c r="C845" s="11">
        <v>27</v>
      </c>
      <c r="D845" s="27" t="s">
        <v>4260</v>
      </c>
      <c r="E845" s="12" t="s">
        <v>4206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>
        <v>5</v>
      </c>
      <c r="T845" s="13"/>
      <c r="U845" s="13"/>
      <c r="V845" s="13"/>
      <c r="W845" s="59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73">
        <f t="shared" si="91"/>
        <v>5</v>
      </c>
      <c r="AN845" s="75">
        <f t="shared" si="92"/>
        <v>0</v>
      </c>
      <c r="AO845" s="79">
        <f t="shared" si="93"/>
        <v>0</v>
      </c>
      <c r="AP845" s="94">
        <f t="shared" si="94"/>
        <v>5</v>
      </c>
      <c r="AQ845" s="92">
        <f t="shared" si="95"/>
        <v>1</v>
      </c>
      <c r="AR845" s="92">
        <f t="shared" si="96"/>
        <v>0</v>
      </c>
      <c r="AS845" s="92">
        <f t="shared" si="97"/>
        <v>1</v>
      </c>
    </row>
    <row r="846" spans="1:45" ht="23.25">
      <c r="A846" s="1">
        <v>844</v>
      </c>
      <c r="B846" s="10" t="s">
        <v>4263</v>
      </c>
      <c r="C846" s="11">
        <v>94</v>
      </c>
      <c r="D846" s="27" t="s">
        <v>4264</v>
      </c>
      <c r="E846" s="12" t="s">
        <v>4265</v>
      </c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>
        <v>5</v>
      </c>
      <c r="T846" s="13"/>
      <c r="U846" s="13"/>
      <c r="V846" s="13"/>
      <c r="W846" s="59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73">
        <f t="shared" si="91"/>
        <v>5</v>
      </c>
      <c r="AN846" s="75">
        <f t="shared" si="92"/>
        <v>0</v>
      </c>
      <c r="AO846" s="79">
        <f t="shared" si="93"/>
        <v>0</v>
      </c>
      <c r="AP846" s="94">
        <f t="shared" si="94"/>
        <v>5</v>
      </c>
      <c r="AQ846" s="92">
        <f t="shared" si="95"/>
        <v>1</v>
      </c>
      <c r="AR846" s="92">
        <f t="shared" si="96"/>
        <v>0</v>
      </c>
      <c r="AS846" s="92">
        <f t="shared" si="97"/>
        <v>1</v>
      </c>
    </row>
    <row r="847" spans="1:45" ht="23.25">
      <c r="A847" s="1">
        <v>845</v>
      </c>
      <c r="B847" s="10" t="s">
        <v>4267</v>
      </c>
      <c r="C847" s="11">
        <v>94</v>
      </c>
      <c r="D847" s="27" t="s">
        <v>4266</v>
      </c>
      <c r="E847" s="12" t="s">
        <v>4265</v>
      </c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>
        <v>5</v>
      </c>
      <c r="T847" s="13"/>
      <c r="U847" s="13"/>
      <c r="V847" s="13"/>
      <c r="W847" s="59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73">
        <f t="shared" si="91"/>
        <v>5</v>
      </c>
      <c r="AN847" s="75">
        <f t="shared" si="92"/>
        <v>0</v>
      </c>
      <c r="AO847" s="79">
        <f t="shared" si="93"/>
        <v>0</v>
      </c>
      <c r="AP847" s="94">
        <f t="shared" si="94"/>
        <v>5</v>
      </c>
      <c r="AQ847" s="92">
        <f t="shared" si="95"/>
        <v>1</v>
      </c>
      <c r="AR847" s="92">
        <f t="shared" si="96"/>
        <v>0</v>
      </c>
      <c r="AS847" s="92">
        <f t="shared" si="97"/>
        <v>1</v>
      </c>
    </row>
    <row r="848" spans="1:45" ht="23.25">
      <c r="A848" s="1">
        <v>846</v>
      </c>
      <c r="B848" s="10" t="s">
        <v>4273</v>
      </c>
      <c r="C848" s="11">
        <v>59</v>
      </c>
      <c r="D848" s="27" t="s">
        <v>4274</v>
      </c>
      <c r="E848" s="12" t="s">
        <v>4277</v>
      </c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>
        <v>5</v>
      </c>
      <c r="T848" s="13"/>
      <c r="U848" s="13"/>
      <c r="V848" s="13"/>
      <c r="W848" s="59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73">
        <f t="shared" si="91"/>
        <v>5</v>
      </c>
      <c r="AN848" s="75">
        <f t="shared" si="92"/>
        <v>0</v>
      </c>
      <c r="AO848" s="79">
        <f t="shared" si="93"/>
        <v>0</v>
      </c>
      <c r="AP848" s="94">
        <f t="shared" si="94"/>
        <v>5</v>
      </c>
      <c r="AQ848" s="92">
        <f t="shared" si="95"/>
        <v>1</v>
      </c>
      <c r="AR848" s="92">
        <f t="shared" si="96"/>
        <v>0</v>
      </c>
      <c r="AS848" s="92">
        <f t="shared" si="97"/>
        <v>1</v>
      </c>
    </row>
    <row r="849" spans="1:45" ht="23.25">
      <c r="A849" s="1">
        <v>847</v>
      </c>
      <c r="B849" s="10" t="s">
        <v>2880</v>
      </c>
      <c r="C849" s="11">
        <v>83</v>
      </c>
      <c r="D849" s="27" t="s">
        <v>4318</v>
      </c>
      <c r="E849" s="12" t="s">
        <v>2881</v>
      </c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59"/>
      <c r="X849" s="13"/>
      <c r="Y849" s="13"/>
      <c r="Z849" s="13"/>
      <c r="AA849" s="13"/>
      <c r="AB849" s="13"/>
      <c r="AC849" s="13"/>
      <c r="AD849" s="13"/>
      <c r="AE849" s="13">
        <v>5</v>
      </c>
      <c r="AF849" s="13"/>
      <c r="AG849" s="13"/>
      <c r="AH849" s="13"/>
      <c r="AI849" s="13"/>
      <c r="AJ849" s="13"/>
      <c r="AK849" s="13"/>
      <c r="AL849" s="13"/>
      <c r="AM849" s="73">
        <f t="shared" si="91"/>
        <v>0</v>
      </c>
      <c r="AN849" s="75">
        <f t="shared" si="92"/>
        <v>5</v>
      </c>
      <c r="AO849" s="79">
        <f t="shared" si="93"/>
        <v>0</v>
      </c>
      <c r="AP849" s="94">
        <f t="shared" si="94"/>
        <v>5</v>
      </c>
      <c r="AQ849" s="92">
        <f t="shared" si="95"/>
        <v>0</v>
      </c>
      <c r="AR849" s="92">
        <f t="shared" si="96"/>
        <v>1</v>
      </c>
      <c r="AS849" s="92">
        <f t="shared" si="97"/>
        <v>1</v>
      </c>
    </row>
    <row r="850" spans="1:45" ht="23.25">
      <c r="A850" s="1">
        <v>848</v>
      </c>
      <c r="B850" s="10" t="s">
        <v>2835</v>
      </c>
      <c r="C850" s="11">
        <v>6</v>
      </c>
      <c r="D850" s="27" t="s">
        <v>2850</v>
      </c>
      <c r="E850" s="12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59"/>
      <c r="X850" s="13"/>
      <c r="Y850" s="13"/>
      <c r="Z850" s="13"/>
      <c r="AA850" s="13"/>
      <c r="AB850" s="13"/>
      <c r="AC850" s="13"/>
      <c r="AD850" s="13"/>
      <c r="AE850" s="13">
        <v>5</v>
      </c>
      <c r="AF850" s="13"/>
      <c r="AG850" s="13"/>
      <c r="AH850" s="13"/>
      <c r="AI850" s="13"/>
      <c r="AJ850" s="13"/>
      <c r="AK850" s="13"/>
      <c r="AL850" s="13"/>
      <c r="AM850" s="73">
        <f t="shared" si="91"/>
        <v>0</v>
      </c>
      <c r="AN850" s="75">
        <f t="shared" si="92"/>
        <v>5</v>
      </c>
      <c r="AO850" s="79">
        <f t="shared" si="93"/>
        <v>0</v>
      </c>
      <c r="AP850" s="94">
        <f t="shared" si="94"/>
        <v>5</v>
      </c>
      <c r="AQ850" s="92">
        <f t="shared" si="95"/>
        <v>0</v>
      </c>
      <c r="AR850" s="92">
        <f t="shared" si="96"/>
        <v>1</v>
      </c>
      <c r="AS850" s="92">
        <f t="shared" si="97"/>
        <v>1</v>
      </c>
    </row>
    <row r="851" spans="1:45" ht="23.25">
      <c r="A851" s="1">
        <v>849</v>
      </c>
      <c r="B851" s="10" t="s">
        <v>4443</v>
      </c>
      <c r="C851" s="11">
        <v>59</v>
      </c>
      <c r="D851" s="27" t="s">
        <v>4445</v>
      </c>
      <c r="E851" s="12" t="s">
        <v>4334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59"/>
      <c r="X851" s="13"/>
      <c r="Y851" s="13"/>
      <c r="Z851" s="13"/>
      <c r="AA851" s="13">
        <v>5</v>
      </c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73">
        <f t="shared" si="91"/>
        <v>5</v>
      </c>
      <c r="AN851" s="75">
        <f t="shared" si="92"/>
        <v>0</v>
      </c>
      <c r="AO851" s="79">
        <f t="shared" si="93"/>
        <v>0</v>
      </c>
      <c r="AP851" s="94">
        <f t="shared" si="94"/>
        <v>5</v>
      </c>
      <c r="AQ851" s="92">
        <f t="shared" si="95"/>
        <v>1</v>
      </c>
      <c r="AR851" s="92">
        <f t="shared" si="96"/>
        <v>0</v>
      </c>
      <c r="AS851" s="92">
        <f t="shared" si="97"/>
        <v>1</v>
      </c>
    </row>
    <row r="852" spans="1:45" ht="23.25">
      <c r="A852" s="1">
        <v>850</v>
      </c>
      <c r="B852" s="10" t="s">
        <v>4444</v>
      </c>
      <c r="C852" s="11">
        <v>59</v>
      </c>
      <c r="D852" s="27" t="s">
        <v>4446</v>
      </c>
      <c r="E852" s="12" t="s">
        <v>4334</v>
      </c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59"/>
      <c r="X852" s="13"/>
      <c r="Y852" s="13"/>
      <c r="Z852" s="13"/>
      <c r="AA852" s="13">
        <v>5</v>
      </c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73">
        <f t="shared" si="91"/>
        <v>5</v>
      </c>
      <c r="AN852" s="75">
        <f t="shared" si="92"/>
        <v>0</v>
      </c>
      <c r="AO852" s="79">
        <f t="shared" si="93"/>
        <v>0</v>
      </c>
      <c r="AP852" s="94">
        <f t="shared" si="94"/>
        <v>5</v>
      </c>
      <c r="AQ852" s="92">
        <f t="shared" si="95"/>
        <v>1</v>
      </c>
      <c r="AR852" s="92">
        <f t="shared" si="96"/>
        <v>0</v>
      </c>
      <c r="AS852" s="92">
        <f t="shared" si="97"/>
        <v>1</v>
      </c>
    </row>
    <row r="853" spans="1:45" ht="23.25">
      <c r="A853" s="1">
        <v>851</v>
      </c>
      <c r="B853" s="10" t="s">
        <v>4447</v>
      </c>
      <c r="C853" s="11">
        <v>59</v>
      </c>
      <c r="D853" s="27" t="s">
        <v>4450</v>
      </c>
      <c r="E853" s="12" t="s">
        <v>4453</v>
      </c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59"/>
      <c r="X853" s="13"/>
      <c r="Y853" s="13"/>
      <c r="Z853" s="13"/>
      <c r="AA853" s="13">
        <v>5</v>
      </c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73">
        <f t="shared" si="91"/>
        <v>5</v>
      </c>
      <c r="AN853" s="75">
        <f t="shared" si="92"/>
        <v>0</v>
      </c>
      <c r="AO853" s="79">
        <f t="shared" si="93"/>
        <v>0</v>
      </c>
      <c r="AP853" s="94">
        <f t="shared" si="94"/>
        <v>5</v>
      </c>
      <c r="AQ853" s="92">
        <f t="shared" si="95"/>
        <v>1</v>
      </c>
      <c r="AR853" s="92">
        <f t="shared" si="96"/>
        <v>0</v>
      </c>
      <c r="AS853" s="92">
        <f t="shared" si="97"/>
        <v>1</v>
      </c>
    </row>
    <row r="854" spans="1:45" ht="23.25">
      <c r="A854" s="1">
        <v>852</v>
      </c>
      <c r="B854" s="10" t="s">
        <v>4448</v>
      </c>
      <c r="C854" s="11">
        <v>59</v>
      </c>
      <c r="D854" s="27" t="s">
        <v>4451</v>
      </c>
      <c r="E854" s="12" t="s">
        <v>4454</v>
      </c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59"/>
      <c r="X854" s="13"/>
      <c r="Y854" s="13"/>
      <c r="Z854" s="13"/>
      <c r="AA854" s="13">
        <v>5</v>
      </c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73">
        <f t="shared" si="91"/>
        <v>5</v>
      </c>
      <c r="AN854" s="75">
        <f t="shared" si="92"/>
        <v>0</v>
      </c>
      <c r="AO854" s="79">
        <f t="shared" si="93"/>
        <v>0</v>
      </c>
      <c r="AP854" s="94">
        <f t="shared" si="94"/>
        <v>5</v>
      </c>
      <c r="AQ854" s="92">
        <f t="shared" si="95"/>
        <v>1</v>
      </c>
      <c r="AR854" s="92">
        <f t="shared" si="96"/>
        <v>0</v>
      </c>
      <c r="AS854" s="92">
        <f t="shared" si="97"/>
        <v>1</v>
      </c>
    </row>
    <row r="855" spans="1:45" ht="23.25">
      <c r="A855" s="1">
        <v>853</v>
      </c>
      <c r="B855" s="10" t="s">
        <v>4449</v>
      </c>
      <c r="C855" s="11">
        <v>59</v>
      </c>
      <c r="D855" s="27" t="s">
        <v>4452</v>
      </c>
      <c r="E855" s="12" t="s">
        <v>4453</v>
      </c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59"/>
      <c r="X855" s="13"/>
      <c r="Y855" s="13"/>
      <c r="Z855" s="13"/>
      <c r="AA855" s="13">
        <v>5</v>
      </c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73">
        <f t="shared" si="91"/>
        <v>5</v>
      </c>
      <c r="AN855" s="75">
        <f t="shared" si="92"/>
        <v>0</v>
      </c>
      <c r="AO855" s="79">
        <f t="shared" si="93"/>
        <v>0</v>
      </c>
      <c r="AP855" s="94">
        <f t="shared" si="94"/>
        <v>5</v>
      </c>
      <c r="AQ855" s="92">
        <f t="shared" si="95"/>
        <v>1</v>
      </c>
      <c r="AR855" s="92">
        <f t="shared" si="96"/>
        <v>0</v>
      </c>
      <c r="AS855" s="92">
        <f t="shared" si="97"/>
        <v>1</v>
      </c>
    </row>
    <row r="856" spans="1:45" ht="23.25">
      <c r="A856" s="1">
        <v>854</v>
      </c>
      <c r="B856" s="10" t="s">
        <v>4469</v>
      </c>
      <c r="C856" s="11">
        <v>59</v>
      </c>
      <c r="D856" s="27" t="s">
        <v>4474</v>
      </c>
      <c r="E856" s="12" t="s">
        <v>4466</v>
      </c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59"/>
      <c r="X856" s="13"/>
      <c r="Y856" s="13"/>
      <c r="Z856" s="13"/>
      <c r="AA856" s="13">
        <v>5</v>
      </c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73">
        <f t="shared" si="91"/>
        <v>5</v>
      </c>
      <c r="AN856" s="75">
        <f t="shared" si="92"/>
        <v>0</v>
      </c>
      <c r="AO856" s="79">
        <f t="shared" si="93"/>
        <v>0</v>
      </c>
      <c r="AP856" s="94">
        <f t="shared" si="94"/>
        <v>5</v>
      </c>
      <c r="AQ856" s="92">
        <f t="shared" si="95"/>
        <v>1</v>
      </c>
      <c r="AR856" s="92">
        <f t="shared" si="96"/>
        <v>0</v>
      </c>
      <c r="AS856" s="92">
        <f t="shared" si="97"/>
        <v>1</v>
      </c>
    </row>
    <row r="857" spans="1:45" ht="23.25">
      <c r="A857" s="1">
        <v>855</v>
      </c>
      <c r="B857" s="10" t="s">
        <v>4470</v>
      </c>
      <c r="C857" s="11">
        <v>59</v>
      </c>
      <c r="D857" s="27" t="s">
        <v>4475</v>
      </c>
      <c r="E857" s="12" t="s">
        <v>4466</v>
      </c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59"/>
      <c r="X857" s="13"/>
      <c r="Y857" s="13"/>
      <c r="Z857" s="13"/>
      <c r="AA857" s="13">
        <v>5</v>
      </c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73">
        <f t="shared" si="91"/>
        <v>5</v>
      </c>
      <c r="AN857" s="75">
        <f t="shared" si="92"/>
        <v>0</v>
      </c>
      <c r="AO857" s="79">
        <f t="shared" si="93"/>
        <v>0</v>
      </c>
      <c r="AP857" s="94">
        <f t="shared" si="94"/>
        <v>5</v>
      </c>
      <c r="AQ857" s="92">
        <f t="shared" si="95"/>
        <v>1</v>
      </c>
      <c r="AR857" s="92">
        <f t="shared" si="96"/>
        <v>0</v>
      </c>
      <c r="AS857" s="92">
        <f t="shared" si="97"/>
        <v>1</v>
      </c>
    </row>
    <row r="858" spans="1:45" ht="23.25">
      <c r="A858" s="1">
        <v>856</v>
      </c>
      <c r="B858" s="10" t="s">
        <v>4471</v>
      </c>
      <c r="C858" s="11">
        <v>59</v>
      </c>
      <c r="D858" s="27" t="s">
        <v>4476</v>
      </c>
      <c r="E858" s="12" t="s">
        <v>4466</v>
      </c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59"/>
      <c r="X858" s="13"/>
      <c r="Y858" s="13"/>
      <c r="Z858" s="13"/>
      <c r="AA858" s="13">
        <v>5</v>
      </c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73">
        <f t="shared" si="91"/>
        <v>5</v>
      </c>
      <c r="AN858" s="75">
        <f t="shared" si="92"/>
        <v>0</v>
      </c>
      <c r="AO858" s="79">
        <f t="shared" si="93"/>
        <v>0</v>
      </c>
      <c r="AP858" s="94">
        <f t="shared" si="94"/>
        <v>5</v>
      </c>
      <c r="AQ858" s="92">
        <f t="shared" si="95"/>
        <v>1</v>
      </c>
      <c r="AR858" s="92">
        <f t="shared" si="96"/>
        <v>0</v>
      </c>
      <c r="AS858" s="92">
        <f t="shared" si="97"/>
        <v>1</v>
      </c>
    </row>
    <row r="859" spans="1:45" ht="23.25">
      <c r="A859" s="1">
        <v>857</v>
      </c>
      <c r="B859" s="10" t="s">
        <v>4477</v>
      </c>
      <c r="C859" s="11">
        <v>59</v>
      </c>
      <c r="D859" s="27" t="s">
        <v>4478</v>
      </c>
      <c r="E859" s="12" t="s">
        <v>4376</v>
      </c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59"/>
      <c r="X859" s="13"/>
      <c r="Y859" s="13"/>
      <c r="Z859" s="13"/>
      <c r="AA859" s="13">
        <v>5</v>
      </c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73">
        <f t="shared" si="91"/>
        <v>5</v>
      </c>
      <c r="AN859" s="75">
        <f t="shared" si="92"/>
        <v>0</v>
      </c>
      <c r="AO859" s="79">
        <f t="shared" si="93"/>
        <v>0</v>
      </c>
      <c r="AP859" s="94">
        <f t="shared" si="94"/>
        <v>5</v>
      </c>
      <c r="AQ859" s="92">
        <f t="shared" si="95"/>
        <v>1</v>
      </c>
      <c r="AR859" s="92">
        <f t="shared" si="96"/>
        <v>0</v>
      </c>
      <c r="AS859" s="92">
        <f t="shared" si="97"/>
        <v>1</v>
      </c>
    </row>
    <row r="860" spans="1:45" ht="23.25">
      <c r="A860" s="1">
        <v>858</v>
      </c>
      <c r="B860" s="10" t="s">
        <v>4479</v>
      </c>
      <c r="C860" s="11">
        <v>59</v>
      </c>
      <c r="D860" s="27" t="s">
        <v>4480</v>
      </c>
      <c r="E860" s="12" t="s">
        <v>4376</v>
      </c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59"/>
      <c r="X860" s="13"/>
      <c r="Y860" s="13"/>
      <c r="Z860" s="13"/>
      <c r="AA860" s="13">
        <v>5</v>
      </c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73">
        <f t="shared" si="91"/>
        <v>5</v>
      </c>
      <c r="AN860" s="75">
        <f t="shared" si="92"/>
        <v>0</v>
      </c>
      <c r="AO860" s="79">
        <f t="shared" si="93"/>
        <v>0</v>
      </c>
      <c r="AP860" s="94">
        <f t="shared" si="94"/>
        <v>5</v>
      </c>
      <c r="AQ860" s="92">
        <f t="shared" si="95"/>
        <v>1</v>
      </c>
      <c r="AR860" s="92">
        <f t="shared" si="96"/>
        <v>0</v>
      </c>
      <c r="AS860" s="92">
        <f t="shared" si="97"/>
        <v>1</v>
      </c>
    </row>
    <row r="861" spans="1:45" ht="23.25">
      <c r="A861" s="1">
        <v>859</v>
      </c>
      <c r="B861" s="10" t="s">
        <v>4481</v>
      </c>
      <c r="C861" s="11">
        <v>59</v>
      </c>
      <c r="D861" s="27" t="s">
        <v>4482</v>
      </c>
      <c r="E861" s="12" t="s">
        <v>4376</v>
      </c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59"/>
      <c r="X861" s="13"/>
      <c r="Y861" s="13"/>
      <c r="Z861" s="13"/>
      <c r="AA861" s="13">
        <v>5</v>
      </c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73">
        <f t="shared" si="91"/>
        <v>5</v>
      </c>
      <c r="AN861" s="75">
        <f t="shared" si="92"/>
        <v>0</v>
      </c>
      <c r="AO861" s="79">
        <f t="shared" si="93"/>
        <v>0</v>
      </c>
      <c r="AP861" s="94">
        <f t="shared" si="94"/>
        <v>5</v>
      </c>
      <c r="AQ861" s="92">
        <f t="shared" si="95"/>
        <v>1</v>
      </c>
      <c r="AR861" s="92">
        <f t="shared" si="96"/>
        <v>0</v>
      </c>
      <c r="AS861" s="92">
        <f t="shared" si="97"/>
        <v>1</v>
      </c>
    </row>
    <row r="862" spans="1:45" ht="23.25">
      <c r="A862" s="1">
        <v>860</v>
      </c>
      <c r="B862" s="10" t="s">
        <v>4483</v>
      </c>
      <c r="C862" s="11">
        <v>59</v>
      </c>
      <c r="D862" s="27" t="s">
        <v>4484</v>
      </c>
      <c r="E862" s="12" t="s">
        <v>4376</v>
      </c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59"/>
      <c r="X862" s="13"/>
      <c r="Y862" s="13"/>
      <c r="Z862" s="13"/>
      <c r="AA862" s="13">
        <v>5</v>
      </c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73">
        <f t="shared" si="91"/>
        <v>5</v>
      </c>
      <c r="AN862" s="75">
        <f t="shared" si="92"/>
        <v>0</v>
      </c>
      <c r="AO862" s="79">
        <f t="shared" si="93"/>
        <v>0</v>
      </c>
      <c r="AP862" s="94">
        <f t="shared" si="94"/>
        <v>5</v>
      </c>
      <c r="AQ862" s="92">
        <f t="shared" si="95"/>
        <v>1</v>
      </c>
      <c r="AR862" s="92">
        <f t="shared" si="96"/>
        <v>0</v>
      </c>
      <c r="AS862" s="92">
        <f t="shared" si="97"/>
        <v>1</v>
      </c>
    </row>
    <row r="863" spans="1:45" ht="23.25">
      <c r="A863" s="1">
        <v>861</v>
      </c>
      <c r="B863" s="10" t="s">
        <v>4502</v>
      </c>
      <c r="C863" s="11">
        <v>59</v>
      </c>
      <c r="D863" s="27" t="s">
        <v>4503</v>
      </c>
      <c r="E863" s="12" t="s">
        <v>4498</v>
      </c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59"/>
      <c r="X863" s="13"/>
      <c r="Y863" s="13"/>
      <c r="Z863" s="13"/>
      <c r="AA863" s="13">
        <v>5</v>
      </c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73">
        <f t="shared" si="91"/>
        <v>5</v>
      </c>
      <c r="AN863" s="75">
        <f t="shared" si="92"/>
        <v>0</v>
      </c>
      <c r="AO863" s="79">
        <f t="shared" si="93"/>
        <v>0</v>
      </c>
      <c r="AP863" s="94">
        <f t="shared" si="94"/>
        <v>5</v>
      </c>
      <c r="AQ863" s="92">
        <f t="shared" si="95"/>
        <v>1</v>
      </c>
      <c r="AR863" s="92">
        <f t="shared" si="96"/>
        <v>0</v>
      </c>
      <c r="AS863" s="92">
        <f t="shared" si="97"/>
        <v>1</v>
      </c>
    </row>
    <row r="864" spans="1:45" ht="23.25">
      <c r="A864" s="1">
        <v>862</v>
      </c>
      <c r="B864" s="10" t="s">
        <v>4504</v>
      </c>
      <c r="C864" s="11">
        <v>59</v>
      </c>
      <c r="D864" s="27" t="s">
        <v>4507</v>
      </c>
      <c r="E864" s="12" t="s">
        <v>4495</v>
      </c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59"/>
      <c r="X864" s="13"/>
      <c r="Y864" s="13"/>
      <c r="Z864" s="13"/>
      <c r="AA864" s="13">
        <v>5</v>
      </c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73">
        <f t="shared" si="91"/>
        <v>5</v>
      </c>
      <c r="AN864" s="75">
        <f t="shared" si="92"/>
        <v>0</v>
      </c>
      <c r="AO864" s="79">
        <f t="shared" si="93"/>
        <v>0</v>
      </c>
      <c r="AP864" s="94">
        <f t="shared" si="94"/>
        <v>5</v>
      </c>
      <c r="AQ864" s="92">
        <f t="shared" si="95"/>
        <v>1</v>
      </c>
      <c r="AR864" s="92">
        <f t="shared" si="96"/>
        <v>0</v>
      </c>
      <c r="AS864" s="92">
        <f t="shared" si="97"/>
        <v>1</v>
      </c>
    </row>
    <row r="865" spans="1:45" ht="23.25">
      <c r="A865" s="1">
        <v>863</v>
      </c>
      <c r="B865" s="10" t="s">
        <v>4505</v>
      </c>
      <c r="C865" s="11">
        <v>59</v>
      </c>
      <c r="D865" s="27" t="s">
        <v>4508</v>
      </c>
      <c r="E865" s="12" t="s">
        <v>4495</v>
      </c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59"/>
      <c r="X865" s="13"/>
      <c r="Y865" s="13"/>
      <c r="Z865" s="13"/>
      <c r="AA865" s="13">
        <v>5</v>
      </c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73">
        <f t="shared" si="91"/>
        <v>5</v>
      </c>
      <c r="AN865" s="75">
        <f t="shared" si="92"/>
        <v>0</v>
      </c>
      <c r="AO865" s="79">
        <f t="shared" si="93"/>
        <v>0</v>
      </c>
      <c r="AP865" s="94">
        <f t="shared" si="94"/>
        <v>5</v>
      </c>
      <c r="AQ865" s="92">
        <f t="shared" si="95"/>
        <v>1</v>
      </c>
      <c r="AR865" s="92">
        <f t="shared" si="96"/>
        <v>0</v>
      </c>
      <c r="AS865" s="92">
        <f t="shared" si="97"/>
        <v>1</v>
      </c>
    </row>
    <row r="866" spans="1:45" ht="23.25">
      <c r="A866" s="1">
        <v>864</v>
      </c>
      <c r="B866" s="10" t="s">
        <v>4506</v>
      </c>
      <c r="C866" s="11">
        <v>59</v>
      </c>
      <c r="D866" s="27" t="s">
        <v>4509</v>
      </c>
      <c r="E866" s="12" t="s">
        <v>4495</v>
      </c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59"/>
      <c r="X866" s="13"/>
      <c r="Y866" s="13"/>
      <c r="Z866" s="13"/>
      <c r="AA866" s="13">
        <v>5</v>
      </c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73">
        <f t="shared" si="91"/>
        <v>5</v>
      </c>
      <c r="AN866" s="75">
        <f t="shared" si="92"/>
        <v>0</v>
      </c>
      <c r="AO866" s="79">
        <f t="shared" si="93"/>
        <v>0</v>
      </c>
      <c r="AP866" s="94">
        <f t="shared" si="94"/>
        <v>5</v>
      </c>
      <c r="AQ866" s="92">
        <f t="shared" si="95"/>
        <v>1</v>
      </c>
      <c r="AR866" s="92">
        <f t="shared" si="96"/>
        <v>0</v>
      </c>
      <c r="AS866" s="92">
        <f t="shared" si="97"/>
        <v>1</v>
      </c>
    </row>
    <row r="867" spans="1:45" ht="23.25">
      <c r="A867" s="1">
        <v>865</v>
      </c>
      <c r="B867" s="10" t="s">
        <v>4510</v>
      </c>
      <c r="C867" s="11">
        <v>59</v>
      </c>
      <c r="D867" s="27" t="s">
        <v>4511</v>
      </c>
      <c r="E867" s="12" t="s">
        <v>4516</v>
      </c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59"/>
      <c r="X867" s="13"/>
      <c r="Y867" s="13"/>
      <c r="Z867" s="13"/>
      <c r="AA867" s="13">
        <v>5</v>
      </c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73">
        <f t="shared" si="91"/>
        <v>5</v>
      </c>
      <c r="AN867" s="75">
        <f t="shared" si="92"/>
        <v>0</v>
      </c>
      <c r="AO867" s="79">
        <f t="shared" si="93"/>
        <v>0</v>
      </c>
      <c r="AP867" s="94">
        <f t="shared" si="94"/>
        <v>5</v>
      </c>
      <c r="AQ867" s="92">
        <f t="shared" si="95"/>
        <v>1</v>
      </c>
      <c r="AR867" s="92">
        <f t="shared" si="96"/>
        <v>0</v>
      </c>
      <c r="AS867" s="92">
        <f t="shared" si="97"/>
        <v>1</v>
      </c>
    </row>
    <row r="868" spans="1:45" ht="23.25">
      <c r="A868" s="1">
        <v>866</v>
      </c>
      <c r="B868" s="10" t="s">
        <v>4512</v>
      </c>
      <c r="C868" s="11">
        <v>59</v>
      </c>
      <c r="D868" s="27" t="s">
        <v>4514</v>
      </c>
      <c r="E868" s="12" t="s">
        <v>4517</v>
      </c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59"/>
      <c r="X868" s="13"/>
      <c r="Y868" s="13"/>
      <c r="Z868" s="13"/>
      <c r="AA868" s="13">
        <v>5</v>
      </c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73">
        <f t="shared" si="91"/>
        <v>5</v>
      </c>
      <c r="AN868" s="75">
        <f t="shared" si="92"/>
        <v>0</v>
      </c>
      <c r="AO868" s="79">
        <f t="shared" si="93"/>
        <v>0</v>
      </c>
      <c r="AP868" s="94">
        <f t="shared" si="94"/>
        <v>5</v>
      </c>
      <c r="AQ868" s="92">
        <f t="shared" si="95"/>
        <v>1</v>
      </c>
      <c r="AR868" s="92">
        <f t="shared" si="96"/>
        <v>0</v>
      </c>
      <c r="AS868" s="92">
        <f t="shared" si="97"/>
        <v>1</v>
      </c>
    </row>
    <row r="869" spans="1:45" ht="23.25">
      <c r="A869" s="1">
        <v>867</v>
      </c>
      <c r="B869" s="10" t="s">
        <v>4513</v>
      </c>
      <c r="C869" s="11">
        <v>59</v>
      </c>
      <c r="D869" s="27" t="s">
        <v>4515</v>
      </c>
      <c r="E869" s="12" t="s">
        <v>4517</v>
      </c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59"/>
      <c r="X869" s="13"/>
      <c r="Y869" s="13"/>
      <c r="Z869" s="13"/>
      <c r="AA869" s="13">
        <v>5</v>
      </c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73">
        <f t="shared" si="91"/>
        <v>5</v>
      </c>
      <c r="AN869" s="75">
        <f t="shared" si="92"/>
        <v>0</v>
      </c>
      <c r="AO869" s="79">
        <f t="shared" si="93"/>
        <v>0</v>
      </c>
      <c r="AP869" s="94">
        <f t="shared" si="94"/>
        <v>5</v>
      </c>
      <c r="AQ869" s="92">
        <f t="shared" si="95"/>
        <v>1</v>
      </c>
      <c r="AR869" s="92">
        <f t="shared" si="96"/>
        <v>0</v>
      </c>
      <c r="AS869" s="92">
        <f t="shared" si="97"/>
        <v>1</v>
      </c>
    </row>
    <row r="870" spans="1:45" ht="23.25">
      <c r="A870" s="1">
        <v>868</v>
      </c>
      <c r="B870" s="10" t="s">
        <v>4518</v>
      </c>
      <c r="C870" s="11">
        <v>59</v>
      </c>
      <c r="D870" s="27" t="s">
        <v>4521</v>
      </c>
      <c r="E870" s="12" t="s">
        <v>4373</v>
      </c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59"/>
      <c r="X870" s="13"/>
      <c r="Y870" s="13"/>
      <c r="Z870" s="13"/>
      <c r="AA870" s="13">
        <v>5</v>
      </c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73">
        <f t="shared" si="91"/>
        <v>5</v>
      </c>
      <c r="AN870" s="75">
        <f t="shared" si="92"/>
        <v>0</v>
      </c>
      <c r="AO870" s="79">
        <f t="shared" si="93"/>
        <v>0</v>
      </c>
      <c r="AP870" s="94">
        <f t="shared" si="94"/>
        <v>5</v>
      </c>
      <c r="AQ870" s="92">
        <f t="shared" si="95"/>
        <v>1</v>
      </c>
      <c r="AR870" s="92">
        <f t="shared" si="96"/>
        <v>0</v>
      </c>
      <c r="AS870" s="92">
        <f t="shared" si="97"/>
        <v>1</v>
      </c>
    </row>
    <row r="871" spans="1:45" ht="23.25">
      <c r="A871" s="1">
        <v>869</v>
      </c>
      <c r="B871" s="10" t="s">
        <v>4519</v>
      </c>
      <c r="C871" s="11">
        <v>59</v>
      </c>
      <c r="D871" s="27" t="s">
        <v>4522</v>
      </c>
      <c r="E871" s="12" t="s">
        <v>4523</v>
      </c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59"/>
      <c r="X871" s="13"/>
      <c r="Y871" s="13"/>
      <c r="Z871" s="13"/>
      <c r="AA871" s="13">
        <v>5</v>
      </c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73">
        <f t="shared" si="91"/>
        <v>5</v>
      </c>
      <c r="AN871" s="75">
        <f t="shared" si="92"/>
        <v>0</v>
      </c>
      <c r="AO871" s="79">
        <f t="shared" si="93"/>
        <v>0</v>
      </c>
      <c r="AP871" s="94">
        <f t="shared" si="94"/>
        <v>5</v>
      </c>
      <c r="AQ871" s="92">
        <f t="shared" si="95"/>
        <v>1</v>
      </c>
      <c r="AR871" s="92">
        <f t="shared" si="96"/>
        <v>0</v>
      </c>
      <c r="AS871" s="92">
        <f t="shared" si="97"/>
        <v>1</v>
      </c>
    </row>
    <row r="872" spans="1:45" ht="23.25">
      <c r="A872" s="1">
        <v>870</v>
      </c>
      <c r="B872" s="10" t="s">
        <v>4520</v>
      </c>
      <c r="C872" s="11">
        <v>59</v>
      </c>
      <c r="D872" s="27"/>
      <c r="E872" s="12" t="s">
        <v>4376</v>
      </c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59"/>
      <c r="X872" s="13"/>
      <c r="Y872" s="13"/>
      <c r="Z872" s="13"/>
      <c r="AA872" s="13">
        <v>5</v>
      </c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73">
        <f t="shared" si="91"/>
        <v>5</v>
      </c>
      <c r="AN872" s="75">
        <f t="shared" si="92"/>
        <v>0</v>
      </c>
      <c r="AO872" s="79">
        <f t="shared" si="93"/>
        <v>0</v>
      </c>
      <c r="AP872" s="94">
        <f t="shared" si="94"/>
        <v>5</v>
      </c>
      <c r="AQ872" s="92">
        <f t="shared" si="95"/>
        <v>1</v>
      </c>
      <c r="AR872" s="92">
        <f t="shared" si="96"/>
        <v>0</v>
      </c>
      <c r="AS872" s="92">
        <f t="shared" si="97"/>
        <v>1</v>
      </c>
    </row>
    <row r="873" spans="1:45" ht="23.25">
      <c r="A873" s="1">
        <v>871</v>
      </c>
      <c r="B873" s="10" t="s">
        <v>4531</v>
      </c>
      <c r="C873" s="11"/>
      <c r="D873" s="27" t="s">
        <v>4540</v>
      </c>
      <c r="E873" s="12" t="s">
        <v>4353</v>
      </c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59"/>
      <c r="X873" s="13"/>
      <c r="Y873" s="13"/>
      <c r="Z873" s="13"/>
      <c r="AA873" s="13">
        <v>5</v>
      </c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73">
        <f t="shared" si="91"/>
        <v>5</v>
      </c>
      <c r="AN873" s="75">
        <f t="shared" si="92"/>
        <v>0</v>
      </c>
      <c r="AO873" s="79">
        <f t="shared" si="93"/>
        <v>0</v>
      </c>
      <c r="AP873" s="94">
        <f t="shared" si="94"/>
        <v>5</v>
      </c>
      <c r="AQ873" s="92">
        <f t="shared" si="95"/>
        <v>1</v>
      </c>
      <c r="AR873" s="92">
        <f t="shared" si="96"/>
        <v>0</v>
      </c>
      <c r="AS873" s="92">
        <f t="shared" si="97"/>
        <v>1</v>
      </c>
    </row>
    <row r="874" spans="1:45" ht="23.25">
      <c r="A874" s="1">
        <v>872</v>
      </c>
      <c r="B874" s="10" t="s">
        <v>4532</v>
      </c>
      <c r="C874" s="11"/>
      <c r="D874" s="27" t="s">
        <v>4541</v>
      </c>
      <c r="E874" s="12" t="s">
        <v>4353</v>
      </c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59"/>
      <c r="X874" s="13"/>
      <c r="Y874" s="13"/>
      <c r="Z874" s="13"/>
      <c r="AA874" s="13">
        <v>5</v>
      </c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73">
        <f t="shared" si="91"/>
        <v>5</v>
      </c>
      <c r="AN874" s="75">
        <f t="shared" si="92"/>
        <v>0</v>
      </c>
      <c r="AO874" s="79">
        <f t="shared" si="93"/>
        <v>0</v>
      </c>
      <c r="AP874" s="94">
        <f t="shared" si="94"/>
        <v>5</v>
      </c>
      <c r="AQ874" s="92">
        <f t="shared" si="95"/>
        <v>1</v>
      </c>
      <c r="AR874" s="92">
        <f t="shared" si="96"/>
        <v>0</v>
      </c>
      <c r="AS874" s="92">
        <f t="shared" si="97"/>
        <v>1</v>
      </c>
    </row>
    <row r="875" spans="1:45" ht="23.25">
      <c r="A875" s="1">
        <v>873</v>
      </c>
      <c r="B875" s="10" t="s">
        <v>4533</v>
      </c>
      <c r="C875" s="11"/>
      <c r="D875" s="27" t="s">
        <v>4542</v>
      </c>
      <c r="E875" s="12" t="s">
        <v>4353</v>
      </c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59"/>
      <c r="X875" s="13"/>
      <c r="Y875" s="13"/>
      <c r="Z875" s="13"/>
      <c r="AA875" s="13">
        <v>5</v>
      </c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73">
        <f t="shared" si="91"/>
        <v>5</v>
      </c>
      <c r="AN875" s="75">
        <f t="shared" si="92"/>
        <v>0</v>
      </c>
      <c r="AO875" s="79">
        <f t="shared" si="93"/>
        <v>0</v>
      </c>
      <c r="AP875" s="94">
        <f t="shared" si="94"/>
        <v>5</v>
      </c>
      <c r="AQ875" s="92">
        <f t="shared" si="95"/>
        <v>1</v>
      </c>
      <c r="AR875" s="92">
        <f t="shared" si="96"/>
        <v>0</v>
      </c>
      <c r="AS875" s="92">
        <f t="shared" si="97"/>
        <v>1</v>
      </c>
    </row>
    <row r="876" spans="1:45" ht="23.25">
      <c r="A876" s="1">
        <v>874</v>
      </c>
      <c r="B876" s="10" t="s">
        <v>4534</v>
      </c>
      <c r="C876" s="11"/>
      <c r="D876" s="27" t="s">
        <v>4543</v>
      </c>
      <c r="E876" s="12" t="s">
        <v>4353</v>
      </c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59"/>
      <c r="X876" s="13"/>
      <c r="Y876" s="13"/>
      <c r="Z876" s="13"/>
      <c r="AA876" s="13">
        <v>5</v>
      </c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73">
        <f t="shared" si="91"/>
        <v>5</v>
      </c>
      <c r="AN876" s="75">
        <f t="shared" si="92"/>
        <v>0</v>
      </c>
      <c r="AO876" s="79">
        <f t="shared" si="93"/>
        <v>0</v>
      </c>
      <c r="AP876" s="94">
        <f t="shared" si="94"/>
        <v>5</v>
      </c>
      <c r="AQ876" s="92">
        <f t="shared" si="95"/>
        <v>1</v>
      </c>
      <c r="AR876" s="92">
        <f t="shared" si="96"/>
        <v>0</v>
      </c>
      <c r="AS876" s="92">
        <f t="shared" si="97"/>
        <v>1</v>
      </c>
    </row>
    <row r="877" spans="1:45" ht="23.25">
      <c r="A877" s="1">
        <v>875</v>
      </c>
      <c r="B877" s="43" t="s">
        <v>4535</v>
      </c>
      <c r="C877" s="11"/>
      <c r="D877" s="27" t="s">
        <v>4544</v>
      </c>
      <c r="E877" s="12" t="s">
        <v>4353</v>
      </c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59"/>
      <c r="X877" s="13"/>
      <c r="Y877" s="13"/>
      <c r="Z877" s="13"/>
      <c r="AA877" s="13">
        <v>5</v>
      </c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73">
        <f t="shared" si="91"/>
        <v>5</v>
      </c>
      <c r="AN877" s="75">
        <f t="shared" si="92"/>
        <v>0</v>
      </c>
      <c r="AO877" s="79">
        <f t="shared" si="93"/>
        <v>0</v>
      </c>
      <c r="AP877" s="94">
        <f t="shared" si="94"/>
        <v>5</v>
      </c>
      <c r="AQ877" s="92">
        <f t="shared" si="95"/>
        <v>1</v>
      </c>
      <c r="AR877" s="92">
        <f t="shared" si="96"/>
        <v>0</v>
      </c>
      <c r="AS877" s="92">
        <f t="shared" si="97"/>
        <v>1</v>
      </c>
    </row>
    <row r="878" spans="1:45" ht="23.25">
      <c r="A878" s="1">
        <v>876</v>
      </c>
      <c r="B878" s="10" t="s">
        <v>4536</v>
      </c>
      <c r="C878" s="11"/>
      <c r="D878" s="27" t="s">
        <v>4545</v>
      </c>
      <c r="E878" s="12" t="s">
        <v>4353</v>
      </c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59"/>
      <c r="X878" s="13"/>
      <c r="Y878" s="13"/>
      <c r="Z878" s="13"/>
      <c r="AA878" s="13">
        <v>5</v>
      </c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73">
        <f t="shared" si="91"/>
        <v>5</v>
      </c>
      <c r="AN878" s="75">
        <f t="shared" si="92"/>
        <v>0</v>
      </c>
      <c r="AO878" s="79">
        <f t="shared" si="93"/>
        <v>0</v>
      </c>
      <c r="AP878" s="94">
        <f t="shared" si="94"/>
        <v>5</v>
      </c>
      <c r="AQ878" s="92">
        <f t="shared" si="95"/>
        <v>1</v>
      </c>
      <c r="AR878" s="92">
        <f t="shared" si="96"/>
        <v>0</v>
      </c>
      <c r="AS878" s="92">
        <f t="shared" si="97"/>
        <v>1</v>
      </c>
    </row>
    <row r="879" spans="1:45" ht="23.25">
      <c r="A879" s="1">
        <v>877</v>
      </c>
      <c r="B879" s="10" t="s">
        <v>4537</v>
      </c>
      <c r="C879" s="11"/>
      <c r="D879" s="27" t="s">
        <v>4546</v>
      </c>
      <c r="E879" s="12" t="s">
        <v>4353</v>
      </c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59"/>
      <c r="X879" s="13"/>
      <c r="Y879" s="13"/>
      <c r="Z879" s="13"/>
      <c r="AA879" s="13">
        <v>5</v>
      </c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73">
        <f t="shared" si="91"/>
        <v>5</v>
      </c>
      <c r="AN879" s="75">
        <f t="shared" si="92"/>
        <v>0</v>
      </c>
      <c r="AO879" s="79">
        <f t="shared" si="93"/>
        <v>0</v>
      </c>
      <c r="AP879" s="94">
        <f t="shared" si="94"/>
        <v>5</v>
      </c>
      <c r="AQ879" s="92">
        <f t="shared" si="95"/>
        <v>1</v>
      </c>
      <c r="AR879" s="92">
        <f t="shared" si="96"/>
        <v>0</v>
      </c>
      <c r="AS879" s="92">
        <f t="shared" si="97"/>
        <v>1</v>
      </c>
    </row>
    <row r="880" spans="1:45" ht="23.25">
      <c r="A880" s="1">
        <v>878</v>
      </c>
      <c r="B880" s="10" t="s">
        <v>4538</v>
      </c>
      <c r="C880" s="11"/>
      <c r="D880" s="27" t="s">
        <v>4547</v>
      </c>
      <c r="E880" s="12" t="s">
        <v>4353</v>
      </c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59"/>
      <c r="X880" s="13"/>
      <c r="Y880" s="13"/>
      <c r="Z880" s="13"/>
      <c r="AA880" s="13">
        <v>5</v>
      </c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73">
        <f t="shared" si="91"/>
        <v>5</v>
      </c>
      <c r="AN880" s="75">
        <f t="shared" si="92"/>
        <v>0</v>
      </c>
      <c r="AO880" s="79">
        <f t="shared" si="93"/>
        <v>0</v>
      </c>
      <c r="AP880" s="94">
        <f t="shared" si="94"/>
        <v>5</v>
      </c>
      <c r="AQ880" s="92">
        <f t="shared" si="95"/>
        <v>1</v>
      </c>
      <c r="AR880" s="92">
        <f t="shared" si="96"/>
        <v>0</v>
      </c>
      <c r="AS880" s="92">
        <f t="shared" si="97"/>
        <v>1</v>
      </c>
    </row>
    <row r="881" spans="1:45" ht="23.25">
      <c r="A881" s="1">
        <v>879</v>
      </c>
      <c r="B881" s="10" t="s">
        <v>4539</v>
      </c>
      <c r="C881" s="11"/>
      <c r="D881" s="27" t="s">
        <v>4548</v>
      </c>
      <c r="E881" s="12" t="s">
        <v>4353</v>
      </c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59"/>
      <c r="X881" s="13"/>
      <c r="Y881" s="13"/>
      <c r="Z881" s="13"/>
      <c r="AA881" s="13">
        <v>5</v>
      </c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73">
        <f t="shared" si="91"/>
        <v>5</v>
      </c>
      <c r="AN881" s="75">
        <f t="shared" si="92"/>
        <v>0</v>
      </c>
      <c r="AO881" s="79">
        <f t="shared" si="93"/>
        <v>0</v>
      </c>
      <c r="AP881" s="94">
        <f t="shared" si="94"/>
        <v>5</v>
      </c>
      <c r="AQ881" s="92">
        <f t="shared" si="95"/>
        <v>1</v>
      </c>
      <c r="AR881" s="92">
        <f t="shared" si="96"/>
        <v>0</v>
      </c>
      <c r="AS881" s="92">
        <f t="shared" si="97"/>
        <v>1</v>
      </c>
    </row>
    <row r="882" spans="1:45" ht="23.25">
      <c r="A882" s="1">
        <v>880</v>
      </c>
      <c r="B882" s="10" t="s">
        <v>4558</v>
      </c>
      <c r="C882" s="11">
        <v>20</v>
      </c>
      <c r="D882" s="27" t="s">
        <v>4581</v>
      </c>
      <c r="E882" s="12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59"/>
      <c r="X882" s="13"/>
      <c r="Y882" s="13"/>
      <c r="Z882" s="13">
        <v>5</v>
      </c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73">
        <f t="shared" si="91"/>
        <v>5</v>
      </c>
      <c r="AN882" s="75">
        <f t="shared" si="92"/>
        <v>0</v>
      </c>
      <c r="AO882" s="79">
        <f t="shared" si="93"/>
        <v>0</v>
      </c>
      <c r="AP882" s="94">
        <f t="shared" si="94"/>
        <v>5</v>
      </c>
      <c r="AQ882" s="92">
        <f t="shared" si="95"/>
        <v>1</v>
      </c>
      <c r="AR882" s="92">
        <f t="shared" si="96"/>
        <v>0</v>
      </c>
      <c r="AS882" s="92">
        <f t="shared" si="97"/>
        <v>1</v>
      </c>
    </row>
    <row r="883" spans="1:45" ht="23.25">
      <c r="A883" s="1">
        <v>881</v>
      </c>
      <c r="B883" s="10" t="s">
        <v>4559</v>
      </c>
      <c r="C883" s="11">
        <v>20</v>
      </c>
      <c r="D883" s="27" t="s">
        <v>4582</v>
      </c>
      <c r="E883" s="12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59"/>
      <c r="X883" s="13"/>
      <c r="Y883" s="13"/>
      <c r="Z883" s="13">
        <v>5</v>
      </c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73">
        <f t="shared" si="91"/>
        <v>5</v>
      </c>
      <c r="AN883" s="75">
        <f t="shared" si="92"/>
        <v>0</v>
      </c>
      <c r="AO883" s="79">
        <f t="shared" si="93"/>
        <v>0</v>
      </c>
      <c r="AP883" s="94">
        <f t="shared" si="94"/>
        <v>5</v>
      </c>
      <c r="AQ883" s="92">
        <f t="shared" si="95"/>
        <v>1</v>
      </c>
      <c r="AR883" s="92">
        <f t="shared" si="96"/>
        <v>0</v>
      </c>
      <c r="AS883" s="92">
        <f t="shared" si="97"/>
        <v>1</v>
      </c>
    </row>
    <row r="884" spans="1:45" ht="23.25">
      <c r="A884" s="1">
        <v>882</v>
      </c>
      <c r="B884" s="10" t="s">
        <v>4560</v>
      </c>
      <c r="C884" s="11">
        <v>20</v>
      </c>
      <c r="D884" s="27" t="s">
        <v>4583</v>
      </c>
      <c r="E884" s="12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59"/>
      <c r="X884" s="13"/>
      <c r="Y884" s="13"/>
      <c r="Z884" s="13">
        <v>5</v>
      </c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73">
        <f t="shared" si="91"/>
        <v>5</v>
      </c>
      <c r="AN884" s="75">
        <f t="shared" si="92"/>
        <v>0</v>
      </c>
      <c r="AO884" s="79">
        <f t="shared" si="93"/>
        <v>0</v>
      </c>
      <c r="AP884" s="94">
        <f t="shared" si="94"/>
        <v>5</v>
      </c>
      <c r="AQ884" s="92">
        <f t="shared" si="95"/>
        <v>1</v>
      </c>
      <c r="AR884" s="92">
        <f t="shared" si="96"/>
        <v>0</v>
      </c>
      <c r="AS884" s="92">
        <f t="shared" si="97"/>
        <v>1</v>
      </c>
    </row>
    <row r="885" spans="1:45" ht="23.25">
      <c r="A885" s="1">
        <v>883</v>
      </c>
      <c r="B885" s="10" t="s">
        <v>4561</v>
      </c>
      <c r="C885" s="11">
        <v>20</v>
      </c>
      <c r="D885" s="27" t="s">
        <v>4584</v>
      </c>
      <c r="E885" s="12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59"/>
      <c r="X885" s="13"/>
      <c r="Y885" s="13"/>
      <c r="Z885" s="13">
        <v>5</v>
      </c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73">
        <f t="shared" si="91"/>
        <v>5</v>
      </c>
      <c r="AN885" s="75">
        <f t="shared" si="92"/>
        <v>0</v>
      </c>
      <c r="AO885" s="79">
        <f t="shared" si="93"/>
        <v>0</v>
      </c>
      <c r="AP885" s="94">
        <f t="shared" si="94"/>
        <v>5</v>
      </c>
      <c r="AQ885" s="92">
        <f t="shared" si="95"/>
        <v>1</v>
      </c>
      <c r="AR885" s="92">
        <f t="shared" si="96"/>
        <v>0</v>
      </c>
      <c r="AS885" s="92">
        <f t="shared" si="97"/>
        <v>1</v>
      </c>
    </row>
    <row r="886" spans="1:45" ht="23.25">
      <c r="A886" s="1">
        <v>884</v>
      </c>
      <c r="B886" s="10" t="s">
        <v>4562</v>
      </c>
      <c r="C886" s="11">
        <v>20</v>
      </c>
      <c r="D886" s="27" t="s">
        <v>4585</v>
      </c>
      <c r="E886" s="12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59"/>
      <c r="X886" s="13"/>
      <c r="Y886" s="13"/>
      <c r="Z886" s="13">
        <v>5</v>
      </c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73">
        <f t="shared" si="91"/>
        <v>5</v>
      </c>
      <c r="AN886" s="75">
        <f t="shared" si="92"/>
        <v>0</v>
      </c>
      <c r="AO886" s="79">
        <f t="shared" si="93"/>
        <v>0</v>
      </c>
      <c r="AP886" s="94">
        <f t="shared" si="94"/>
        <v>5</v>
      </c>
      <c r="AQ886" s="92">
        <f t="shared" si="95"/>
        <v>1</v>
      </c>
      <c r="AR886" s="92">
        <f t="shared" si="96"/>
        <v>0</v>
      </c>
      <c r="AS886" s="92">
        <f t="shared" si="97"/>
        <v>1</v>
      </c>
    </row>
    <row r="887" spans="1:45" ht="23.25">
      <c r="A887" s="1">
        <v>885</v>
      </c>
      <c r="B887" s="10" t="s">
        <v>4563</v>
      </c>
      <c r="C887" s="11">
        <v>20</v>
      </c>
      <c r="D887" s="27"/>
      <c r="E887" s="12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59"/>
      <c r="X887" s="13"/>
      <c r="Y887" s="13"/>
      <c r="Z887" s="13">
        <v>5</v>
      </c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73">
        <f t="shared" si="91"/>
        <v>5</v>
      </c>
      <c r="AN887" s="75">
        <f t="shared" si="92"/>
        <v>0</v>
      </c>
      <c r="AO887" s="79">
        <f t="shared" si="93"/>
        <v>0</v>
      </c>
      <c r="AP887" s="94">
        <f t="shared" si="94"/>
        <v>5</v>
      </c>
      <c r="AQ887" s="92">
        <f t="shared" si="95"/>
        <v>1</v>
      </c>
      <c r="AR887" s="92">
        <f t="shared" si="96"/>
        <v>0</v>
      </c>
      <c r="AS887" s="92">
        <f t="shared" si="97"/>
        <v>1</v>
      </c>
    </row>
    <row r="888" spans="1:45" ht="23.25">
      <c r="A888" s="1">
        <v>886</v>
      </c>
      <c r="B888" s="10" t="s">
        <v>4567</v>
      </c>
      <c r="C888" s="11">
        <v>20</v>
      </c>
      <c r="D888" s="27" t="s">
        <v>4589</v>
      </c>
      <c r="E888" s="12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59"/>
      <c r="X888" s="13"/>
      <c r="Y888" s="13"/>
      <c r="Z888" s="13">
        <v>5</v>
      </c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73">
        <f t="shared" si="91"/>
        <v>5</v>
      </c>
      <c r="AN888" s="75">
        <f t="shared" si="92"/>
        <v>0</v>
      </c>
      <c r="AO888" s="79">
        <f t="shared" si="93"/>
        <v>0</v>
      </c>
      <c r="AP888" s="94">
        <f t="shared" si="94"/>
        <v>5</v>
      </c>
      <c r="AQ888" s="92">
        <f t="shared" si="95"/>
        <v>1</v>
      </c>
      <c r="AR888" s="92">
        <f t="shared" si="96"/>
        <v>0</v>
      </c>
      <c r="AS888" s="92">
        <f t="shared" si="97"/>
        <v>1</v>
      </c>
    </row>
    <row r="889" spans="1:45" ht="23.25">
      <c r="A889" s="1">
        <v>887</v>
      </c>
      <c r="B889" s="10" t="s">
        <v>4568</v>
      </c>
      <c r="C889" s="11">
        <v>20</v>
      </c>
      <c r="D889" s="27" t="s">
        <v>4590</v>
      </c>
      <c r="E889" s="12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59"/>
      <c r="X889" s="13"/>
      <c r="Y889" s="13"/>
      <c r="Z889" s="13">
        <v>5</v>
      </c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73">
        <f t="shared" si="91"/>
        <v>5</v>
      </c>
      <c r="AN889" s="75">
        <f t="shared" si="92"/>
        <v>0</v>
      </c>
      <c r="AO889" s="79">
        <f t="shared" si="93"/>
        <v>0</v>
      </c>
      <c r="AP889" s="94">
        <f t="shared" si="94"/>
        <v>5</v>
      </c>
      <c r="AQ889" s="92">
        <f t="shared" si="95"/>
        <v>1</v>
      </c>
      <c r="AR889" s="92">
        <f t="shared" si="96"/>
        <v>0</v>
      </c>
      <c r="AS889" s="92">
        <f t="shared" si="97"/>
        <v>1</v>
      </c>
    </row>
    <row r="890" spans="1:45" ht="23.25">
      <c r="A890" s="1">
        <v>888</v>
      </c>
      <c r="B890" s="10" t="s">
        <v>4569</v>
      </c>
      <c r="C890" s="11">
        <v>20</v>
      </c>
      <c r="D890" s="27" t="s">
        <v>4591</v>
      </c>
      <c r="E890" s="12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59"/>
      <c r="X890" s="13"/>
      <c r="Y890" s="13"/>
      <c r="Z890" s="13">
        <v>5</v>
      </c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73">
        <f t="shared" si="91"/>
        <v>5</v>
      </c>
      <c r="AN890" s="75">
        <f t="shared" si="92"/>
        <v>0</v>
      </c>
      <c r="AO890" s="79">
        <f t="shared" si="93"/>
        <v>0</v>
      </c>
      <c r="AP890" s="94">
        <f t="shared" si="94"/>
        <v>5</v>
      </c>
      <c r="AQ890" s="92">
        <f t="shared" si="95"/>
        <v>1</v>
      </c>
      <c r="AR890" s="92">
        <f t="shared" si="96"/>
        <v>0</v>
      </c>
      <c r="AS890" s="92">
        <f t="shared" si="97"/>
        <v>1</v>
      </c>
    </row>
    <row r="891" spans="1:45" ht="23.25">
      <c r="A891" s="1">
        <v>889</v>
      </c>
      <c r="B891" s="10" t="s">
        <v>4570</v>
      </c>
      <c r="C891" s="11">
        <v>20</v>
      </c>
      <c r="D891" s="27" t="s">
        <v>4592</v>
      </c>
      <c r="E891" s="12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59"/>
      <c r="X891" s="13"/>
      <c r="Y891" s="13"/>
      <c r="Z891" s="13">
        <v>5</v>
      </c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73">
        <f t="shared" si="91"/>
        <v>5</v>
      </c>
      <c r="AN891" s="75">
        <f t="shared" si="92"/>
        <v>0</v>
      </c>
      <c r="AO891" s="79">
        <f t="shared" si="93"/>
        <v>0</v>
      </c>
      <c r="AP891" s="94">
        <f t="shared" si="94"/>
        <v>5</v>
      </c>
      <c r="AQ891" s="92">
        <f t="shared" si="95"/>
        <v>1</v>
      </c>
      <c r="AR891" s="92">
        <f t="shared" si="96"/>
        <v>0</v>
      </c>
      <c r="AS891" s="92">
        <f t="shared" si="97"/>
        <v>1</v>
      </c>
    </row>
    <row r="892" spans="1:45" ht="23.25">
      <c r="A892" s="1">
        <v>890</v>
      </c>
      <c r="B892" s="10" t="s">
        <v>4571</v>
      </c>
      <c r="C892" s="11">
        <v>20</v>
      </c>
      <c r="D892" s="27"/>
      <c r="E892" s="12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59"/>
      <c r="X892" s="13"/>
      <c r="Y892" s="13"/>
      <c r="Z892" s="13">
        <v>5</v>
      </c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73">
        <f t="shared" si="91"/>
        <v>5</v>
      </c>
      <c r="AN892" s="75">
        <f t="shared" si="92"/>
        <v>0</v>
      </c>
      <c r="AO892" s="79">
        <f t="shared" si="93"/>
        <v>0</v>
      </c>
      <c r="AP892" s="94">
        <f t="shared" si="94"/>
        <v>5</v>
      </c>
      <c r="AQ892" s="92">
        <f t="shared" si="95"/>
        <v>1</v>
      </c>
      <c r="AR892" s="92">
        <f t="shared" si="96"/>
        <v>0</v>
      </c>
      <c r="AS892" s="92">
        <f t="shared" si="97"/>
        <v>1</v>
      </c>
    </row>
    <row r="893" spans="1:45" ht="23.25">
      <c r="A893" s="1">
        <v>891</v>
      </c>
      <c r="B893" s="10" t="s">
        <v>4572</v>
      </c>
      <c r="C893" s="11">
        <v>20</v>
      </c>
      <c r="D893" s="27" t="s">
        <v>4593</v>
      </c>
      <c r="E893" s="12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59"/>
      <c r="X893" s="13"/>
      <c r="Y893" s="13"/>
      <c r="Z893" s="13">
        <v>5</v>
      </c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73">
        <f t="shared" si="91"/>
        <v>5</v>
      </c>
      <c r="AN893" s="75">
        <f t="shared" si="92"/>
        <v>0</v>
      </c>
      <c r="AO893" s="79">
        <f t="shared" si="93"/>
        <v>0</v>
      </c>
      <c r="AP893" s="94">
        <f t="shared" si="94"/>
        <v>5</v>
      </c>
      <c r="AQ893" s="92">
        <f t="shared" si="95"/>
        <v>1</v>
      </c>
      <c r="AR893" s="92">
        <f t="shared" si="96"/>
        <v>0</v>
      </c>
      <c r="AS893" s="92">
        <f t="shared" si="97"/>
        <v>1</v>
      </c>
    </row>
    <row r="894" spans="1:45" ht="23.25">
      <c r="A894" s="1">
        <v>892</v>
      </c>
      <c r="B894" s="10" t="s">
        <v>4573</v>
      </c>
      <c r="C894" s="11">
        <v>20</v>
      </c>
      <c r="D894" s="27" t="s">
        <v>4594</v>
      </c>
      <c r="E894" s="12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59"/>
      <c r="X894" s="13"/>
      <c r="Y894" s="13"/>
      <c r="Z894" s="13">
        <v>5</v>
      </c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73">
        <f t="shared" si="91"/>
        <v>5</v>
      </c>
      <c r="AN894" s="75">
        <f t="shared" si="92"/>
        <v>0</v>
      </c>
      <c r="AO894" s="79">
        <f t="shared" si="93"/>
        <v>0</v>
      </c>
      <c r="AP894" s="94">
        <f t="shared" si="94"/>
        <v>5</v>
      </c>
      <c r="AQ894" s="92">
        <f t="shared" si="95"/>
        <v>1</v>
      </c>
      <c r="AR894" s="92">
        <f t="shared" si="96"/>
        <v>0</v>
      </c>
      <c r="AS894" s="92">
        <f t="shared" si="97"/>
        <v>1</v>
      </c>
    </row>
    <row r="895" spans="1:45" ht="23.25">
      <c r="A895" s="1">
        <v>893</v>
      </c>
      <c r="B895" s="10" t="s">
        <v>4574</v>
      </c>
      <c r="C895" s="11">
        <v>20</v>
      </c>
      <c r="D895" s="27"/>
      <c r="E895" s="12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59"/>
      <c r="X895" s="13"/>
      <c r="Y895" s="13"/>
      <c r="Z895" s="13">
        <v>5</v>
      </c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73">
        <f t="shared" si="91"/>
        <v>5</v>
      </c>
      <c r="AN895" s="75">
        <f t="shared" si="92"/>
        <v>0</v>
      </c>
      <c r="AO895" s="79">
        <f t="shared" si="93"/>
        <v>0</v>
      </c>
      <c r="AP895" s="94">
        <f t="shared" si="94"/>
        <v>5</v>
      </c>
      <c r="AQ895" s="92">
        <f t="shared" si="95"/>
        <v>1</v>
      </c>
      <c r="AR895" s="92">
        <f t="shared" si="96"/>
        <v>0</v>
      </c>
      <c r="AS895" s="92">
        <f t="shared" si="97"/>
        <v>1</v>
      </c>
    </row>
    <row r="896" spans="1:45" ht="23.25">
      <c r="A896" s="1">
        <v>894</v>
      </c>
      <c r="B896" s="10" t="s">
        <v>4575</v>
      </c>
      <c r="C896" s="11">
        <v>20</v>
      </c>
      <c r="D896" s="27"/>
      <c r="E896" s="12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59"/>
      <c r="X896" s="13"/>
      <c r="Y896" s="13"/>
      <c r="Z896" s="13">
        <v>5</v>
      </c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73">
        <f t="shared" si="91"/>
        <v>5</v>
      </c>
      <c r="AN896" s="75">
        <f t="shared" si="92"/>
        <v>0</v>
      </c>
      <c r="AO896" s="79">
        <f t="shared" si="93"/>
        <v>0</v>
      </c>
      <c r="AP896" s="94">
        <f t="shared" si="94"/>
        <v>5</v>
      </c>
      <c r="AQ896" s="92">
        <f t="shared" si="95"/>
        <v>1</v>
      </c>
      <c r="AR896" s="92">
        <f t="shared" si="96"/>
        <v>0</v>
      </c>
      <c r="AS896" s="92">
        <f t="shared" si="97"/>
        <v>1</v>
      </c>
    </row>
    <row r="897" spans="1:45" ht="23.25">
      <c r="A897" s="1">
        <v>895</v>
      </c>
      <c r="B897" s="10" t="s">
        <v>4576</v>
      </c>
      <c r="C897" s="11">
        <v>20</v>
      </c>
      <c r="D897" s="27" t="s">
        <v>4595</v>
      </c>
      <c r="E897" s="12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59"/>
      <c r="X897" s="13"/>
      <c r="Y897" s="13"/>
      <c r="Z897" s="13">
        <v>5</v>
      </c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73">
        <f t="shared" si="91"/>
        <v>5</v>
      </c>
      <c r="AN897" s="75">
        <f t="shared" si="92"/>
        <v>0</v>
      </c>
      <c r="AO897" s="79">
        <f t="shared" si="93"/>
        <v>0</v>
      </c>
      <c r="AP897" s="94">
        <f t="shared" si="94"/>
        <v>5</v>
      </c>
      <c r="AQ897" s="92">
        <f t="shared" si="95"/>
        <v>1</v>
      </c>
      <c r="AR897" s="92">
        <f t="shared" si="96"/>
        <v>0</v>
      </c>
      <c r="AS897" s="92">
        <f t="shared" si="97"/>
        <v>1</v>
      </c>
    </row>
    <row r="898" spans="1:45" ht="23.25">
      <c r="A898" s="1">
        <v>896</v>
      </c>
      <c r="B898" s="10" t="s">
        <v>4596</v>
      </c>
      <c r="C898" s="11">
        <v>20</v>
      </c>
      <c r="D898" s="27"/>
      <c r="E898" s="12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59"/>
      <c r="X898" s="13"/>
      <c r="Y898" s="13"/>
      <c r="Z898" s="13">
        <v>5</v>
      </c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73">
        <f t="shared" si="91"/>
        <v>5</v>
      </c>
      <c r="AN898" s="75">
        <f t="shared" si="92"/>
        <v>0</v>
      </c>
      <c r="AO898" s="79">
        <f t="shared" si="93"/>
        <v>0</v>
      </c>
      <c r="AP898" s="94">
        <f t="shared" si="94"/>
        <v>5</v>
      </c>
      <c r="AQ898" s="92">
        <f t="shared" si="95"/>
        <v>1</v>
      </c>
      <c r="AR898" s="92">
        <f t="shared" si="96"/>
        <v>0</v>
      </c>
      <c r="AS898" s="92">
        <f t="shared" si="97"/>
        <v>1</v>
      </c>
    </row>
    <row r="899" spans="1:45" ht="23.25">
      <c r="A899" s="1">
        <v>897</v>
      </c>
      <c r="B899" s="10" t="s">
        <v>4577</v>
      </c>
      <c r="C899" s="11">
        <v>20</v>
      </c>
      <c r="D899" s="27"/>
      <c r="E899" s="12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59"/>
      <c r="X899" s="13"/>
      <c r="Y899" s="13"/>
      <c r="Z899" s="13">
        <v>5</v>
      </c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73">
        <f t="shared" ref="AM899:AM962" si="98">SUM(F899:AC899)</f>
        <v>5</v>
      </c>
      <c r="AN899" s="75">
        <f t="shared" ref="AN899:AN962" si="99">SUM(AD899:AK899)+AL899</f>
        <v>0</v>
      </c>
      <c r="AO899" s="79">
        <f t="shared" ref="AO899:AO962" si="100">IF(AND(AQ899&gt;=3,AR899&gt;0),10,0)+(IF(AND(AQ899&gt;=7,AR899&gt;0),10,0)+(IF(AND(AQ899&gt;=11,AR899&gt;0),20,0)))</f>
        <v>0</v>
      </c>
      <c r="AP899" s="94">
        <f t="shared" ref="AP899:AP962" si="101">SUM(F899:AO899)-AM899-AN899</f>
        <v>5</v>
      </c>
      <c r="AQ899" s="92">
        <f t="shared" ref="AQ899:AQ962" si="102">SUM(IF(F899="",0,1),IF(G899="",0,1),IF(H899="",0,1),IF(I899="",0,1),IF(J899="",0,1),IF(K899="",0,1),IF(L899="",0,1),IF(M899="",0,1),IF(N899="",0,1),IF(O899="",0,1),IF(P899="",0,1),IF(Q899="",0,1),IF(R899="",0,1),IF(S899="",0,1),IF(T899="",0,1),IF(U899="",0,1),IF(V899="",0,1),IF(W899="",0,1),IF(X899="",0,1),IF(Y899="",0,1),IF(Z899="",0,1),IF(AA899="",0,1),IF(AB899="",0,1),IF(AC899="",0,1))</f>
        <v>1</v>
      </c>
      <c r="AR899" s="92">
        <f t="shared" ref="AR899:AR962" si="103">SUM(IF(AD899="",0,1),IF(AE899="",0,1),IF(AF899="",0,1),IF(AG899="",0,1),IF(AH899="",0,1),IF(AI899="",0,1),IF(AJ899="",0,1),IF(AK899="",0,1))</f>
        <v>0</v>
      </c>
      <c r="AS899" s="92">
        <f t="shared" ref="AS899:AS962" si="104">AQ899+AR899</f>
        <v>1</v>
      </c>
    </row>
    <row r="900" spans="1:45" ht="23.25">
      <c r="A900" s="1">
        <v>898</v>
      </c>
      <c r="B900" s="10" t="s">
        <v>4752</v>
      </c>
      <c r="C900" s="11">
        <v>31</v>
      </c>
      <c r="D900" s="27"/>
      <c r="E900" s="12" t="s">
        <v>4736</v>
      </c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59"/>
      <c r="X900" s="13"/>
      <c r="Y900" s="13">
        <v>5</v>
      </c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73">
        <f t="shared" si="98"/>
        <v>5</v>
      </c>
      <c r="AN900" s="75">
        <f t="shared" si="99"/>
        <v>0</v>
      </c>
      <c r="AO900" s="79">
        <f t="shared" si="100"/>
        <v>0</v>
      </c>
      <c r="AP900" s="94">
        <f t="shared" si="101"/>
        <v>5</v>
      </c>
      <c r="AQ900" s="92">
        <f t="shared" si="102"/>
        <v>1</v>
      </c>
      <c r="AR900" s="92">
        <f t="shared" si="103"/>
        <v>0</v>
      </c>
      <c r="AS900" s="92">
        <f t="shared" si="104"/>
        <v>1</v>
      </c>
    </row>
    <row r="901" spans="1:45" ht="23.25">
      <c r="A901" s="1">
        <v>899</v>
      </c>
      <c r="B901" s="10" t="s">
        <v>4753</v>
      </c>
      <c r="C901" s="11">
        <v>31</v>
      </c>
      <c r="D901" s="27"/>
      <c r="E901" s="12" t="s">
        <v>4736</v>
      </c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59"/>
      <c r="X901" s="13"/>
      <c r="Y901" s="13">
        <v>5</v>
      </c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73">
        <f t="shared" si="98"/>
        <v>5</v>
      </c>
      <c r="AN901" s="75">
        <f t="shared" si="99"/>
        <v>0</v>
      </c>
      <c r="AO901" s="79">
        <f t="shared" si="100"/>
        <v>0</v>
      </c>
      <c r="AP901" s="94">
        <f t="shared" si="101"/>
        <v>5</v>
      </c>
      <c r="AQ901" s="92">
        <f t="shared" si="102"/>
        <v>1</v>
      </c>
      <c r="AR901" s="92">
        <f t="shared" si="103"/>
        <v>0</v>
      </c>
      <c r="AS901" s="92">
        <f t="shared" si="104"/>
        <v>1</v>
      </c>
    </row>
    <row r="902" spans="1:45" ht="23.25">
      <c r="A902" s="1">
        <v>900</v>
      </c>
      <c r="B902" s="10" t="s">
        <v>4754</v>
      </c>
      <c r="C902" s="11">
        <v>31</v>
      </c>
      <c r="D902" s="27"/>
      <c r="E902" s="12" t="s">
        <v>4736</v>
      </c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59"/>
      <c r="X902" s="13"/>
      <c r="Y902" s="13">
        <v>5</v>
      </c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73">
        <f t="shared" si="98"/>
        <v>5</v>
      </c>
      <c r="AN902" s="75">
        <f t="shared" si="99"/>
        <v>0</v>
      </c>
      <c r="AO902" s="79">
        <f t="shared" si="100"/>
        <v>0</v>
      </c>
      <c r="AP902" s="94">
        <f t="shared" si="101"/>
        <v>5</v>
      </c>
      <c r="AQ902" s="92">
        <f t="shared" si="102"/>
        <v>1</v>
      </c>
      <c r="AR902" s="92">
        <f t="shared" si="103"/>
        <v>0</v>
      </c>
      <c r="AS902" s="92">
        <f t="shared" si="104"/>
        <v>1</v>
      </c>
    </row>
    <row r="903" spans="1:45" ht="23.25">
      <c r="A903" s="1">
        <v>901</v>
      </c>
      <c r="B903" s="10" t="s">
        <v>4757</v>
      </c>
      <c r="C903" s="11">
        <v>9</v>
      </c>
      <c r="D903" s="27"/>
      <c r="E903" s="39" t="s">
        <v>4729</v>
      </c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59"/>
      <c r="X903" s="13"/>
      <c r="Y903" s="13">
        <v>5</v>
      </c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73">
        <f t="shared" si="98"/>
        <v>5</v>
      </c>
      <c r="AN903" s="75">
        <f t="shared" si="99"/>
        <v>0</v>
      </c>
      <c r="AO903" s="79">
        <f t="shared" si="100"/>
        <v>0</v>
      </c>
      <c r="AP903" s="94">
        <f t="shared" si="101"/>
        <v>5</v>
      </c>
      <c r="AQ903" s="92">
        <f t="shared" si="102"/>
        <v>1</v>
      </c>
      <c r="AR903" s="92">
        <f t="shared" si="103"/>
        <v>0</v>
      </c>
      <c r="AS903" s="92">
        <f t="shared" si="104"/>
        <v>1</v>
      </c>
    </row>
    <row r="904" spans="1:45" ht="23.25">
      <c r="A904" s="1">
        <v>902</v>
      </c>
      <c r="B904" s="10" t="s">
        <v>4760</v>
      </c>
      <c r="C904" s="11">
        <v>9</v>
      </c>
      <c r="D904" s="27"/>
      <c r="E904" s="39" t="s">
        <v>4729</v>
      </c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59"/>
      <c r="X904" s="13"/>
      <c r="Y904" s="13">
        <v>5</v>
      </c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73">
        <f t="shared" si="98"/>
        <v>5</v>
      </c>
      <c r="AN904" s="75">
        <f t="shared" si="99"/>
        <v>0</v>
      </c>
      <c r="AO904" s="79">
        <f t="shared" si="100"/>
        <v>0</v>
      </c>
      <c r="AP904" s="94">
        <f t="shared" si="101"/>
        <v>5</v>
      </c>
      <c r="AQ904" s="92">
        <f t="shared" si="102"/>
        <v>1</v>
      </c>
      <c r="AR904" s="92">
        <f t="shared" si="103"/>
        <v>0</v>
      </c>
      <c r="AS904" s="92">
        <f t="shared" si="104"/>
        <v>1</v>
      </c>
    </row>
    <row r="905" spans="1:45" ht="23.25">
      <c r="A905" s="1">
        <v>903</v>
      </c>
      <c r="B905" s="10" t="s">
        <v>4762</v>
      </c>
      <c r="C905" s="11">
        <v>9</v>
      </c>
      <c r="D905" s="27"/>
      <c r="E905" s="39" t="s">
        <v>4729</v>
      </c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59"/>
      <c r="X905" s="13"/>
      <c r="Y905" s="13">
        <v>5</v>
      </c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73">
        <f t="shared" si="98"/>
        <v>5</v>
      </c>
      <c r="AN905" s="75">
        <f t="shared" si="99"/>
        <v>0</v>
      </c>
      <c r="AO905" s="79">
        <f t="shared" si="100"/>
        <v>0</v>
      </c>
      <c r="AP905" s="94">
        <f t="shared" si="101"/>
        <v>5</v>
      </c>
      <c r="AQ905" s="92">
        <f t="shared" si="102"/>
        <v>1</v>
      </c>
      <c r="AR905" s="92">
        <f t="shared" si="103"/>
        <v>0</v>
      </c>
      <c r="AS905" s="92">
        <f t="shared" si="104"/>
        <v>1</v>
      </c>
    </row>
    <row r="906" spans="1:45" ht="23.25">
      <c r="A906" s="1">
        <v>904</v>
      </c>
      <c r="B906" s="10" t="s">
        <v>4763</v>
      </c>
      <c r="C906" s="11"/>
      <c r="D906" s="27"/>
      <c r="E906" s="12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59"/>
      <c r="X906" s="13"/>
      <c r="Y906" s="13">
        <v>5</v>
      </c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73">
        <f t="shared" si="98"/>
        <v>5</v>
      </c>
      <c r="AN906" s="75">
        <f t="shared" si="99"/>
        <v>0</v>
      </c>
      <c r="AO906" s="79">
        <f t="shared" si="100"/>
        <v>0</v>
      </c>
      <c r="AP906" s="94">
        <f t="shared" si="101"/>
        <v>5</v>
      </c>
      <c r="AQ906" s="92">
        <f t="shared" si="102"/>
        <v>1</v>
      </c>
      <c r="AR906" s="92">
        <f t="shared" si="103"/>
        <v>0</v>
      </c>
      <c r="AS906" s="92">
        <f t="shared" si="104"/>
        <v>1</v>
      </c>
    </row>
    <row r="907" spans="1:45" ht="23.25">
      <c r="A907" s="1">
        <v>905</v>
      </c>
      <c r="B907" s="10" t="s">
        <v>4764</v>
      </c>
      <c r="C907" s="11"/>
      <c r="D907" s="27"/>
      <c r="E907" s="12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59"/>
      <c r="X907" s="13"/>
      <c r="Y907" s="13">
        <v>5</v>
      </c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73">
        <f t="shared" si="98"/>
        <v>5</v>
      </c>
      <c r="AN907" s="75">
        <f t="shared" si="99"/>
        <v>0</v>
      </c>
      <c r="AO907" s="79">
        <f t="shared" si="100"/>
        <v>0</v>
      </c>
      <c r="AP907" s="94">
        <f t="shared" si="101"/>
        <v>5</v>
      </c>
      <c r="AQ907" s="92">
        <f t="shared" si="102"/>
        <v>1</v>
      </c>
      <c r="AR907" s="92">
        <f t="shared" si="103"/>
        <v>0</v>
      </c>
      <c r="AS907" s="92">
        <f t="shared" si="104"/>
        <v>1</v>
      </c>
    </row>
    <row r="908" spans="1:45" ht="23.25">
      <c r="A908" s="1">
        <v>906</v>
      </c>
      <c r="B908" s="10" t="s">
        <v>4765</v>
      </c>
      <c r="C908" s="11"/>
      <c r="D908" s="27"/>
      <c r="E908" s="12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59"/>
      <c r="X908" s="13"/>
      <c r="Y908" s="13">
        <v>5</v>
      </c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73">
        <f t="shared" si="98"/>
        <v>5</v>
      </c>
      <c r="AN908" s="75">
        <f t="shared" si="99"/>
        <v>0</v>
      </c>
      <c r="AO908" s="79">
        <f t="shared" si="100"/>
        <v>0</v>
      </c>
      <c r="AP908" s="94">
        <f t="shared" si="101"/>
        <v>5</v>
      </c>
      <c r="AQ908" s="92">
        <f t="shared" si="102"/>
        <v>1</v>
      </c>
      <c r="AR908" s="92">
        <f t="shared" si="103"/>
        <v>0</v>
      </c>
      <c r="AS908" s="92">
        <f t="shared" si="104"/>
        <v>1</v>
      </c>
    </row>
    <row r="909" spans="1:45" ht="23.25">
      <c r="A909" s="1">
        <v>907</v>
      </c>
      <c r="B909" s="10" t="s">
        <v>4768</v>
      </c>
      <c r="C909" s="11"/>
      <c r="D909" s="27"/>
      <c r="E909" s="12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59"/>
      <c r="X909" s="13"/>
      <c r="Y909" s="13">
        <v>5</v>
      </c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73">
        <f t="shared" si="98"/>
        <v>5</v>
      </c>
      <c r="AN909" s="75">
        <f t="shared" si="99"/>
        <v>0</v>
      </c>
      <c r="AO909" s="79">
        <f t="shared" si="100"/>
        <v>0</v>
      </c>
      <c r="AP909" s="94">
        <f t="shared" si="101"/>
        <v>5</v>
      </c>
      <c r="AQ909" s="92">
        <f t="shared" si="102"/>
        <v>1</v>
      </c>
      <c r="AR909" s="92">
        <f t="shared" si="103"/>
        <v>0</v>
      </c>
      <c r="AS909" s="92">
        <f t="shared" si="104"/>
        <v>1</v>
      </c>
    </row>
    <row r="910" spans="1:45" ht="23.25">
      <c r="A910" s="1">
        <v>908</v>
      </c>
      <c r="B910" s="10" t="s">
        <v>4769</v>
      </c>
      <c r="C910" s="11"/>
      <c r="D910" s="27"/>
      <c r="E910" s="12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59"/>
      <c r="X910" s="13"/>
      <c r="Y910" s="13">
        <v>5</v>
      </c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73">
        <f t="shared" si="98"/>
        <v>5</v>
      </c>
      <c r="AN910" s="75">
        <f t="shared" si="99"/>
        <v>0</v>
      </c>
      <c r="AO910" s="79">
        <f t="shared" si="100"/>
        <v>0</v>
      </c>
      <c r="AP910" s="94">
        <f t="shared" si="101"/>
        <v>5</v>
      </c>
      <c r="AQ910" s="92">
        <f t="shared" si="102"/>
        <v>1</v>
      </c>
      <c r="AR910" s="92">
        <f t="shared" si="103"/>
        <v>0</v>
      </c>
      <c r="AS910" s="92">
        <f t="shared" si="104"/>
        <v>1</v>
      </c>
    </row>
    <row r="911" spans="1:45" ht="23.25">
      <c r="A911" s="1">
        <v>909</v>
      </c>
      <c r="B911" s="10" t="s">
        <v>4770</v>
      </c>
      <c r="C911" s="11"/>
      <c r="D911" s="27"/>
      <c r="E911" s="12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59"/>
      <c r="X911" s="13"/>
      <c r="Y911" s="13">
        <v>5</v>
      </c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73">
        <f t="shared" si="98"/>
        <v>5</v>
      </c>
      <c r="AN911" s="75">
        <f t="shared" si="99"/>
        <v>0</v>
      </c>
      <c r="AO911" s="79">
        <f t="shared" si="100"/>
        <v>0</v>
      </c>
      <c r="AP911" s="94">
        <f t="shared" si="101"/>
        <v>5</v>
      </c>
      <c r="AQ911" s="92">
        <f t="shared" si="102"/>
        <v>1</v>
      </c>
      <c r="AR911" s="92">
        <f t="shared" si="103"/>
        <v>0</v>
      </c>
      <c r="AS911" s="92">
        <f t="shared" si="104"/>
        <v>1</v>
      </c>
    </row>
    <row r="912" spans="1:45" ht="23.25">
      <c r="A912" s="1">
        <v>910</v>
      </c>
      <c r="B912" s="10" t="s">
        <v>4771</v>
      </c>
      <c r="C912" s="11"/>
      <c r="D912" s="27"/>
      <c r="E912" s="12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59"/>
      <c r="X912" s="13"/>
      <c r="Y912" s="13">
        <v>5</v>
      </c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73">
        <f t="shared" si="98"/>
        <v>5</v>
      </c>
      <c r="AN912" s="75">
        <f t="shared" si="99"/>
        <v>0</v>
      </c>
      <c r="AO912" s="79">
        <f t="shared" si="100"/>
        <v>0</v>
      </c>
      <c r="AP912" s="94">
        <f t="shared" si="101"/>
        <v>5</v>
      </c>
      <c r="AQ912" s="92">
        <f t="shared" si="102"/>
        <v>1</v>
      </c>
      <c r="AR912" s="92">
        <f t="shared" si="103"/>
        <v>0</v>
      </c>
      <c r="AS912" s="92">
        <f t="shared" si="104"/>
        <v>1</v>
      </c>
    </row>
    <row r="913" spans="1:45" ht="23.25">
      <c r="A913" s="1">
        <v>911</v>
      </c>
      <c r="B913" s="10" t="s">
        <v>4772</v>
      </c>
      <c r="C913" s="11"/>
      <c r="D913" s="27"/>
      <c r="E913" s="12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59"/>
      <c r="X913" s="13"/>
      <c r="Y913" s="13">
        <v>5</v>
      </c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73">
        <f t="shared" si="98"/>
        <v>5</v>
      </c>
      <c r="AN913" s="75">
        <f t="shared" si="99"/>
        <v>0</v>
      </c>
      <c r="AO913" s="79">
        <f t="shared" si="100"/>
        <v>0</v>
      </c>
      <c r="AP913" s="94">
        <f t="shared" si="101"/>
        <v>5</v>
      </c>
      <c r="AQ913" s="92">
        <f t="shared" si="102"/>
        <v>1</v>
      </c>
      <c r="AR913" s="92">
        <f t="shared" si="103"/>
        <v>0</v>
      </c>
      <c r="AS913" s="92">
        <f t="shared" si="104"/>
        <v>1</v>
      </c>
    </row>
    <row r="914" spans="1:45" ht="23.25">
      <c r="A914" s="1">
        <v>912</v>
      </c>
      <c r="B914" s="10" t="s">
        <v>4773</v>
      </c>
      <c r="C914" s="11"/>
      <c r="D914" s="27"/>
      <c r="E914" s="12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59"/>
      <c r="X914" s="13"/>
      <c r="Y914" s="13">
        <v>5</v>
      </c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73">
        <f t="shared" si="98"/>
        <v>5</v>
      </c>
      <c r="AN914" s="75">
        <f t="shared" si="99"/>
        <v>0</v>
      </c>
      <c r="AO914" s="79">
        <f t="shared" si="100"/>
        <v>0</v>
      </c>
      <c r="AP914" s="94">
        <f t="shared" si="101"/>
        <v>5</v>
      </c>
      <c r="AQ914" s="92">
        <f t="shared" si="102"/>
        <v>1</v>
      </c>
      <c r="AR914" s="92">
        <f t="shared" si="103"/>
        <v>0</v>
      </c>
      <c r="AS914" s="92">
        <f t="shared" si="104"/>
        <v>1</v>
      </c>
    </row>
    <row r="915" spans="1:45" ht="23.25">
      <c r="A915" s="1">
        <v>913</v>
      </c>
      <c r="B915" s="10" t="s">
        <v>4774</v>
      </c>
      <c r="C915" s="11"/>
      <c r="D915" s="27"/>
      <c r="E915" s="12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59"/>
      <c r="X915" s="13"/>
      <c r="Y915" s="13">
        <v>5</v>
      </c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73">
        <f t="shared" si="98"/>
        <v>5</v>
      </c>
      <c r="AN915" s="75">
        <f t="shared" si="99"/>
        <v>0</v>
      </c>
      <c r="AO915" s="79">
        <f t="shared" si="100"/>
        <v>0</v>
      </c>
      <c r="AP915" s="94">
        <f t="shared" si="101"/>
        <v>5</v>
      </c>
      <c r="AQ915" s="92">
        <f t="shared" si="102"/>
        <v>1</v>
      </c>
      <c r="AR915" s="92">
        <f t="shared" si="103"/>
        <v>0</v>
      </c>
      <c r="AS915" s="92">
        <f t="shared" si="104"/>
        <v>1</v>
      </c>
    </row>
    <row r="916" spans="1:45" ht="23.25">
      <c r="A916" s="1">
        <v>914</v>
      </c>
      <c r="B916" s="10" t="s">
        <v>4775</v>
      </c>
      <c r="C916" s="11"/>
      <c r="D916" s="27"/>
      <c r="E916" s="12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59"/>
      <c r="X916" s="13"/>
      <c r="Y916" s="13">
        <v>5</v>
      </c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73">
        <f t="shared" si="98"/>
        <v>5</v>
      </c>
      <c r="AN916" s="75">
        <f t="shared" si="99"/>
        <v>0</v>
      </c>
      <c r="AO916" s="79">
        <f t="shared" si="100"/>
        <v>0</v>
      </c>
      <c r="AP916" s="94">
        <f t="shared" si="101"/>
        <v>5</v>
      </c>
      <c r="AQ916" s="92">
        <f t="shared" si="102"/>
        <v>1</v>
      </c>
      <c r="AR916" s="92">
        <f t="shared" si="103"/>
        <v>0</v>
      </c>
      <c r="AS916" s="92">
        <f t="shared" si="104"/>
        <v>1</v>
      </c>
    </row>
    <row r="917" spans="1:45" ht="23.25">
      <c r="A917" s="1">
        <v>915</v>
      </c>
      <c r="B917" s="10" t="s">
        <v>4776</v>
      </c>
      <c r="C917" s="11"/>
      <c r="D917" s="27"/>
      <c r="E917" s="12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59"/>
      <c r="X917" s="13"/>
      <c r="Y917" s="13">
        <v>5</v>
      </c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73">
        <f t="shared" si="98"/>
        <v>5</v>
      </c>
      <c r="AN917" s="75">
        <f t="shared" si="99"/>
        <v>0</v>
      </c>
      <c r="AO917" s="79">
        <f t="shared" si="100"/>
        <v>0</v>
      </c>
      <c r="AP917" s="94">
        <f t="shared" si="101"/>
        <v>5</v>
      </c>
      <c r="AQ917" s="92">
        <f t="shared" si="102"/>
        <v>1</v>
      </c>
      <c r="AR917" s="92">
        <f t="shared" si="103"/>
        <v>0</v>
      </c>
      <c r="AS917" s="92">
        <f t="shared" si="104"/>
        <v>1</v>
      </c>
    </row>
    <row r="918" spans="1:45" ht="23.25">
      <c r="A918" s="1">
        <v>916</v>
      </c>
      <c r="B918" s="10" t="s">
        <v>4777</v>
      </c>
      <c r="C918" s="11">
        <v>32</v>
      </c>
      <c r="D918" s="27"/>
      <c r="E918" s="12" t="s">
        <v>4780</v>
      </c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59"/>
      <c r="X918" s="13"/>
      <c r="Y918" s="13">
        <v>5</v>
      </c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73">
        <f t="shared" si="98"/>
        <v>5</v>
      </c>
      <c r="AN918" s="75">
        <f t="shared" si="99"/>
        <v>0</v>
      </c>
      <c r="AO918" s="79">
        <f t="shared" si="100"/>
        <v>0</v>
      </c>
      <c r="AP918" s="94">
        <f t="shared" si="101"/>
        <v>5</v>
      </c>
      <c r="AQ918" s="92">
        <f t="shared" si="102"/>
        <v>1</v>
      </c>
      <c r="AR918" s="92">
        <f t="shared" si="103"/>
        <v>0</v>
      </c>
      <c r="AS918" s="92">
        <f t="shared" si="104"/>
        <v>1</v>
      </c>
    </row>
    <row r="919" spans="1:45" ht="23.25">
      <c r="A919" s="1">
        <v>917</v>
      </c>
      <c r="B919" s="10" t="s">
        <v>4778</v>
      </c>
      <c r="C919" s="11">
        <v>32</v>
      </c>
      <c r="D919" s="27"/>
      <c r="E919" s="12" t="s">
        <v>4780</v>
      </c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59"/>
      <c r="X919" s="13"/>
      <c r="Y919" s="13">
        <v>5</v>
      </c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73">
        <f t="shared" si="98"/>
        <v>5</v>
      </c>
      <c r="AN919" s="75">
        <f t="shared" si="99"/>
        <v>0</v>
      </c>
      <c r="AO919" s="79">
        <f t="shared" si="100"/>
        <v>0</v>
      </c>
      <c r="AP919" s="94">
        <f t="shared" si="101"/>
        <v>5</v>
      </c>
      <c r="AQ919" s="92">
        <f t="shared" si="102"/>
        <v>1</v>
      </c>
      <c r="AR919" s="92">
        <f t="shared" si="103"/>
        <v>0</v>
      </c>
      <c r="AS919" s="92">
        <f t="shared" si="104"/>
        <v>1</v>
      </c>
    </row>
    <row r="920" spans="1:45" ht="23.25">
      <c r="A920" s="1">
        <v>918</v>
      </c>
      <c r="B920" s="10" t="s">
        <v>4779</v>
      </c>
      <c r="C920" s="11">
        <v>32</v>
      </c>
      <c r="D920" s="27"/>
      <c r="E920" s="12" t="s">
        <v>4780</v>
      </c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59"/>
      <c r="X920" s="13"/>
      <c r="Y920" s="13">
        <v>5</v>
      </c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73">
        <f t="shared" si="98"/>
        <v>5</v>
      </c>
      <c r="AN920" s="75">
        <f t="shared" si="99"/>
        <v>0</v>
      </c>
      <c r="AO920" s="79">
        <f t="shared" si="100"/>
        <v>0</v>
      </c>
      <c r="AP920" s="94">
        <f t="shared" si="101"/>
        <v>5</v>
      </c>
      <c r="AQ920" s="92">
        <f t="shared" si="102"/>
        <v>1</v>
      </c>
      <c r="AR920" s="92">
        <f t="shared" si="103"/>
        <v>0</v>
      </c>
      <c r="AS920" s="92">
        <f t="shared" si="104"/>
        <v>1</v>
      </c>
    </row>
    <row r="921" spans="1:45" ht="23.25">
      <c r="A921" s="1">
        <v>919</v>
      </c>
      <c r="B921" s="10" t="s">
        <v>4782</v>
      </c>
      <c r="C921" s="11">
        <v>9</v>
      </c>
      <c r="D921" s="27"/>
      <c r="E921" s="39" t="s">
        <v>4729</v>
      </c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59"/>
      <c r="X921" s="13"/>
      <c r="Y921" s="13">
        <v>5</v>
      </c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73">
        <f t="shared" si="98"/>
        <v>5</v>
      </c>
      <c r="AN921" s="75">
        <f t="shared" si="99"/>
        <v>0</v>
      </c>
      <c r="AO921" s="79">
        <f t="shared" si="100"/>
        <v>0</v>
      </c>
      <c r="AP921" s="94">
        <f t="shared" si="101"/>
        <v>5</v>
      </c>
      <c r="AQ921" s="92">
        <f t="shared" si="102"/>
        <v>1</v>
      </c>
      <c r="AR921" s="92">
        <f t="shared" si="103"/>
        <v>0</v>
      </c>
      <c r="AS921" s="92">
        <f t="shared" si="104"/>
        <v>1</v>
      </c>
    </row>
    <row r="922" spans="1:45" ht="23.25">
      <c r="A922" s="1">
        <v>920</v>
      </c>
      <c r="B922" s="10" t="s">
        <v>4783</v>
      </c>
      <c r="C922" s="11">
        <v>9</v>
      </c>
      <c r="D922" s="27"/>
      <c r="E922" s="39" t="s">
        <v>4729</v>
      </c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59"/>
      <c r="X922" s="13"/>
      <c r="Y922" s="13">
        <v>5</v>
      </c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73">
        <f t="shared" si="98"/>
        <v>5</v>
      </c>
      <c r="AN922" s="75">
        <f t="shared" si="99"/>
        <v>0</v>
      </c>
      <c r="AO922" s="79">
        <f t="shared" si="100"/>
        <v>0</v>
      </c>
      <c r="AP922" s="94">
        <f t="shared" si="101"/>
        <v>5</v>
      </c>
      <c r="AQ922" s="92">
        <f t="shared" si="102"/>
        <v>1</v>
      </c>
      <c r="AR922" s="92">
        <f t="shared" si="103"/>
        <v>0</v>
      </c>
      <c r="AS922" s="92">
        <f t="shared" si="104"/>
        <v>1</v>
      </c>
    </row>
    <row r="923" spans="1:45" ht="23.25">
      <c r="A923" s="1">
        <v>921</v>
      </c>
      <c r="B923" s="10" t="s">
        <v>4784</v>
      </c>
      <c r="C923" s="11"/>
      <c r="D923" s="27"/>
      <c r="E923" s="12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59"/>
      <c r="X923" s="13"/>
      <c r="Y923" s="13">
        <v>5</v>
      </c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73">
        <f t="shared" si="98"/>
        <v>5</v>
      </c>
      <c r="AN923" s="75">
        <f t="shared" si="99"/>
        <v>0</v>
      </c>
      <c r="AO923" s="79">
        <f t="shared" si="100"/>
        <v>0</v>
      </c>
      <c r="AP923" s="94">
        <f t="shared" si="101"/>
        <v>5</v>
      </c>
      <c r="AQ923" s="92">
        <f t="shared" si="102"/>
        <v>1</v>
      </c>
      <c r="AR923" s="92">
        <f t="shared" si="103"/>
        <v>0</v>
      </c>
      <c r="AS923" s="92">
        <f t="shared" si="104"/>
        <v>1</v>
      </c>
    </row>
    <row r="924" spans="1:45" ht="23.25">
      <c r="A924" s="1">
        <v>922</v>
      </c>
      <c r="B924" s="10" t="s">
        <v>4785</v>
      </c>
      <c r="C924" s="11"/>
      <c r="D924" s="27"/>
      <c r="E924" s="12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59"/>
      <c r="X924" s="13"/>
      <c r="Y924" s="13">
        <v>5</v>
      </c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73">
        <f t="shared" si="98"/>
        <v>5</v>
      </c>
      <c r="AN924" s="75">
        <f t="shared" si="99"/>
        <v>0</v>
      </c>
      <c r="AO924" s="79">
        <f t="shared" si="100"/>
        <v>0</v>
      </c>
      <c r="AP924" s="94">
        <f t="shared" si="101"/>
        <v>5</v>
      </c>
      <c r="AQ924" s="92">
        <f t="shared" si="102"/>
        <v>1</v>
      </c>
      <c r="AR924" s="92">
        <f t="shared" si="103"/>
        <v>0</v>
      </c>
      <c r="AS924" s="92">
        <f t="shared" si="104"/>
        <v>1</v>
      </c>
    </row>
    <row r="925" spans="1:45" ht="23.25">
      <c r="A925" s="1">
        <v>923</v>
      </c>
      <c r="B925" s="10" t="s">
        <v>4792</v>
      </c>
      <c r="C925" s="11"/>
      <c r="D925" s="27"/>
      <c r="E925" s="12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59"/>
      <c r="X925" s="13"/>
      <c r="Y925" s="13"/>
      <c r="Z925" s="13"/>
      <c r="AA925" s="13"/>
      <c r="AB925" s="13"/>
      <c r="AC925" s="13"/>
      <c r="AD925" s="13"/>
      <c r="AE925" s="13"/>
      <c r="AF925" s="13"/>
      <c r="AG925" s="13">
        <v>5</v>
      </c>
      <c r="AH925" s="13"/>
      <c r="AI925" s="13"/>
      <c r="AJ925" s="13"/>
      <c r="AK925" s="13"/>
      <c r="AL925" s="13"/>
      <c r="AM925" s="73">
        <f t="shared" si="98"/>
        <v>0</v>
      </c>
      <c r="AN925" s="75">
        <f t="shared" si="99"/>
        <v>5</v>
      </c>
      <c r="AO925" s="79">
        <f t="shared" si="100"/>
        <v>0</v>
      </c>
      <c r="AP925" s="94">
        <f t="shared" si="101"/>
        <v>5</v>
      </c>
      <c r="AQ925" s="92">
        <f t="shared" si="102"/>
        <v>0</v>
      </c>
      <c r="AR925" s="92">
        <f t="shared" si="103"/>
        <v>1</v>
      </c>
      <c r="AS925" s="92">
        <f t="shared" si="104"/>
        <v>1</v>
      </c>
    </row>
    <row r="926" spans="1:45" ht="23.25">
      <c r="A926" s="1">
        <v>924</v>
      </c>
      <c r="B926" s="10" t="s">
        <v>4793</v>
      </c>
      <c r="C926" s="11"/>
      <c r="D926" s="27"/>
      <c r="E926" s="12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59"/>
      <c r="X926" s="13"/>
      <c r="Y926" s="13"/>
      <c r="Z926" s="13"/>
      <c r="AA926" s="13"/>
      <c r="AB926" s="13"/>
      <c r="AC926" s="13"/>
      <c r="AD926" s="13"/>
      <c r="AE926" s="13"/>
      <c r="AF926" s="13"/>
      <c r="AG926" s="13">
        <v>5</v>
      </c>
      <c r="AH926" s="13"/>
      <c r="AI926" s="13"/>
      <c r="AJ926" s="13"/>
      <c r="AK926" s="13"/>
      <c r="AL926" s="13"/>
      <c r="AM926" s="73">
        <f t="shared" si="98"/>
        <v>0</v>
      </c>
      <c r="AN926" s="75">
        <f t="shared" si="99"/>
        <v>5</v>
      </c>
      <c r="AO926" s="79">
        <f t="shared" si="100"/>
        <v>0</v>
      </c>
      <c r="AP926" s="94">
        <f t="shared" si="101"/>
        <v>5</v>
      </c>
      <c r="AQ926" s="92">
        <f t="shared" si="102"/>
        <v>0</v>
      </c>
      <c r="AR926" s="92">
        <f t="shared" si="103"/>
        <v>1</v>
      </c>
      <c r="AS926" s="92">
        <f t="shared" si="104"/>
        <v>1</v>
      </c>
    </row>
    <row r="927" spans="1:45" ht="23.25">
      <c r="A927" s="1">
        <v>925</v>
      </c>
      <c r="B927" s="10" t="s">
        <v>4794</v>
      </c>
      <c r="C927" s="11"/>
      <c r="D927" s="27"/>
      <c r="E927" s="12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59"/>
      <c r="X927" s="13"/>
      <c r="Y927" s="13"/>
      <c r="Z927" s="13"/>
      <c r="AA927" s="13"/>
      <c r="AB927" s="13"/>
      <c r="AC927" s="13"/>
      <c r="AD927" s="13"/>
      <c r="AE927" s="13"/>
      <c r="AF927" s="13"/>
      <c r="AG927" s="13">
        <v>5</v>
      </c>
      <c r="AH927" s="13"/>
      <c r="AI927" s="13"/>
      <c r="AJ927" s="13"/>
      <c r="AK927" s="13"/>
      <c r="AL927" s="13"/>
      <c r="AM927" s="73">
        <f t="shared" si="98"/>
        <v>0</v>
      </c>
      <c r="AN927" s="75">
        <f t="shared" si="99"/>
        <v>5</v>
      </c>
      <c r="AO927" s="79">
        <f t="shared" si="100"/>
        <v>0</v>
      </c>
      <c r="AP927" s="94">
        <f t="shared" si="101"/>
        <v>5</v>
      </c>
      <c r="AQ927" s="92">
        <f t="shared" si="102"/>
        <v>0</v>
      </c>
      <c r="AR927" s="92">
        <f t="shared" si="103"/>
        <v>1</v>
      </c>
      <c r="AS927" s="92">
        <f t="shared" si="104"/>
        <v>1</v>
      </c>
    </row>
    <row r="928" spans="1:45" ht="23.25">
      <c r="A928" s="1">
        <v>926</v>
      </c>
      <c r="B928" s="10" t="s">
        <v>4795</v>
      </c>
      <c r="C928" s="11"/>
      <c r="D928" s="27"/>
      <c r="E928" s="12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59"/>
      <c r="X928" s="13"/>
      <c r="Y928" s="13"/>
      <c r="Z928" s="13"/>
      <c r="AA928" s="13"/>
      <c r="AB928" s="13"/>
      <c r="AC928" s="13"/>
      <c r="AD928" s="13"/>
      <c r="AE928" s="13"/>
      <c r="AF928" s="13"/>
      <c r="AG928" s="13">
        <v>5</v>
      </c>
      <c r="AH928" s="13"/>
      <c r="AI928" s="13"/>
      <c r="AJ928" s="13"/>
      <c r="AK928" s="13"/>
      <c r="AL928" s="13"/>
      <c r="AM928" s="73">
        <f t="shared" si="98"/>
        <v>0</v>
      </c>
      <c r="AN928" s="75">
        <f t="shared" si="99"/>
        <v>5</v>
      </c>
      <c r="AO928" s="79">
        <f t="shared" si="100"/>
        <v>0</v>
      </c>
      <c r="AP928" s="94">
        <f t="shared" si="101"/>
        <v>5</v>
      </c>
      <c r="AQ928" s="92">
        <f t="shared" si="102"/>
        <v>0</v>
      </c>
      <c r="AR928" s="92">
        <f t="shared" si="103"/>
        <v>1</v>
      </c>
      <c r="AS928" s="92">
        <f t="shared" si="104"/>
        <v>1</v>
      </c>
    </row>
    <row r="929" spans="1:45" ht="23.25">
      <c r="A929" s="1">
        <v>927</v>
      </c>
      <c r="B929" s="10" t="s">
        <v>4796</v>
      </c>
      <c r="C929" s="11"/>
      <c r="D929" s="27"/>
      <c r="E929" s="12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59"/>
      <c r="X929" s="13"/>
      <c r="Y929" s="13"/>
      <c r="Z929" s="13"/>
      <c r="AA929" s="13"/>
      <c r="AB929" s="13"/>
      <c r="AC929" s="13"/>
      <c r="AD929" s="13"/>
      <c r="AE929" s="13"/>
      <c r="AF929" s="13"/>
      <c r="AG929" s="13">
        <v>5</v>
      </c>
      <c r="AH929" s="13"/>
      <c r="AI929" s="13"/>
      <c r="AJ929" s="13"/>
      <c r="AK929" s="13"/>
      <c r="AL929" s="13"/>
      <c r="AM929" s="73">
        <f t="shared" si="98"/>
        <v>0</v>
      </c>
      <c r="AN929" s="75">
        <f t="shared" si="99"/>
        <v>5</v>
      </c>
      <c r="AO929" s="79">
        <f t="shared" si="100"/>
        <v>0</v>
      </c>
      <c r="AP929" s="94">
        <f t="shared" si="101"/>
        <v>5</v>
      </c>
      <c r="AQ929" s="92">
        <f t="shared" si="102"/>
        <v>0</v>
      </c>
      <c r="AR929" s="92">
        <f t="shared" si="103"/>
        <v>1</v>
      </c>
      <c r="AS929" s="92">
        <f t="shared" si="104"/>
        <v>1</v>
      </c>
    </row>
    <row r="930" spans="1:45" ht="23.25">
      <c r="A930" s="1">
        <v>928</v>
      </c>
      <c r="B930" s="10" t="s">
        <v>4797</v>
      </c>
      <c r="C930" s="11"/>
      <c r="D930" s="27"/>
      <c r="E930" s="12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59"/>
      <c r="X930" s="13"/>
      <c r="Y930" s="13"/>
      <c r="Z930" s="13"/>
      <c r="AA930" s="13"/>
      <c r="AB930" s="13"/>
      <c r="AC930" s="13"/>
      <c r="AD930" s="13"/>
      <c r="AE930" s="13"/>
      <c r="AF930" s="13"/>
      <c r="AG930" s="13">
        <v>5</v>
      </c>
      <c r="AH930" s="13"/>
      <c r="AI930" s="13"/>
      <c r="AJ930" s="13"/>
      <c r="AK930" s="13"/>
      <c r="AL930" s="13"/>
      <c r="AM930" s="73">
        <f t="shared" si="98"/>
        <v>0</v>
      </c>
      <c r="AN930" s="75">
        <f t="shared" si="99"/>
        <v>5</v>
      </c>
      <c r="AO930" s="79">
        <f t="shared" si="100"/>
        <v>0</v>
      </c>
      <c r="AP930" s="94">
        <f t="shared" si="101"/>
        <v>5</v>
      </c>
      <c r="AQ930" s="92">
        <f t="shared" si="102"/>
        <v>0</v>
      </c>
      <c r="AR930" s="92">
        <f t="shared" si="103"/>
        <v>1</v>
      </c>
      <c r="AS930" s="92">
        <f t="shared" si="104"/>
        <v>1</v>
      </c>
    </row>
    <row r="931" spans="1:45" ht="23.25">
      <c r="A931" s="1">
        <v>929</v>
      </c>
      <c r="B931" s="10" t="s">
        <v>4798</v>
      </c>
      <c r="C931" s="11">
        <v>26</v>
      </c>
      <c r="D931" s="27" t="s">
        <v>4799</v>
      </c>
      <c r="E931" s="12" t="s">
        <v>4800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59"/>
      <c r="X931" s="13"/>
      <c r="Y931" s="13"/>
      <c r="Z931" s="13"/>
      <c r="AA931" s="13"/>
      <c r="AB931" s="13"/>
      <c r="AC931" s="13"/>
      <c r="AD931" s="13"/>
      <c r="AE931" s="13"/>
      <c r="AF931" s="13"/>
      <c r="AG931" s="13">
        <v>5</v>
      </c>
      <c r="AH931" s="13"/>
      <c r="AI931" s="13"/>
      <c r="AJ931" s="13"/>
      <c r="AK931" s="13"/>
      <c r="AL931" s="13"/>
      <c r="AM931" s="73">
        <f t="shared" si="98"/>
        <v>0</v>
      </c>
      <c r="AN931" s="75">
        <f t="shared" si="99"/>
        <v>5</v>
      </c>
      <c r="AO931" s="79">
        <f t="shared" si="100"/>
        <v>0</v>
      </c>
      <c r="AP931" s="94">
        <f t="shared" si="101"/>
        <v>5</v>
      </c>
      <c r="AQ931" s="92">
        <f t="shared" si="102"/>
        <v>0</v>
      </c>
      <c r="AR931" s="92">
        <f t="shared" si="103"/>
        <v>1</v>
      </c>
      <c r="AS931" s="92">
        <f t="shared" si="104"/>
        <v>1</v>
      </c>
    </row>
    <row r="932" spans="1:45" ht="23.25">
      <c r="A932" s="1">
        <v>930</v>
      </c>
      <c r="B932" s="10" t="s">
        <v>4801</v>
      </c>
      <c r="C932" s="11">
        <v>26</v>
      </c>
      <c r="D932" s="27" t="s">
        <v>4802</v>
      </c>
      <c r="E932" s="12" t="s">
        <v>4800</v>
      </c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59"/>
      <c r="X932" s="13"/>
      <c r="Y932" s="13"/>
      <c r="Z932" s="13"/>
      <c r="AA932" s="13"/>
      <c r="AB932" s="13"/>
      <c r="AC932" s="13"/>
      <c r="AD932" s="13"/>
      <c r="AE932" s="13"/>
      <c r="AF932" s="13"/>
      <c r="AG932" s="13">
        <v>5</v>
      </c>
      <c r="AH932" s="13"/>
      <c r="AI932" s="13"/>
      <c r="AJ932" s="13"/>
      <c r="AK932" s="13"/>
      <c r="AL932" s="13"/>
      <c r="AM932" s="73">
        <f t="shared" si="98"/>
        <v>0</v>
      </c>
      <c r="AN932" s="75">
        <f t="shared" si="99"/>
        <v>5</v>
      </c>
      <c r="AO932" s="79">
        <f t="shared" si="100"/>
        <v>0</v>
      </c>
      <c r="AP932" s="94">
        <f t="shared" si="101"/>
        <v>5</v>
      </c>
      <c r="AQ932" s="92">
        <f t="shared" si="102"/>
        <v>0</v>
      </c>
      <c r="AR932" s="92">
        <f t="shared" si="103"/>
        <v>1</v>
      </c>
      <c r="AS932" s="92">
        <f t="shared" si="104"/>
        <v>1</v>
      </c>
    </row>
    <row r="933" spans="1:45" ht="23.25">
      <c r="A933" s="1">
        <v>931</v>
      </c>
      <c r="B933" s="10" t="s">
        <v>4803</v>
      </c>
      <c r="C933" s="11">
        <v>26</v>
      </c>
      <c r="D933" s="27" t="s">
        <v>4804</v>
      </c>
      <c r="E933" s="12" t="s">
        <v>4800</v>
      </c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59"/>
      <c r="X933" s="13"/>
      <c r="Y933" s="13"/>
      <c r="Z933" s="13"/>
      <c r="AA933" s="13"/>
      <c r="AB933" s="13"/>
      <c r="AC933" s="13"/>
      <c r="AD933" s="13"/>
      <c r="AE933" s="13"/>
      <c r="AF933" s="13"/>
      <c r="AG933" s="13">
        <v>5</v>
      </c>
      <c r="AH933" s="13"/>
      <c r="AI933" s="13"/>
      <c r="AJ933" s="13"/>
      <c r="AK933" s="13"/>
      <c r="AL933" s="13"/>
      <c r="AM933" s="73">
        <f t="shared" si="98"/>
        <v>0</v>
      </c>
      <c r="AN933" s="75">
        <f t="shared" si="99"/>
        <v>5</v>
      </c>
      <c r="AO933" s="79">
        <f t="shared" si="100"/>
        <v>0</v>
      </c>
      <c r="AP933" s="94">
        <f t="shared" si="101"/>
        <v>5</v>
      </c>
      <c r="AQ933" s="92">
        <f t="shared" si="102"/>
        <v>0</v>
      </c>
      <c r="AR933" s="92">
        <f t="shared" si="103"/>
        <v>1</v>
      </c>
      <c r="AS933" s="92">
        <f t="shared" si="104"/>
        <v>1</v>
      </c>
    </row>
    <row r="934" spans="1:45" ht="23.25">
      <c r="A934" s="1">
        <v>932</v>
      </c>
      <c r="B934" s="10" t="s">
        <v>4805</v>
      </c>
      <c r="C934" s="11"/>
      <c r="D934" s="27"/>
      <c r="E934" s="12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59"/>
      <c r="X934" s="13"/>
      <c r="Y934" s="13"/>
      <c r="Z934" s="13"/>
      <c r="AA934" s="13"/>
      <c r="AB934" s="13"/>
      <c r="AC934" s="13"/>
      <c r="AD934" s="13"/>
      <c r="AE934" s="13"/>
      <c r="AF934" s="13"/>
      <c r="AG934" s="13">
        <v>5</v>
      </c>
      <c r="AH934" s="13"/>
      <c r="AI934" s="13"/>
      <c r="AJ934" s="13"/>
      <c r="AK934" s="13"/>
      <c r="AL934" s="13"/>
      <c r="AM934" s="73">
        <f t="shared" si="98"/>
        <v>0</v>
      </c>
      <c r="AN934" s="75">
        <f t="shared" si="99"/>
        <v>5</v>
      </c>
      <c r="AO934" s="79">
        <f t="shared" si="100"/>
        <v>0</v>
      </c>
      <c r="AP934" s="94">
        <f t="shared" si="101"/>
        <v>5</v>
      </c>
      <c r="AQ934" s="92">
        <f t="shared" si="102"/>
        <v>0</v>
      </c>
      <c r="AR934" s="92">
        <f t="shared" si="103"/>
        <v>1</v>
      </c>
      <c r="AS934" s="92">
        <f t="shared" si="104"/>
        <v>1</v>
      </c>
    </row>
    <row r="935" spans="1:45" ht="23.25">
      <c r="A935" s="1">
        <v>933</v>
      </c>
      <c r="B935" s="10" t="s">
        <v>4806</v>
      </c>
      <c r="C935" s="11"/>
      <c r="D935" s="27"/>
      <c r="E935" s="12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59"/>
      <c r="X935" s="13"/>
      <c r="Y935" s="13"/>
      <c r="Z935" s="13"/>
      <c r="AA935" s="13"/>
      <c r="AB935" s="13"/>
      <c r="AC935" s="13"/>
      <c r="AD935" s="13"/>
      <c r="AE935" s="13"/>
      <c r="AF935" s="13"/>
      <c r="AG935" s="13">
        <v>5</v>
      </c>
      <c r="AH935" s="13"/>
      <c r="AI935" s="13"/>
      <c r="AJ935" s="13"/>
      <c r="AK935" s="13"/>
      <c r="AL935" s="13"/>
      <c r="AM935" s="73">
        <f t="shared" si="98"/>
        <v>0</v>
      </c>
      <c r="AN935" s="75">
        <f t="shared" si="99"/>
        <v>5</v>
      </c>
      <c r="AO935" s="79">
        <f t="shared" si="100"/>
        <v>0</v>
      </c>
      <c r="AP935" s="94">
        <f t="shared" si="101"/>
        <v>5</v>
      </c>
      <c r="AQ935" s="92">
        <f t="shared" si="102"/>
        <v>0</v>
      </c>
      <c r="AR935" s="92">
        <f t="shared" si="103"/>
        <v>1</v>
      </c>
      <c r="AS935" s="92">
        <f t="shared" si="104"/>
        <v>1</v>
      </c>
    </row>
    <row r="936" spans="1:45" ht="23.25">
      <c r="A936" s="1">
        <v>934</v>
      </c>
      <c r="B936" s="10" t="s">
        <v>4807</v>
      </c>
      <c r="C936" s="11"/>
      <c r="D936" s="27"/>
      <c r="E936" s="12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59"/>
      <c r="X936" s="13"/>
      <c r="Y936" s="13"/>
      <c r="Z936" s="13"/>
      <c r="AA936" s="13"/>
      <c r="AB936" s="13"/>
      <c r="AC936" s="13"/>
      <c r="AD936" s="13"/>
      <c r="AE936" s="13"/>
      <c r="AF936" s="13"/>
      <c r="AG936" s="13">
        <v>5</v>
      </c>
      <c r="AH936" s="13"/>
      <c r="AI936" s="13"/>
      <c r="AJ936" s="13"/>
      <c r="AK936" s="13"/>
      <c r="AL936" s="13"/>
      <c r="AM936" s="73">
        <f t="shared" si="98"/>
        <v>0</v>
      </c>
      <c r="AN936" s="75">
        <f t="shared" si="99"/>
        <v>5</v>
      </c>
      <c r="AO936" s="79">
        <f t="shared" si="100"/>
        <v>0</v>
      </c>
      <c r="AP936" s="94">
        <f t="shared" si="101"/>
        <v>5</v>
      </c>
      <c r="AQ936" s="92">
        <f t="shared" si="102"/>
        <v>0</v>
      </c>
      <c r="AR936" s="92">
        <f t="shared" si="103"/>
        <v>1</v>
      </c>
      <c r="AS936" s="92">
        <f t="shared" si="104"/>
        <v>1</v>
      </c>
    </row>
    <row r="937" spans="1:45" ht="23.25">
      <c r="A937" s="1">
        <v>935</v>
      </c>
      <c r="B937" s="10" t="s">
        <v>4808</v>
      </c>
      <c r="C937" s="11">
        <v>26</v>
      </c>
      <c r="D937" s="27" t="s">
        <v>4811</v>
      </c>
      <c r="E937" s="12" t="s">
        <v>4814</v>
      </c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59"/>
      <c r="X937" s="13"/>
      <c r="Y937" s="13"/>
      <c r="Z937" s="13"/>
      <c r="AA937" s="13"/>
      <c r="AB937" s="13"/>
      <c r="AC937" s="13"/>
      <c r="AD937" s="13"/>
      <c r="AE937" s="13"/>
      <c r="AF937" s="13"/>
      <c r="AG937" s="13">
        <v>5</v>
      </c>
      <c r="AH937" s="13"/>
      <c r="AI937" s="13"/>
      <c r="AJ937" s="13"/>
      <c r="AK937" s="13"/>
      <c r="AL937" s="13"/>
      <c r="AM937" s="73">
        <f t="shared" si="98"/>
        <v>0</v>
      </c>
      <c r="AN937" s="75">
        <f t="shared" si="99"/>
        <v>5</v>
      </c>
      <c r="AO937" s="79">
        <f t="shared" si="100"/>
        <v>0</v>
      </c>
      <c r="AP937" s="94">
        <f t="shared" si="101"/>
        <v>5</v>
      </c>
      <c r="AQ937" s="92">
        <f t="shared" si="102"/>
        <v>0</v>
      </c>
      <c r="AR937" s="92">
        <f t="shared" si="103"/>
        <v>1</v>
      </c>
      <c r="AS937" s="92">
        <f t="shared" si="104"/>
        <v>1</v>
      </c>
    </row>
    <row r="938" spans="1:45" ht="23.25">
      <c r="A938" s="1">
        <v>936</v>
      </c>
      <c r="B938" s="10" t="s">
        <v>4809</v>
      </c>
      <c r="C938" s="11">
        <v>26</v>
      </c>
      <c r="D938" s="27" t="s">
        <v>4812</v>
      </c>
      <c r="E938" s="12" t="s">
        <v>4814</v>
      </c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59"/>
      <c r="X938" s="13"/>
      <c r="Y938" s="13"/>
      <c r="Z938" s="13"/>
      <c r="AA938" s="13"/>
      <c r="AB938" s="13"/>
      <c r="AC938" s="13"/>
      <c r="AD938" s="13"/>
      <c r="AE938" s="13"/>
      <c r="AF938" s="13"/>
      <c r="AG938" s="13">
        <v>5</v>
      </c>
      <c r="AH938" s="13"/>
      <c r="AI938" s="13"/>
      <c r="AJ938" s="13"/>
      <c r="AK938" s="13"/>
      <c r="AL938" s="13"/>
      <c r="AM938" s="73">
        <f t="shared" si="98"/>
        <v>0</v>
      </c>
      <c r="AN938" s="75">
        <f t="shared" si="99"/>
        <v>5</v>
      </c>
      <c r="AO938" s="79">
        <f t="shared" si="100"/>
        <v>0</v>
      </c>
      <c r="AP938" s="94">
        <f t="shared" si="101"/>
        <v>5</v>
      </c>
      <c r="AQ938" s="92">
        <f t="shared" si="102"/>
        <v>0</v>
      </c>
      <c r="AR938" s="92">
        <f t="shared" si="103"/>
        <v>1</v>
      </c>
      <c r="AS938" s="92">
        <f t="shared" si="104"/>
        <v>1</v>
      </c>
    </row>
    <row r="939" spans="1:45" ht="23.25">
      <c r="A939" s="1">
        <v>937</v>
      </c>
      <c r="B939" s="10" t="s">
        <v>4810</v>
      </c>
      <c r="C939" s="11">
        <v>26</v>
      </c>
      <c r="D939" s="27" t="s">
        <v>4813</v>
      </c>
      <c r="E939" s="12" t="s">
        <v>4814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59"/>
      <c r="X939" s="13"/>
      <c r="Y939" s="13"/>
      <c r="Z939" s="13"/>
      <c r="AA939" s="13"/>
      <c r="AB939" s="13"/>
      <c r="AC939" s="13"/>
      <c r="AD939" s="13"/>
      <c r="AE939" s="13"/>
      <c r="AF939" s="13"/>
      <c r="AG939" s="13">
        <v>5</v>
      </c>
      <c r="AH939" s="13"/>
      <c r="AI939" s="13"/>
      <c r="AJ939" s="13"/>
      <c r="AK939" s="13"/>
      <c r="AL939" s="13"/>
      <c r="AM939" s="73">
        <f t="shared" si="98"/>
        <v>0</v>
      </c>
      <c r="AN939" s="75">
        <f t="shared" si="99"/>
        <v>5</v>
      </c>
      <c r="AO939" s="79">
        <f t="shared" si="100"/>
        <v>0</v>
      </c>
      <c r="AP939" s="94">
        <f t="shared" si="101"/>
        <v>5</v>
      </c>
      <c r="AQ939" s="92">
        <f t="shared" si="102"/>
        <v>0</v>
      </c>
      <c r="AR939" s="92">
        <f t="shared" si="103"/>
        <v>1</v>
      </c>
      <c r="AS939" s="92">
        <f t="shared" si="104"/>
        <v>1</v>
      </c>
    </row>
    <row r="940" spans="1:45" ht="23.25">
      <c r="A940" s="1">
        <v>938</v>
      </c>
      <c r="B940" s="10" t="s">
        <v>4815</v>
      </c>
      <c r="C940" s="11"/>
      <c r="D940" s="27"/>
      <c r="E940" s="12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59"/>
      <c r="X940" s="13"/>
      <c r="Y940" s="13"/>
      <c r="Z940" s="13"/>
      <c r="AA940" s="13"/>
      <c r="AB940" s="13"/>
      <c r="AC940" s="13"/>
      <c r="AD940" s="13"/>
      <c r="AE940" s="13"/>
      <c r="AF940" s="13"/>
      <c r="AG940" s="13">
        <v>5</v>
      </c>
      <c r="AH940" s="13"/>
      <c r="AI940" s="13"/>
      <c r="AJ940" s="13"/>
      <c r="AK940" s="13"/>
      <c r="AL940" s="13"/>
      <c r="AM940" s="73">
        <f t="shared" si="98"/>
        <v>0</v>
      </c>
      <c r="AN940" s="75">
        <f t="shared" si="99"/>
        <v>5</v>
      </c>
      <c r="AO940" s="79">
        <f t="shared" si="100"/>
        <v>0</v>
      </c>
      <c r="AP940" s="94">
        <f t="shared" si="101"/>
        <v>5</v>
      </c>
      <c r="AQ940" s="92">
        <f t="shared" si="102"/>
        <v>0</v>
      </c>
      <c r="AR940" s="92">
        <f t="shared" si="103"/>
        <v>1</v>
      </c>
      <c r="AS940" s="92">
        <f t="shared" si="104"/>
        <v>1</v>
      </c>
    </row>
    <row r="941" spans="1:45" ht="23.25">
      <c r="A941" s="1">
        <v>939</v>
      </c>
      <c r="B941" s="10" t="s">
        <v>4816</v>
      </c>
      <c r="C941" s="11"/>
      <c r="D941" s="27"/>
      <c r="E941" s="12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59"/>
      <c r="X941" s="13"/>
      <c r="Y941" s="13"/>
      <c r="Z941" s="13"/>
      <c r="AA941" s="13"/>
      <c r="AB941" s="13"/>
      <c r="AC941" s="13"/>
      <c r="AD941" s="13"/>
      <c r="AE941" s="13"/>
      <c r="AF941" s="13"/>
      <c r="AG941" s="13">
        <v>5</v>
      </c>
      <c r="AH941" s="13"/>
      <c r="AI941" s="13"/>
      <c r="AJ941" s="13"/>
      <c r="AK941" s="13"/>
      <c r="AL941" s="13"/>
      <c r="AM941" s="73">
        <f t="shared" si="98"/>
        <v>0</v>
      </c>
      <c r="AN941" s="75">
        <f t="shared" si="99"/>
        <v>5</v>
      </c>
      <c r="AO941" s="79">
        <f t="shared" si="100"/>
        <v>0</v>
      </c>
      <c r="AP941" s="94">
        <f t="shared" si="101"/>
        <v>5</v>
      </c>
      <c r="AQ941" s="92">
        <f t="shared" si="102"/>
        <v>0</v>
      </c>
      <c r="AR941" s="92">
        <f t="shared" si="103"/>
        <v>1</v>
      </c>
      <c r="AS941" s="92">
        <f t="shared" si="104"/>
        <v>1</v>
      </c>
    </row>
    <row r="942" spans="1:45" ht="23.25">
      <c r="A942" s="1">
        <v>940</v>
      </c>
      <c r="B942" s="10" t="s">
        <v>4817</v>
      </c>
      <c r="C942" s="11"/>
      <c r="D942" s="27"/>
      <c r="E942" s="12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59"/>
      <c r="X942" s="13"/>
      <c r="Y942" s="13"/>
      <c r="Z942" s="13"/>
      <c r="AA942" s="13"/>
      <c r="AB942" s="13"/>
      <c r="AC942" s="13"/>
      <c r="AD942" s="13"/>
      <c r="AE942" s="13"/>
      <c r="AF942" s="13"/>
      <c r="AG942" s="13">
        <v>5</v>
      </c>
      <c r="AH942" s="13"/>
      <c r="AI942" s="13"/>
      <c r="AJ942" s="13"/>
      <c r="AK942" s="13"/>
      <c r="AL942" s="13"/>
      <c r="AM942" s="73">
        <f t="shared" si="98"/>
        <v>0</v>
      </c>
      <c r="AN942" s="75">
        <f t="shared" si="99"/>
        <v>5</v>
      </c>
      <c r="AO942" s="79">
        <f t="shared" si="100"/>
        <v>0</v>
      </c>
      <c r="AP942" s="94">
        <f t="shared" si="101"/>
        <v>5</v>
      </c>
      <c r="AQ942" s="92">
        <f t="shared" si="102"/>
        <v>0</v>
      </c>
      <c r="AR942" s="92">
        <f t="shared" si="103"/>
        <v>1</v>
      </c>
      <c r="AS942" s="92">
        <f t="shared" si="104"/>
        <v>1</v>
      </c>
    </row>
    <row r="943" spans="1:45" ht="23.25">
      <c r="A943" s="1">
        <v>941</v>
      </c>
      <c r="B943" s="10" t="s">
        <v>4833</v>
      </c>
      <c r="C943" s="11">
        <v>38</v>
      </c>
      <c r="D943" s="27" t="s">
        <v>4836</v>
      </c>
      <c r="E943" s="12" t="s">
        <v>302</v>
      </c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59"/>
      <c r="X943" s="13"/>
      <c r="Y943" s="13"/>
      <c r="Z943" s="13"/>
      <c r="AA943" s="13"/>
      <c r="AB943" s="13"/>
      <c r="AC943" s="13"/>
      <c r="AD943" s="13"/>
      <c r="AE943" s="13"/>
      <c r="AF943" s="13"/>
      <c r="AG943" s="13">
        <v>5</v>
      </c>
      <c r="AH943" s="13"/>
      <c r="AI943" s="13"/>
      <c r="AJ943" s="13"/>
      <c r="AK943" s="13"/>
      <c r="AL943" s="13"/>
      <c r="AM943" s="73">
        <f t="shared" si="98"/>
        <v>0</v>
      </c>
      <c r="AN943" s="75">
        <f t="shared" si="99"/>
        <v>5</v>
      </c>
      <c r="AO943" s="79">
        <f t="shared" si="100"/>
        <v>0</v>
      </c>
      <c r="AP943" s="94">
        <f t="shared" si="101"/>
        <v>5</v>
      </c>
      <c r="AQ943" s="92">
        <f t="shared" si="102"/>
        <v>0</v>
      </c>
      <c r="AR943" s="92">
        <f t="shared" si="103"/>
        <v>1</v>
      </c>
      <c r="AS943" s="92">
        <f t="shared" si="104"/>
        <v>1</v>
      </c>
    </row>
    <row r="944" spans="1:45" ht="23.25">
      <c r="A944" s="1">
        <v>942</v>
      </c>
      <c r="B944" s="10" t="s">
        <v>4834</v>
      </c>
      <c r="C944" s="11">
        <v>38</v>
      </c>
      <c r="D944" s="27" t="s">
        <v>4837</v>
      </c>
      <c r="E944" s="12" t="s">
        <v>302</v>
      </c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59"/>
      <c r="X944" s="13"/>
      <c r="Y944" s="13"/>
      <c r="Z944" s="13"/>
      <c r="AA944" s="13"/>
      <c r="AB944" s="13"/>
      <c r="AC944" s="13"/>
      <c r="AD944" s="13"/>
      <c r="AE944" s="13"/>
      <c r="AF944" s="13"/>
      <c r="AG944" s="13">
        <v>5</v>
      </c>
      <c r="AH944" s="13"/>
      <c r="AI944" s="13"/>
      <c r="AJ944" s="13"/>
      <c r="AK944" s="13"/>
      <c r="AL944" s="13"/>
      <c r="AM944" s="73">
        <f t="shared" si="98"/>
        <v>0</v>
      </c>
      <c r="AN944" s="75">
        <f t="shared" si="99"/>
        <v>5</v>
      </c>
      <c r="AO944" s="79">
        <f t="shared" si="100"/>
        <v>0</v>
      </c>
      <c r="AP944" s="94">
        <f t="shared" si="101"/>
        <v>5</v>
      </c>
      <c r="AQ944" s="92">
        <f t="shared" si="102"/>
        <v>0</v>
      </c>
      <c r="AR944" s="92">
        <f t="shared" si="103"/>
        <v>1</v>
      </c>
      <c r="AS944" s="92">
        <f t="shared" si="104"/>
        <v>1</v>
      </c>
    </row>
    <row r="945" spans="1:45" ht="23.25">
      <c r="A945" s="1">
        <v>943</v>
      </c>
      <c r="B945" s="10" t="s">
        <v>4835</v>
      </c>
      <c r="C945" s="11">
        <v>38</v>
      </c>
      <c r="D945" s="27" t="s">
        <v>4838</v>
      </c>
      <c r="E945" s="12" t="s">
        <v>302</v>
      </c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59"/>
      <c r="X945" s="13"/>
      <c r="Y945" s="13"/>
      <c r="Z945" s="13"/>
      <c r="AA945" s="13"/>
      <c r="AB945" s="13"/>
      <c r="AC945" s="13"/>
      <c r="AD945" s="13"/>
      <c r="AE945" s="13"/>
      <c r="AF945" s="13"/>
      <c r="AG945" s="13">
        <v>5</v>
      </c>
      <c r="AH945" s="13"/>
      <c r="AI945" s="13"/>
      <c r="AJ945" s="13"/>
      <c r="AK945" s="13"/>
      <c r="AL945" s="13"/>
      <c r="AM945" s="73">
        <f t="shared" si="98"/>
        <v>0</v>
      </c>
      <c r="AN945" s="75">
        <f t="shared" si="99"/>
        <v>5</v>
      </c>
      <c r="AO945" s="79">
        <f t="shared" si="100"/>
        <v>0</v>
      </c>
      <c r="AP945" s="94">
        <f t="shared" si="101"/>
        <v>5</v>
      </c>
      <c r="AQ945" s="92">
        <f t="shared" si="102"/>
        <v>0</v>
      </c>
      <c r="AR945" s="92">
        <f t="shared" si="103"/>
        <v>1</v>
      </c>
      <c r="AS945" s="92">
        <f t="shared" si="104"/>
        <v>1</v>
      </c>
    </row>
    <row r="946" spans="1:45" ht="23.25">
      <c r="A946" s="1">
        <v>944</v>
      </c>
      <c r="B946" s="10" t="s">
        <v>4839</v>
      </c>
      <c r="C946" s="11">
        <v>26</v>
      </c>
      <c r="D946" s="27" t="s">
        <v>4840</v>
      </c>
      <c r="E946" s="12" t="s">
        <v>1581</v>
      </c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59"/>
      <c r="X946" s="13"/>
      <c r="Y946" s="13"/>
      <c r="Z946" s="13"/>
      <c r="AA946" s="13"/>
      <c r="AB946" s="13"/>
      <c r="AC946" s="13"/>
      <c r="AD946" s="13"/>
      <c r="AE946" s="13"/>
      <c r="AF946" s="13"/>
      <c r="AG946" s="13">
        <v>5</v>
      </c>
      <c r="AH946" s="13"/>
      <c r="AI946" s="13"/>
      <c r="AJ946" s="13"/>
      <c r="AK946" s="13"/>
      <c r="AL946" s="13"/>
      <c r="AM946" s="73">
        <f t="shared" si="98"/>
        <v>0</v>
      </c>
      <c r="AN946" s="75">
        <f t="shared" si="99"/>
        <v>5</v>
      </c>
      <c r="AO946" s="79">
        <f t="shared" si="100"/>
        <v>0</v>
      </c>
      <c r="AP946" s="94">
        <f t="shared" si="101"/>
        <v>5</v>
      </c>
      <c r="AQ946" s="92">
        <f t="shared" si="102"/>
        <v>0</v>
      </c>
      <c r="AR946" s="92">
        <f t="shared" si="103"/>
        <v>1</v>
      </c>
      <c r="AS946" s="92">
        <f t="shared" si="104"/>
        <v>1</v>
      </c>
    </row>
    <row r="947" spans="1:45" ht="23.25">
      <c r="A947" s="1">
        <v>945</v>
      </c>
      <c r="B947" s="10" t="s">
        <v>4851</v>
      </c>
      <c r="C947" s="11">
        <v>69</v>
      </c>
      <c r="D947" s="27" t="s">
        <v>4852</v>
      </c>
      <c r="E947" s="12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59"/>
      <c r="X947" s="13"/>
      <c r="Y947" s="13"/>
      <c r="Z947" s="13"/>
      <c r="AA947" s="13"/>
      <c r="AB947" s="13"/>
      <c r="AC947" s="13"/>
      <c r="AD947" s="13"/>
      <c r="AE947" s="13"/>
      <c r="AF947" s="13"/>
      <c r="AG947" s="13">
        <v>5</v>
      </c>
      <c r="AH947" s="13"/>
      <c r="AI947" s="13"/>
      <c r="AJ947" s="13"/>
      <c r="AK947" s="13"/>
      <c r="AL947" s="13"/>
      <c r="AM947" s="73">
        <f t="shared" si="98"/>
        <v>0</v>
      </c>
      <c r="AN947" s="75">
        <f t="shared" si="99"/>
        <v>5</v>
      </c>
      <c r="AO947" s="79">
        <f t="shared" si="100"/>
        <v>0</v>
      </c>
      <c r="AP947" s="94">
        <f t="shared" si="101"/>
        <v>5</v>
      </c>
      <c r="AQ947" s="92">
        <f t="shared" si="102"/>
        <v>0</v>
      </c>
      <c r="AR947" s="92">
        <f t="shared" si="103"/>
        <v>1</v>
      </c>
      <c r="AS947" s="92">
        <f t="shared" si="104"/>
        <v>1</v>
      </c>
    </row>
    <row r="948" spans="1:45" ht="23.25">
      <c r="A948" s="1">
        <v>946</v>
      </c>
      <c r="B948" s="10" t="s">
        <v>4857</v>
      </c>
      <c r="C948" s="11">
        <v>26</v>
      </c>
      <c r="D948" s="27" t="s">
        <v>4858</v>
      </c>
      <c r="E948" s="12" t="s">
        <v>4848</v>
      </c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59"/>
      <c r="X948" s="13"/>
      <c r="Y948" s="13"/>
      <c r="Z948" s="13"/>
      <c r="AA948" s="13"/>
      <c r="AB948" s="13"/>
      <c r="AC948" s="13"/>
      <c r="AD948" s="13"/>
      <c r="AE948" s="13"/>
      <c r="AF948" s="13"/>
      <c r="AG948" s="13">
        <v>5</v>
      </c>
      <c r="AH948" s="13"/>
      <c r="AI948" s="13"/>
      <c r="AJ948" s="13"/>
      <c r="AK948" s="13"/>
      <c r="AL948" s="13"/>
      <c r="AM948" s="73">
        <f t="shared" si="98"/>
        <v>0</v>
      </c>
      <c r="AN948" s="75">
        <f t="shared" si="99"/>
        <v>5</v>
      </c>
      <c r="AO948" s="79">
        <f t="shared" si="100"/>
        <v>0</v>
      </c>
      <c r="AP948" s="94">
        <f t="shared" si="101"/>
        <v>5</v>
      </c>
      <c r="AQ948" s="92">
        <f t="shared" si="102"/>
        <v>0</v>
      </c>
      <c r="AR948" s="92">
        <f t="shared" si="103"/>
        <v>1</v>
      </c>
      <c r="AS948" s="92">
        <f t="shared" si="104"/>
        <v>1</v>
      </c>
    </row>
    <row r="949" spans="1:45" ht="23.25">
      <c r="A949" s="1">
        <v>947</v>
      </c>
      <c r="B949" s="10" t="s">
        <v>4867</v>
      </c>
      <c r="C949" s="11"/>
      <c r="D949" s="27"/>
      <c r="E949" s="12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59"/>
      <c r="X949" s="13"/>
      <c r="Y949" s="13"/>
      <c r="Z949" s="13"/>
      <c r="AA949" s="13"/>
      <c r="AB949" s="13"/>
      <c r="AC949" s="13"/>
      <c r="AD949" s="13"/>
      <c r="AE949" s="13"/>
      <c r="AF949" s="13"/>
      <c r="AG949" s="13">
        <v>5</v>
      </c>
      <c r="AH949" s="13"/>
      <c r="AI949" s="13"/>
      <c r="AJ949" s="13"/>
      <c r="AK949" s="13"/>
      <c r="AL949" s="13"/>
      <c r="AM949" s="73">
        <f t="shared" si="98"/>
        <v>0</v>
      </c>
      <c r="AN949" s="75">
        <f t="shared" si="99"/>
        <v>5</v>
      </c>
      <c r="AO949" s="79">
        <f t="shared" si="100"/>
        <v>0</v>
      </c>
      <c r="AP949" s="94">
        <f t="shared" si="101"/>
        <v>5</v>
      </c>
      <c r="AQ949" s="92">
        <f t="shared" si="102"/>
        <v>0</v>
      </c>
      <c r="AR949" s="92">
        <f t="shared" si="103"/>
        <v>1</v>
      </c>
      <c r="AS949" s="92">
        <f t="shared" si="104"/>
        <v>1</v>
      </c>
    </row>
    <row r="950" spans="1:45" ht="23.25">
      <c r="A950" s="1">
        <v>948</v>
      </c>
      <c r="B950" s="10" t="s">
        <v>4868</v>
      </c>
      <c r="C950" s="11"/>
      <c r="D950" s="27"/>
      <c r="E950" s="12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59"/>
      <c r="X950" s="13"/>
      <c r="Y950" s="13"/>
      <c r="Z950" s="13"/>
      <c r="AA950" s="13"/>
      <c r="AB950" s="13"/>
      <c r="AC950" s="13"/>
      <c r="AD950" s="13"/>
      <c r="AE950" s="13"/>
      <c r="AF950" s="13"/>
      <c r="AG950" s="13">
        <v>5</v>
      </c>
      <c r="AH950" s="13"/>
      <c r="AI950" s="13"/>
      <c r="AJ950" s="13"/>
      <c r="AK950" s="13"/>
      <c r="AL950" s="13"/>
      <c r="AM950" s="73">
        <f t="shared" si="98"/>
        <v>0</v>
      </c>
      <c r="AN950" s="75">
        <f t="shared" si="99"/>
        <v>5</v>
      </c>
      <c r="AO950" s="79">
        <f t="shared" si="100"/>
        <v>0</v>
      </c>
      <c r="AP950" s="94">
        <f t="shared" si="101"/>
        <v>5</v>
      </c>
      <c r="AQ950" s="92">
        <f t="shared" si="102"/>
        <v>0</v>
      </c>
      <c r="AR950" s="92">
        <f t="shared" si="103"/>
        <v>1</v>
      </c>
      <c r="AS950" s="92">
        <f t="shared" si="104"/>
        <v>1</v>
      </c>
    </row>
    <row r="951" spans="1:45" ht="23.25">
      <c r="A951" s="1">
        <v>949</v>
      </c>
      <c r="B951" s="10" t="s">
        <v>4869</v>
      </c>
      <c r="C951" s="11"/>
      <c r="D951" s="27"/>
      <c r="E951" s="12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59"/>
      <c r="X951" s="13"/>
      <c r="Y951" s="13"/>
      <c r="Z951" s="13"/>
      <c r="AA951" s="13"/>
      <c r="AB951" s="13"/>
      <c r="AC951" s="13"/>
      <c r="AD951" s="13"/>
      <c r="AE951" s="13"/>
      <c r="AF951" s="13"/>
      <c r="AG951" s="13">
        <v>5</v>
      </c>
      <c r="AH951" s="13"/>
      <c r="AI951" s="13"/>
      <c r="AJ951" s="13"/>
      <c r="AK951" s="13"/>
      <c r="AL951" s="13"/>
      <c r="AM951" s="73">
        <f t="shared" si="98"/>
        <v>0</v>
      </c>
      <c r="AN951" s="75">
        <f t="shared" si="99"/>
        <v>5</v>
      </c>
      <c r="AO951" s="79">
        <f t="shared" si="100"/>
        <v>0</v>
      </c>
      <c r="AP951" s="94">
        <f t="shared" si="101"/>
        <v>5</v>
      </c>
      <c r="AQ951" s="92">
        <f t="shared" si="102"/>
        <v>0</v>
      </c>
      <c r="AR951" s="92">
        <f t="shared" si="103"/>
        <v>1</v>
      </c>
      <c r="AS951" s="92">
        <f t="shared" si="104"/>
        <v>1</v>
      </c>
    </row>
    <row r="952" spans="1:45" ht="23.25">
      <c r="A952" s="1">
        <v>950</v>
      </c>
      <c r="B952" s="10" t="s">
        <v>4870</v>
      </c>
      <c r="C952" s="11"/>
      <c r="D952" s="27"/>
      <c r="E952" s="12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59"/>
      <c r="X952" s="13"/>
      <c r="Y952" s="13"/>
      <c r="Z952" s="13"/>
      <c r="AA952" s="13"/>
      <c r="AB952" s="13"/>
      <c r="AC952" s="13"/>
      <c r="AD952" s="13"/>
      <c r="AE952" s="13"/>
      <c r="AF952" s="13"/>
      <c r="AG952" s="13">
        <v>5</v>
      </c>
      <c r="AH952" s="13"/>
      <c r="AI952" s="13"/>
      <c r="AJ952" s="13"/>
      <c r="AK952" s="13"/>
      <c r="AL952" s="13"/>
      <c r="AM952" s="73">
        <f t="shared" si="98"/>
        <v>0</v>
      </c>
      <c r="AN952" s="75">
        <f t="shared" si="99"/>
        <v>5</v>
      </c>
      <c r="AO952" s="79">
        <f t="shared" si="100"/>
        <v>0</v>
      </c>
      <c r="AP952" s="94">
        <f t="shared" si="101"/>
        <v>5</v>
      </c>
      <c r="AQ952" s="92">
        <f t="shared" si="102"/>
        <v>0</v>
      </c>
      <c r="AR952" s="92">
        <f t="shared" si="103"/>
        <v>1</v>
      </c>
      <c r="AS952" s="92">
        <f t="shared" si="104"/>
        <v>1</v>
      </c>
    </row>
    <row r="953" spans="1:45" ht="23.25">
      <c r="A953" s="1">
        <v>951</v>
      </c>
      <c r="B953" s="10" t="s">
        <v>4871</v>
      </c>
      <c r="C953" s="11"/>
      <c r="D953" s="27"/>
      <c r="E953" s="12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59"/>
      <c r="X953" s="13"/>
      <c r="Y953" s="13"/>
      <c r="Z953" s="13"/>
      <c r="AA953" s="13"/>
      <c r="AB953" s="13"/>
      <c r="AC953" s="13"/>
      <c r="AD953" s="13"/>
      <c r="AE953" s="13"/>
      <c r="AF953" s="13"/>
      <c r="AG953" s="13">
        <v>5</v>
      </c>
      <c r="AH953" s="13"/>
      <c r="AI953" s="13"/>
      <c r="AJ953" s="13"/>
      <c r="AK953" s="13"/>
      <c r="AL953" s="13"/>
      <c r="AM953" s="73">
        <f t="shared" si="98"/>
        <v>0</v>
      </c>
      <c r="AN953" s="75">
        <f t="shared" si="99"/>
        <v>5</v>
      </c>
      <c r="AO953" s="79">
        <f t="shared" si="100"/>
        <v>0</v>
      </c>
      <c r="AP953" s="94">
        <f t="shared" si="101"/>
        <v>5</v>
      </c>
      <c r="AQ953" s="92">
        <f t="shared" si="102"/>
        <v>0</v>
      </c>
      <c r="AR953" s="92">
        <f t="shared" si="103"/>
        <v>1</v>
      </c>
      <c r="AS953" s="92">
        <f t="shared" si="104"/>
        <v>1</v>
      </c>
    </row>
    <row r="954" spans="1:45" ht="23.25">
      <c r="A954" s="1">
        <v>952</v>
      </c>
      <c r="B954" s="10" t="s">
        <v>4872</v>
      </c>
      <c r="C954" s="11"/>
      <c r="D954" s="27"/>
      <c r="E954" s="12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59"/>
      <c r="X954" s="13"/>
      <c r="Y954" s="13"/>
      <c r="Z954" s="13"/>
      <c r="AA954" s="13"/>
      <c r="AB954" s="13"/>
      <c r="AC954" s="13"/>
      <c r="AD954" s="13"/>
      <c r="AE954" s="13"/>
      <c r="AF954" s="13"/>
      <c r="AG954" s="13">
        <v>5</v>
      </c>
      <c r="AH954" s="13"/>
      <c r="AI954" s="13"/>
      <c r="AJ954" s="13"/>
      <c r="AK954" s="13"/>
      <c r="AL954" s="13"/>
      <c r="AM954" s="73">
        <f t="shared" si="98"/>
        <v>0</v>
      </c>
      <c r="AN954" s="75">
        <f t="shared" si="99"/>
        <v>5</v>
      </c>
      <c r="AO954" s="79">
        <f t="shared" si="100"/>
        <v>0</v>
      </c>
      <c r="AP954" s="94">
        <f t="shared" si="101"/>
        <v>5</v>
      </c>
      <c r="AQ954" s="92">
        <f t="shared" si="102"/>
        <v>0</v>
      </c>
      <c r="AR954" s="92">
        <f t="shared" si="103"/>
        <v>1</v>
      </c>
      <c r="AS954" s="92">
        <f t="shared" si="104"/>
        <v>1</v>
      </c>
    </row>
    <row r="955" spans="1:45" ht="23.25">
      <c r="A955" s="1">
        <v>953</v>
      </c>
      <c r="B955" s="10" t="s">
        <v>4873</v>
      </c>
      <c r="C955" s="11"/>
      <c r="D955" s="27"/>
      <c r="E955" s="12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59"/>
      <c r="X955" s="13"/>
      <c r="Y955" s="13"/>
      <c r="Z955" s="13"/>
      <c r="AA955" s="13"/>
      <c r="AB955" s="13"/>
      <c r="AC955" s="13"/>
      <c r="AD955" s="13"/>
      <c r="AE955" s="13"/>
      <c r="AF955" s="13"/>
      <c r="AG955" s="13">
        <v>5</v>
      </c>
      <c r="AH955" s="13"/>
      <c r="AI955" s="13"/>
      <c r="AJ955" s="13"/>
      <c r="AK955" s="13"/>
      <c r="AL955" s="13"/>
      <c r="AM955" s="73">
        <f t="shared" si="98"/>
        <v>0</v>
      </c>
      <c r="AN955" s="75">
        <f t="shared" si="99"/>
        <v>5</v>
      </c>
      <c r="AO955" s="79">
        <f t="shared" si="100"/>
        <v>0</v>
      </c>
      <c r="AP955" s="94">
        <f t="shared" si="101"/>
        <v>5</v>
      </c>
      <c r="AQ955" s="92">
        <f t="shared" si="102"/>
        <v>0</v>
      </c>
      <c r="AR955" s="92">
        <f t="shared" si="103"/>
        <v>1</v>
      </c>
      <c r="AS955" s="92">
        <f t="shared" si="104"/>
        <v>1</v>
      </c>
    </row>
    <row r="956" spans="1:45" ht="23.25">
      <c r="A956" s="1">
        <v>954</v>
      </c>
      <c r="B956" s="10" t="s">
        <v>4874</v>
      </c>
      <c r="C956" s="11"/>
      <c r="D956" s="27"/>
      <c r="E956" s="12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59"/>
      <c r="X956" s="13"/>
      <c r="Y956" s="13"/>
      <c r="Z956" s="13"/>
      <c r="AA956" s="13"/>
      <c r="AB956" s="13"/>
      <c r="AC956" s="13"/>
      <c r="AD956" s="13"/>
      <c r="AE956" s="13"/>
      <c r="AF956" s="13"/>
      <c r="AG956" s="13">
        <v>5</v>
      </c>
      <c r="AH956" s="13"/>
      <c r="AI956" s="13"/>
      <c r="AJ956" s="13"/>
      <c r="AK956" s="13"/>
      <c r="AL956" s="13"/>
      <c r="AM956" s="73">
        <f t="shared" si="98"/>
        <v>0</v>
      </c>
      <c r="AN956" s="75">
        <f t="shared" si="99"/>
        <v>5</v>
      </c>
      <c r="AO956" s="79">
        <f t="shared" si="100"/>
        <v>0</v>
      </c>
      <c r="AP956" s="94">
        <f t="shared" si="101"/>
        <v>5</v>
      </c>
      <c r="AQ956" s="92">
        <f t="shared" si="102"/>
        <v>0</v>
      </c>
      <c r="AR956" s="92">
        <f t="shared" si="103"/>
        <v>1</v>
      </c>
      <c r="AS956" s="92">
        <f t="shared" si="104"/>
        <v>1</v>
      </c>
    </row>
    <row r="957" spans="1:45" ht="23.25">
      <c r="A957" s="1">
        <v>955</v>
      </c>
      <c r="B957" s="10" t="s">
        <v>4875</v>
      </c>
      <c r="C957" s="11"/>
      <c r="D957" s="27"/>
      <c r="E957" s="12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59"/>
      <c r="X957" s="13"/>
      <c r="Y957" s="13"/>
      <c r="Z957" s="13"/>
      <c r="AA957" s="13"/>
      <c r="AB957" s="13"/>
      <c r="AC957" s="13"/>
      <c r="AD957" s="13"/>
      <c r="AE957" s="13"/>
      <c r="AF957" s="13"/>
      <c r="AG957" s="13">
        <v>5</v>
      </c>
      <c r="AH957" s="13"/>
      <c r="AI957" s="13"/>
      <c r="AJ957" s="13"/>
      <c r="AK957" s="13"/>
      <c r="AL957" s="13"/>
      <c r="AM957" s="73">
        <f t="shared" si="98"/>
        <v>0</v>
      </c>
      <c r="AN957" s="75">
        <f t="shared" si="99"/>
        <v>5</v>
      </c>
      <c r="AO957" s="79">
        <f t="shared" si="100"/>
        <v>0</v>
      </c>
      <c r="AP957" s="94">
        <f t="shared" si="101"/>
        <v>5</v>
      </c>
      <c r="AQ957" s="92">
        <f t="shared" si="102"/>
        <v>0</v>
      </c>
      <c r="AR957" s="92">
        <f t="shared" si="103"/>
        <v>1</v>
      </c>
      <c r="AS957" s="92">
        <f t="shared" si="104"/>
        <v>1</v>
      </c>
    </row>
    <row r="958" spans="1:45" ht="23.25">
      <c r="A958" s="1">
        <v>956</v>
      </c>
      <c r="B958" s="10" t="s">
        <v>4876</v>
      </c>
      <c r="C958" s="11"/>
      <c r="D958" s="27"/>
      <c r="E958" s="12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59"/>
      <c r="X958" s="13"/>
      <c r="Y958" s="13"/>
      <c r="Z958" s="13"/>
      <c r="AA958" s="13"/>
      <c r="AB958" s="13"/>
      <c r="AC958" s="13"/>
      <c r="AD958" s="13"/>
      <c r="AE958" s="13"/>
      <c r="AF958" s="13"/>
      <c r="AG958" s="13">
        <v>5</v>
      </c>
      <c r="AH958" s="13"/>
      <c r="AI958" s="13"/>
      <c r="AJ958" s="13"/>
      <c r="AK958" s="13"/>
      <c r="AL958" s="13"/>
      <c r="AM958" s="73">
        <f t="shared" si="98"/>
        <v>0</v>
      </c>
      <c r="AN958" s="75">
        <f t="shared" si="99"/>
        <v>5</v>
      </c>
      <c r="AO958" s="79">
        <f t="shared" si="100"/>
        <v>0</v>
      </c>
      <c r="AP958" s="94">
        <f t="shared" si="101"/>
        <v>5</v>
      </c>
      <c r="AQ958" s="92">
        <f t="shared" si="102"/>
        <v>0</v>
      </c>
      <c r="AR958" s="92">
        <f t="shared" si="103"/>
        <v>1</v>
      </c>
      <c r="AS958" s="92">
        <f t="shared" si="104"/>
        <v>1</v>
      </c>
    </row>
    <row r="959" spans="1:45" ht="23.25">
      <c r="A959" s="1">
        <v>957</v>
      </c>
      <c r="B959" s="10" t="s">
        <v>4877</v>
      </c>
      <c r="C959" s="11"/>
      <c r="D959" s="27"/>
      <c r="E959" s="12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59"/>
      <c r="X959" s="13"/>
      <c r="Y959" s="13"/>
      <c r="Z959" s="13"/>
      <c r="AA959" s="13"/>
      <c r="AB959" s="13"/>
      <c r="AC959" s="13"/>
      <c r="AD959" s="13"/>
      <c r="AE959" s="13"/>
      <c r="AF959" s="13"/>
      <c r="AG959" s="13">
        <v>5</v>
      </c>
      <c r="AH959" s="13"/>
      <c r="AI959" s="13"/>
      <c r="AJ959" s="13"/>
      <c r="AK959" s="13"/>
      <c r="AL959" s="13"/>
      <c r="AM959" s="73">
        <f t="shared" si="98"/>
        <v>0</v>
      </c>
      <c r="AN959" s="75">
        <f t="shared" si="99"/>
        <v>5</v>
      </c>
      <c r="AO959" s="79">
        <f t="shared" si="100"/>
        <v>0</v>
      </c>
      <c r="AP959" s="94">
        <f t="shared" si="101"/>
        <v>5</v>
      </c>
      <c r="AQ959" s="92">
        <f t="shared" si="102"/>
        <v>0</v>
      </c>
      <c r="AR959" s="92">
        <f t="shared" si="103"/>
        <v>1</v>
      </c>
      <c r="AS959" s="92">
        <f t="shared" si="104"/>
        <v>1</v>
      </c>
    </row>
    <row r="960" spans="1:45" ht="23.25">
      <c r="A960" s="1">
        <v>958</v>
      </c>
      <c r="B960" s="10" t="s">
        <v>4878</v>
      </c>
      <c r="C960" s="11"/>
      <c r="D960" s="27"/>
      <c r="E960" s="12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59"/>
      <c r="X960" s="13"/>
      <c r="Y960" s="13"/>
      <c r="Z960" s="13"/>
      <c r="AA960" s="13"/>
      <c r="AB960" s="13"/>
      <c r="AC960" s="13"/>
      <c r="AD960" s="13"/>
      <c r="AE960" s="13"/>
      <c r="AF960" s="13"/>
      <c r="AG960" s="13">
        <v>5</v>
      </c>
      <c r="AH960" s="13"/>
      <c r="AI960" s="13"/>
      <c r="AJ960" s="13"/>
      <c r="AK960" s="13"/>
      <c r="AL960" s="13"/>
      <c r="AM960" s="73">
        <f t="shared" si="98"/>
        <v>0</v>
      </c>
      <c r="AN960" s="75">
        <f t="shared" si="99"/>
        <v>5</v>
      </c>
      <c r="AO960" s="79">
        <f t="shared" si="100"/>
        <v>0</v>
      </c>
      <c r="AP960" s="94">
        <f t="shared" si="101"/>
        <v>5</v>
      </c>
      <c r="AQ960" s="92">
        <f t="shared" si="102"/>
        <v>0</v>
      </c>
      <c r="AR960" s="92">
        <f t="shared" si="103"/>
        <v>1</v>
      </c>
      <c r="AS960" s="92">
        <f t="shared" si="104"/>
        <v>1</v>
      </c>
    </row>
    <row r="961" spans="1:45" ht="23.25">
      <c r="A961" s="1">
        <v>959</v>
      </c>
      <c r="B961" s="10" t="s">
        <v>4879</v>
      </c>
      <c r="C961" s="11"/>
      <c r="D961" s="27"/>
      <c r="E961" s="12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59"/>
      <c r="X961" s="13"/>
      <c r="Y961" s="13"/>
      <c r="Z961" s="13"/>
      <c r="AA961" s="13"/>
      <c r="AB961" s="13"/>
      <c r="AC961" s="13"/>
      <c r="AD961" s="13"/>
      <c r="AE961" s="13"/>
      <c r="AF961" s="13"/>
      <c r="AG961" s="13">
        <v>5</v>
      </c>
      <c r="AH961" s="13"/>
      <c r="AI961" s="13"/>
      <c r="AJ961" s="13"/>
      <c r="AK961" s="13"/>
      <c r="AL961" s="13"/>
      <c r="AM961" s="73">
        <f t="shared" si="98"/>
        <v>0</v>
      </c>
      <c r="AN961" s="75">
        <f t="shared" si="99"/>
        <v>5</v>
      </c>
      <c r="AO961" s="79">
        <f t="shared" si="100"/>
        <v>0</v>
      </c>
      <c r="AP961" s="94">
        <f t="shared" si="101"/>
        <v>5</v>
      </c>
      <c r="AQ961" s="92">
        <f t="shared" si="102"/>
        <v>0</v>
      </c>
      <c r="AR961" s="92">
        <f t="shared" si="103"/>
        <v>1</v>
      </c>
      <c r="AS961" s="92">
        <f t="shared" si="104"/>
        <v>1</v>
      </c>
    </row>
    <row r="962" spans="1:45" ht="23.25">
      <c r="A962" s="1">
        <v>960</v>
      </c>
      <c r="B962" s="10" t="s">
        <v>4880</v>
      </c>
      <c r="C962" s="11"/>
      <c r="D962" s="27"/>
      <c r="E962" s="12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59"/>
      <c r="X962" s="13"/>
      <c r="Y962" s="13"/>
      <c r="Z962" s="13"/>
      <c r="AA962" s="13"/>
      <c r="AB962" s="13"/>
      <c r="AC962" s="13"/>
      <c r="AD962" s="13"/>
      <c r="AE962" s="13"/>
      <c r="AF962" s="13"/>
      <c r="AG962" s="13">
        <v>5</v>
      </c>
      <c r="AH962" s="13"/>
      <c r="AI962" s="13"/>
      <c r="AJ962" s="13"/>
      <c r="AK962" s="13"/>
      <c r="AL962" s="13"/>
      <c r="AM962" s="73">
        <f t="shared" si="98"/>
        <v>0</v>
      </c>
      <c r="AN962" s="75">
        <f t="shared" si="99"/>
        <v>5</v>
      </c>
      <c r="AO962" s="79">
        <f t="shared" si="100"/>
        <v>0</v>
      </c>
      <c r="AP962" s="94">
        <f t="shared" si="101"/>
        <v>5</v>
      </c>
      <c r="AQ962" s="92">
        <f t="shared" si="102"/>
        <v>0</v>
      </c>
      <c r="AR962" s="92">
        <f t="shared" si="103"/>
        <v>1</v>
      </c>
      <c r="AS962" s="92">
        <f t="shared" si="104"/>
        <v>1</v>
      </c>
    </row>
    <row r="963" spans="1:45" ht="23.25">
      <c r="A963" s="1">
        <v>961</v>
      </c>
      <c r="B963" s="10" t="s">
        <v>4881</v>
      </c>
      <c r="C963" s="11"/>
      <c r="D963" s="27"/>
      <c r="E963" s="12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59"/>
      <c r="X963" s="13"/>
      <c r="Y963" s="13"/>
      <c r="Z963" s="13"/>
      <c r="AA963" s="13"/>
      <c r="AB963" s="13"/>
      <c r="AC963" s="13"/>
      <c r="AD963" s="13"/>
      <c r="AE963" s="13"/>
      <c r="AF963" s="13"/>
      <c r="AG963" s="13">
        <v>5</v>
      </c>
      <c r="AH963" s="13"/>
      <c r="AI963" s="13"/>
      <c r="AJ963" s="13"/>
      <c r="AK963" s="13"/>
      <c r="AL963" s="13"/>
      <c r="AM963" s="73">
        <f t="shared" ref="AM963:AM1026" si="105">SUM(F963:AC963)</f>
        <v>0</v>
      </c>
      <c r="AN963" s="75">
        <f t="shared" ref="AN963:AN1026" si="106">SUM(AD963:AK963)+AL963</f>
        <v>5</v>
      </c>
      <c r="AO963" s="79">
        <f t="shared" ref="AO963:AO1026" si="107">IF(AND(AQ963&gt;=3,AR963&gt;0),10,0)+(IF(AND(AQ963&gt;=7,AR963&gt;0),10,0)+(IF(AND(AQ963&gt;=11,AR963&gt;0),20,0)))</f>
        <v>0</v>
      </c>
      <c r="AP963" s="94">
        <f t="shared" ref="AP963:AP1026" si="108">SUM(F963:AO963)-AM963-AN963</f>
        <v>5</v>
      </c>
      <c r="AQ963" s="92">
        <f t="shared" ref="AQ963:AQ1026" si="109">SUM(IF(F963="",0,1),IF(G963="",0,1),IF(H963="",0,1),IF(I963="",0,1),IF(J963="",0,1),IF(K963="",0,1),IF(L963="",0,1),IF(M963="",0,1),IF(N963="",0,1),IF(O963="",0,1),IF(P963="",0,1),IF(Q963="",0,1),IF(R963="",0,1),IF(S963="",0,1),IF(T963="",0,1),IF(U963="",0,1),IF(V963="",0,1),IF(W963="",0,1),IF(X963="",0,1),IF(Y963="",0,1),IF(Z963="",0,1),IF(AA963="",0,1),IF(AB963="",0,1),IF(AC963="",0,1))</f>
        <v>0</v>
      </c>
      <c r="AR963" s="92">
        <f t="shared" ref="AR963:AR1026" si="110">SUM(IF(AD963="",0,1),IF(AE963="",0,1),IF(AF963="",0,1),IF(AG963="",0,1),IF(AH963="",0,1),IF(AI963="",0,1),IF(AJ963="",0,1),IF(AK963="",0,1))</f>
        <v>1</v>
      </c>
      <c r="AS963" s="92">
        <f t="shared" ref="AS963:AS1026" si="111">AQ963+AR963</f>
        <v>1</v>
      </c>
    </row>
    <row r="964" spans="1:45" ht="23.25">
      <c r="A964" s="1">
        <v>962</v>
      </c>
      <c r="B964" s="10" t="s">
        <v>4882</v>
      </c>
      <c r="C964" s="11"/>
      <c r="D964" s="27"/>
      <c r="E964" s="12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59"/>
      <c r="X964" s="13"/>
      <c r="Y964" s="13"/>
      <c r="Z964" s="13"/>
      <c r="AA964" s="13"/>
      <c r="AB964" s="13"/>
      <c r="AC964" s="13"/>
      <c r="AD964" s="13"/>
      <c r="AE964" s="13"/>
      <c r="AF964" s="13"/>
      <c r="AG964" s="13">
        <v>5</v>
      </c>
      <c r="AH964" s="13"/>
      <c r="AI964" s="13"/>
      <c r="AJ964" s="13"/>
      <c r="AK964" s="13"/>
      <c r="AL964" s="13"/>
      <c r="AM964" s="73">
        <f t="shared" si="105"/>
        <v>0</v>
      </c>
      <c r="AN964" s="75">
        <f t="shared" si="106"/>
        <v>5</v>
      </c>
      <c r="AO964" s="79">
        <f t="shared" si="107"/>
        <v>0</v>
      </c>
      <c r="AP964" s="94">
        <f t="shared" si="108"/>
        <v>5</v>
      </c>
      <c r="AQ964" s="92">
        <f t="shared" si="109"/>
        <v>0</v>
      </c>
      <c r="AR964" s="92">
        <f t="shared" si="110"/>
        <v>1</v>
      </c>
      <c r="AS964" s="92">
        <f t="shared" si="111"/>
        <v>1</v>
      </c>
    </row>
    <row r="965" spans="1:45" ht="23.25">
      <c r="A965" s="1">
        <v>963</v>
      </c>
      <c r="B965" s="10" t="s">
        <v>4883</v>
      </c>
      <c r="C965" s="11"/>
      <c r="D965" s="27"/>
      <c r="E965" s="12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59"/>
      <c r="X965" s="13"/>
      <c r="Y965" s="13"/>
      <c r="Z965" s="13"/>
      <c r="AA965" s="13"/>
      <c r="AB965" s="13"/>
      <c r="AC965" s="13"/>
      <c r="AD965" s="13"/>
      <c r="AE965" s="13"/>
      <c r="AF965" s="13"/>
      <c r="AG965" s="13">
        <v>5</v>
      </c>
      <c r="AH965" s="13"/>
      <c r="AI965" s="13"/>
      <c r="AJ965" s="13"/>
      <c r="AK965" s="13"/>
      <c r="AL965" s="13"/>
      <c r="AM965" s="73">
        <f t="shared" si="105"/>
        <v>0</v>
      </c>
      <c r="AN965" s="75">
        <f t="shared" si="106"/>
        <v>5</v>
      </c>
      <c r="AO965" s="79">
        <f t="shared" si="107"/>
        <v>0</v>
      </c>
      <c r="AP965" s="94">
        <f t="shared" si="108"/>
        <v>5</v>
      </c>
      <c r="AQ965" s="92">
        <f t="shared" si="109"/>
        <v>0</v>
      </c>
      <c r="AR965" s="92">
        <f t="shared" si="110"/>
        <v>1</v>
      </c>
      <c r="AS965" s="92">
        <f t="shared" si="111"/>
        <v>1</v>
      </c>
    </row>
    <row r="966" spans="1:45" ht="23.25">
      <c r="A966" s="1">
        <v>964</v>
      </c>
      <c r="B966" s="10" t="s">
        <v>4884</v>
      </c>
      <c r="C966" s="11"/>
      <c r="D966" s="27"/>
      <c r="E966" s="12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59"/>
      <c r="X966" s="13"/>
      <c r="Y966" s="13"/>
      <c r="Z966" s="13"/>
      <c r="AA966" s="13"/>
      <c r="AB966" s="13"/>
      <c r="AC966" s="13"/>
      <c r="AD966" s="13"/>
      <c r="AE966" s="13"/>
      <c r="AF966" s="13"/>
      <c r="AG966" s="13">
        <v>5</v>
      </c>
      <c r="AH966" s="13"/>
      <c r="AI966" s="13"/>
      <c r="AJ966" s="13"/>
      <c r="AK966" s="13"/>
      <c r="AL966" s="13"/>
      <c r="AM966" s="73">
        <f t="shared" si="105"/>
        <v>0</v>
      </c>
      <c r="AN966" s="75">
        <f t="shared" si="106"/>
        <v>5</v>
      </c>
      <c r="AO966" s="79">
        <f t="shared" si="107"/>
        <v>0</v>
      </c>
      <c r="AP966" s="94">
        <f t="shared" si="108"/>
        <v>5</v>
      </c>
      <c r="AQ966" s="92">
        <f t="shared" si="109"/>
        <v>0</v>
      </c>
      <c r="AR966" s="92">
        <f t="shared" si="110"/>
        <v>1</v>
      </c>
      <c r="AS966" s="92">
        <f t="shared" si="111"/>
        <v>1</v>
      </c>
    </row>
    <row r="967" spans="1:45" ht="23.25">
      <c r="A967" s="1">
        <v>965</v>
      </c>
      <c r="B967" s="10" t="s">
        <v>4885</v>
      </c>
      <c r="C967" s="11"/>
      <c r="D967" s="27"/>
      <c r="E967" s="12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59"/>
      <c r="X967" s="13"/>
      <c r="Y967" s="13"/>
      <c r="Z967" s="13"/>
      <c r="AA967" s="13"/>
      <c r="AB967" s="13"/>
      <c r="AC967" s="13"/>
      <c r="AD967" s="13"/>
      <c r="AE967" s="13"/>
      <c r="AF967" s="13"/>
      <c r="AG967" s="13">
        <v>5</v>
      </c>
      <c r="AH967" s="13"/>
      <c r="AI967" s="13"/>
      <c r="AJ967" s="13"/>
      <c r="AK967" s="13"/>
      <c r="AL967" s="13"/>
      <c r="AM967" s="73">
        <f t="shared" si="105"/>
        <v>0</v>
      </c>
      <c r="AN967" s="75">
        <f t="shared" si="106"/>
        <v>5</v>
      </c>
      <c r="AO967" s="79">
        <f t="shared" si="107"/>
        <v>0</v>
      </c>
      <c r="AP967" s="94">
        <f t="shared" si="108"/>
        <v>5</v>
      </c>
      <c r="AQ967" s="92">
        <f t="shared" si="109"/>
        <v>0</v>
      </c>
      <c r="AR967" s="92">
        <f t="shared" si="110"/>
        <v>1</v>
      </c>
      <c r="AS967" s="92">
        <f t="shared" si="111"/>
        <v>1</v>
      </c>
    </row>
    <row r="968" spans="1:45" ht="23.25">
      <c r="A968" s="1">
        <v>966</v>
      </c>
      <c r="B968" s="10" t="s">
        <v>4886</v>
      </c>
      <c r="C968" s="11"/>
      <c r="D968" s="27"/>
      <c r="E968" s="12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59"/>
      <c r="X968" s="13"/>
      <c r="Y968" s="13"/>
      <c r="Z968" s="13"/>
      <c r="AA968" s="13"/>
      <c r="AB968" s="13"/>
      <c r="AC968" s="13"/>
      <c r="AD968" s="13"/>
      <c r="AE968" s="13"/>
      <c r="AF968" s="13"/>
      <c r="AG968" s="13">
        <v>5</v>
      </c>
      <c r="AH968" s="13"/>
      <c r="AI968" s="13"/>
      <c r="AJ968" s="13"/>
      <c r="AK968" s="13"/>
      <c r="AL968" s="13"/>
      <c r="AM968" s="73">
        <f t="shared" si="105"/>
        <v>0</v>
      </c>
      <c r="AN968" s="75">
        <f t="shared" si="106"/>
        <v>5</v>
      </c>
      <c r="AO968" s="79">
        <f t="shared" si="107"/>
        <v>0</v>
      </c>
      <c r="AP968" s="94">
        <f t="shared" si="108"/>
        <v>5</v>
      </c>
      <c r="AQ968" s="92">
        <f t="shared" si="109"/>
        <v>0</v>
      </c>
      <c r="AR968" s="92">
        <f t="shared" si="110"/>
        <v>1</v>
      </c>
      <c r="AS968" s="92">
        <f t="shared" si="111"/>
        <v>1</v>
      </c>
    </row>
    <row r="969" spans="1:45" ht="23.25">
      <c r="A969" s="1">
        <v>967</v>
      </c>
      <c r="B969" s="10" t="s">
        <v>4887</v>
      </c>
      <c r="C969" s="11"/>
      <c r="D969" s="27"/>
      <c r="E969" s="12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59"/>
      <c r="X969" s="13"/>
      <c r="Y969" s="13"/>
      <c r="Z969" s="13"/>
      <c r="AA969" s="13"/>
      <c r="AB969" s="13"/>
      <c r="AC969" s="13"/>
      <c r="AD969" s="13"/>
      <c r="AE969" s="13"/>
      <c r="AF969" s="13"/>
      <c r="AG969" s="13">
        <v>5</v>
      </c>
      <c r="AH969" s="13"/>
      <c r="AI969" s="13"/>
      <c r="AJ969" s="13"/>
      <c r="AK969" s="13"/>
      <c r="AL969" s="13"/>
      <c r="AM969" s="73">
        <f t="shared" si="105"/>
        <v>0</v>
      </c>
      <c r="AN969" s="75">
        <f t="shared" si="106"/>
        <v>5</v>
      </c>
      <c r="AO969" s="79">
        <f t="shared" si="107"/>
        <v>0</v>
      </c>
      <c r="AP969" s="94">
        <f t="shared" si="108"/>
        <v>5</v>
      </c>
      <c r="AQ969" s="92">
        <f t="shared" si="109"/>
        <v>0</v>
      </c>
      <c r="AR969" s="92">
        <f t="shared" si="110"/>
        <v>1</v>
      </c>
      <c r="AS969" s="92">
        <f t="shared" si="111"/>
        <v>1</v>
      </c>
    </row>
    <row r="970" spans="1:45" ht="23.25">
      <c r="A970" s="1">
        <v>968</v>
      </c>
      <c r="B970" s="10" t="s">
        <v>4888</v>
      </c>
      <c r="C970" s="11"/>
      <c r="D970" s="27"/>
      <c r="E970" s="12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59"/>
      <c r="X970" s="13"/>
      <c r="Y970" s="13"/>
      <c r="Z970" s="13"/>
      <c r="AA970" s="13"/>
      <c r="AB970" s="13"/>
      <c r="AC970" s="13"/>
      <c r="AD970" s="13"/>
      <c r="AE970" s="13"/>
      <c r="AF970" s="13"/>
      <c r="AG970" s="13">
        <v>5</v>
      </c>
      <c r="AH970" s="13"/>
      <c r="AI970" s="13"/>
      <c r="AJ970" s="13"/>
      <c r="AK970" s="13"/>
      <c r="AL970" s="13"/>
      <c r="AM970" s="73">
        <f t="shared" si="105"/>
        <v>0</v>
      </c>
      <c r="AN970" s="75">
        <f t="shared" si="106"/>
        <v>5</v>
      </c>
      <c r="AO970" s="79">
        <f t="shared" si="107"/>
        <v>0</v>
      </c>
      <c r="AP970" s="94">
        <f t="shared" si="108"/>
        <v>5</v>
      </c>
      <c r="AQ970" s="92">
        <f t="shared" si="109"/>
        <v>0</v>
      </c>
      <c r="AR970" s="92">
        <f t="shared" si="110"/>
        <v>1</v>
      </c>
      <c r="AS970" s="92">
        <f t="shared" si="111"/>
        <v>1</v>
      </c>
    </row>
    <row r="971" spans="1:45" ht="23.25">
      <c r="A971" s="1">
        <v>969</v>
      </c>
      <c r="B971" s="10" t="s">
        <v>4889</v>
      </c>
      <c r="C971" s="11"/>
      <c r="D971" s="27"/>
      <c r="E971" s="12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59"/>
      <c r="X971" s="13"/>
      <c r="Y971" s="13"/>
      <c r="Z971" s="13"/>
      <c r="AA971" s="13"/>
      <c r="AB971" s="13"/>
      <c r="AC971" s="13"/>
      <c r="AD971" s="13"/>
      <c r="AE971" s="13"/>
      <c r="AF971" s="13"/>
      <c r="AG971" s="13">
        <v>5</v>
      </c>
      <c r="AH971" s="13"/>
      <c r="AI971" s="13"/>
      <c r="AJ971" s="13"/>
      <c r="AK971" s="13"/>
      <c r="AL971" s="13"/>
      <c r="AM971" s="73">
        <f t="shared" si="105"/>
        <v>0</v>
      </c>
      <c r="AN971" s="75">
        <f t="shared" si="106"/>
        <v>5</v>
      </c>
      <c r="AO971" s="79">
        <f t="shared" si="107"/>
        <v>0</v>
      </c>
      <c r="AP971" s="94">
        <f t="shared" si="108"/>
        <v>5</v>
      </c>
      <c r="AQ971" s="92">
        <f t="shared" si="109"/>
        <v>0</v>
      </c>
      <c r="AR971" s="92">
        <f t="shared" si="110"/>
        <v>1</v>
      </c>
      <c r="AS971" s="92">
        <f t="shared" si="111"/>
        <v>1</v>
      </c>
    </row>
    <row r="972" spans="1:45" ht="23.25">
      <c r="A972" s="1">
        <v>970</v>
      </c>
      <c r="B972" s="10" t="s">
        <v>4890</v>
      </c>
      <c r="C972" s="11"/>
      <c r="D972" s="27"/>
      <c r="E972" s="12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59"/>
      <c r="X972" s="13"/>
      <c r="Y972" s="13"/>
      <c r="Z972" s="13"/>
      <c r="AA972" s="13"/>
      <c r="AB972" s="13"/>
      <c r="AC972" s="13"/>
      <c r="AD972" s="13"/>
      <c r="AE972" s="13"/>
      <c r="AF972" s="13"/>
      <c r="AG972" s="13">
        <v>5</v>
      </c>
      <c r="AH972" s="13"/>
      <c r="AI972" s="13"/>
      <c r="AJ972" s="13"/>
      <c r="AK972" s="13"/>
      <c r="AL972" s="13"/>
      <c r="AM972" s="73">
        <f t="shared" si="105"/>
        <v>0</v>
      </c>
      <c r="AN972" s="75">
        <f t="shared" si="106"/>
        <v>5</v>
      </c>
      <c r="AO972" s="79">
        <f t="shared" si="107"/>
        <v>0</v>
      </c>
      <c r="AP972" s="94">
        <f t="shared" si="108"/>
        <v>5</v>
      </c>
      <c r="AQ972" s="92">
        <f t="shared" si="109"/>
        <v>0</v>
      </c>
      <c r="AR972" s="92">
        <f t="shared" si="110"/>
        <v>1</v>
      </c>
      <c r="AS972" s="92">
        <f t="shared" si="111"/>
        <v>1</v>
      </c>
    </row>
    <row r="973" spans="1:45" ht="23.25">
      <c r="A973" s="1">
        <v>971</v>
      </c>
      <c r="B973" s="10" t="s">
        <v>4891</v>
      </c>
      <c r="C973" s="11"/>
      <c r="D973" s="27"/>
      <c r="E973" s="12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59"/>
      <c r="X973" s="13"/>
      <c r="Y973" s="13"/>
      <c r="Z973" s="13"/>
      <c r="AA973" s="13"/>
      <c r="AB973" s="13"/>
      <c r="AC973" s="13"/>
      <c r="AD973" s="13"/>
      <c r="AE973" s="13"/>
      <c r="AF973" s="13"/>
      <c r="AG973" s="13">
        <v>5</v>
      </c>
      <c r="AH973" s="13"/>
      <c r="AI973" s="13"/>
      <c r="AJ973" s="13"/>
      <c r="AK973" s="13"/>
      <c r="AL973" s="13"/>
      <c r="AM973" s="73">
        <f t="shared" si="105"/>
        <v>0</v>
      </c>
      <c r="AN973" s="75">
        <f t="shared" si="106"/>
        <v>5</v>
      </c>
      <c r="AO973" s="79">
        <f t="shared" si="107"/>
        <v>0</v>
      </c>
      <c r="AP973" s="94">
        <f t="shared" si="108"/>
        <v>5</v>
      </c>
      <c r="AQ973" s="92">
        <f t="shared" si="109"/>
        <v>0</v>
      </c>
      <c r="AR973" s="92">
        <f t="shared" si="110"/>
        <v>1</v>
      </c>
      <c r="AS973" s="92">
        <f t="shared" si="111"/>
        <v>1</v>
      </c>
    </row>
    <row r="974" spans="1:45" ht="23.25">
      <c r="A974" s="1">
        <v>972</v>
      </c>
      <c r="B974" s="10" t="s">
        <v>4892</v>
      </c>
      <c r="C974" s="11"/>
      <c r="D974" s="27"/>
      <c r="E974" s="12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59"/>
      <c r="X974" s="13"/>
      <c r="Y974" s="13"/>
      <c r="Z974" s="13"/>
      <c r="AA974" s="13"/>
      <c r="AB974" s="13"/>
      <c r="AC974" s="13"/>
      <c r="AD974" s="13"/>
      <c r="AE974" s="13"/>
      <c r="AF974" s="13"/>
      <c r="AG974" s="13">
        <v>5</v>
      </c>
      <c r="AH974" s="13"/>
      <c r="AI974" s="13"/>
      <c r="AJ974" s="13"/>
      <c r="AK974" s="13"/>
      <c r="AL974" s="13"/>
      <c r="AM974" s="73">
        <f t="shared" si="105"/>
        <v>0</v>
      </c>
      <c r="AN974" s="75">
        <f t="shared" si="106"/>
        <v>5</v>
      </c>
      <c r="AO974" s="79">
        <f t="shared" si="107"/>
        <v>0</v>
      </c>
      <c r="AP974" s="94">
        <f t="shared" si="108"/>
        <v>5</v>
      </c>
      <c r="AQ974" s="92">
        <f t="shared" si="109"/>
        <v>0</v>
      </c>
      <c r="AR974" s="92">
        <f t="shared" si="110"/>
        <v>1</v>
      </c>
      <c r="AS974" s="92">
        <f t="shared" si="111"/>
        <v>1</v>
      </c>
    </row>
    <row r="975" spans="1:45" ht="23.25">
      <c r="A975" s="1">
        <v>973</v>
      </c>
      <c r="B975" s="10" t="s">
        <v>4893</v>
      </c>
      <c r="C975" s="11"/>
      <c r="D975" s="27"/>
      <c r="E975" s="12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59"/>
      <c r="X975" s="13"/>
      <c r="Y975" s="13"/>
      <c r="Z975" s="13"/>
      <c r="AA975" s="13"/>
      <c r="AB975" s="13"/>
      <c r="AC975" s="13"/>
      <c r="AD975" s="13"/>
      <c r="AE975" s="13"/>
      <c r="AF975" s="13"/>
      <c r="AG975" s="13">
        <v>5</v>
      </c>
      <c r="AH975" s="13"/>
      <c r="AI975" s="13"/>
      <c r="AJ975" s="13"/>
      <c r="AK975" s="13"/>
      <c r="AL975" s="13"/>
      <c r="AM975" s="73">
        <f t="shared" si="105"/>
        <v>0</v>
      </c>
      <c r="AN975" s="75">
        <f t="shared" si="106"/>
        <v>5</v>
      </c>
      <c r="AO975" s="79">
        <f t="shared" si="107"/>
        <v>0</v>
      </c>
      <c r="AP975" s="94">
        <f t="shared" si="108"/>
        <v>5</v>
      </c>
      <c r="AQ975" s="92">
        <f t="shared" si="109"/>
        <v>0</v>
      </c>
      <c r="AR975" s="92">
        <f t="shared" si="110"/>
        <v>1</v>
      </c>
      <c r="AS975" s="92">
        <f t="shared" si="111"/>
        <v>1</v>
      </c>
    </row>
    <row r="976" spans="1:45" ht="23.25">
      <c r="A976" s="1">
        <v>974</v>
      </c>
      <c r="B976" s="10" t="s">
        <v>4894</v>
      </c>
      <c r="C976" s="11"/>
      <c r="D976" s="27"/>
      <c r="E976" s="12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59"/>
      <c r="X976" s="13"/>
      <c r="Y976" s="13"/>
      <c r="Z976" s="13"/>
      <c r="AA976" s="13"/>
      <c r="AB976" s="13"/>
      <c r="AC976" s="13"/>
      <c r="AD976" s="13"/>
      <c r="AE976" s="13"/>
      <c r="AF976" s="13"/>
      <c r="AG976" s="13">
        <v>5</v>
      </c>
      <c r="AH976" s="13"/>
      <c r="AI976" s="13"/>
      <c r="AJ976" s="13"/>
      <c r="AK976" s="13"/>
      <c r="AL976" s="13"/>
      <c r="AM976" s="73">
        <f t="shared" si="105"/>
        <v>0</v>
      </c>
      <c r="AN976" s="75">
        <f t="shared" si="106"/>
        <v>5</v>
      </c>
      <c r="AO976" s="79">
        <f t="shared" si="107"/>
        <v>0</v>
      </c>
      <c r="AP976" s="94">
        <f t="shared" si="108"/>
        <v>5</v>
      </c>
      <c r="AQ976" s="92">
        <f t="shared" si="109"/>
        <v>0</v>
      </c>
      <c r="AR976" s="92">
        <f t="shared" si="110"/>
        <v>1</v>
      </c>
      <c r="AS976" s="92">
        <f t="shared" si="111"/>
        <v>1</v>
      </c>
    </row>
    <row r="977" spans="1:45" ht="23.25">
      <c r="A977" s="1">
        <v>975</v>
      </c>
      <c r="B977" s="10" t="s">
        <v>4898</v>
      </c>
      <c r="C977" s="11">
        <v>26</v>
      </c>
      <c r="D977" s="27" t="s">
        <v>4899</v>
      </c>
      <c r="E977" s="12" t="s">
        <v>4908</v>
      </c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59"/>
      <c r="X977" s="13"/>
      <c r="Y977" s="13"/>
      <c r="Z977" s="13"/>
      <c r="AA977" s="13"/>
      <c r="AB977" s="13"/>
      <c r="AC977" s="13"/>
      <c r="AD977" s="13"/>
      <c r="AE977" s="13"/>
      <c r="AF977" s="13"/>
      <c r="AG977" s="13">
        <v>5</v>
      </c>
      <c r="AH977" s="13"/>
      <c r="AI977" s="13"/>
      <c r="AJ977" s="13"/>
      <c r="AK977" s="13"/>
      <c r="AL977" s="13"/>
      <c r="AM977" s="73">
        <f t="shared" si="105"/>
        <v>0</v>
      </c>
      <c r="AN977" s="75">
        <f t="shared" si="106"/>
        <v>5</v>
      </c>
      <c r="AO977" s="79">
        <f t="shared" si="107"/>
        <v>0</v>
      </c>
      <c r="AP977" s="94">
        <f t="shared" si="108"/>
        <v>5</v>
      </c>
      <c r="AQ977" s="92">
        <f t="shared" si="109"/>
        <v>0</v>
      </c>
      <c r="AR977" s="92">
        <f t="shared" si="110"/>
        <v>1</v>
      </c>
      <c r="AS977" s="92">
        <f t="shared" si="111"/>
        <v>1</v>
      </c>
    </row>
    <row r="978" spans="1:45" ht="23.25">
      <c r="A978" s="1">
        <v>976</v>
      </c>
      <c r="B978" s="10" t="s">
        <v>4900</v>
      </c>
      <c r="C978" s="11">
        <v>26</v>
      </c>
      <c r="D978" s="27" t="s">
        <v>4901</v>
      </c>
      <c r="E978" s="12" t="s">
        <v>4908</v>
      </c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59"/>
      <c r="X978" s="13"/>
      <c r="Y978" s="13"/>
      <c r="Z978" s="13"/>
      <c r="AA978" s="13"/>
      <c r="AB978" s="13"/>
      <c r="AC978" s="13"/>
      <c r="AD978" s="13"/>
      <c r="AE978" s="13"/>
      <c r="AF978" s="13"/>
      <c r="AG978" s="13">
        <v>5</v>
      </c>
      <c r="AH978" s="13"/>
      <c r="AI978" s="13"/>
      <c r="AJ978" s="13"/>
      <c r="AK978" s="13"/>
      <c r="AL978" s="13"/>
      <c r="AM978" s="73">
        <f t="shared" si="105"/>
        <v>0</v>
      </c>
      <c r="AN978" s="75">
        <f t="shared" si="106"/>
        <v>5</v>
      </c>
      <c r="AO978" s="79">
        <f t="shared" si="107"/>
        <v>0</v>
      </c>
      <c r="AP978" s="94">
        <f t="shared" si="108"/>
        <v>5</v>
      </c>
      <c r="AQ978" s="92">
        <f t="shared" si="109"/>
        <v>0</v>
      </c>
      <c r="AR978" s="92">
        <f t="shared" si="110"/>
        <v>1</v>
      </c>
      <c r="AS978" s="92">
        <f t="shared" si="111"/>
        <v>1</v>
      </c>
    </row>
    <row r="979" spans="1:45" ht="23.25">
      <c r="A979" s="1">
        <v>977</v>
      </c>
      <c r="B979" s="10" t="s">
        <v>4902</v>
      </c>
      <c r="C979" s="11">
        <v>26</v>
      </c>
      <c r="D979" s="27" t="s">
        <v>4903</v>
      </c>
      <c r="E979" s="12" t="s">
        <v>4908</v>
      </c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59"/>
      <c r="X979" s="13"/>
      <c r="Y979" s="13"/>
      <c r="Z979" s="13"/>
      <c r="AA979" s="13"/>
      <c r="AB979" s="13"/>
      <c r="AC979" s="13"/>
      <c r="AD979" s="13"/>
      <c r="AE979" s="13"/>
      <c r="AF979" s="13"/>
      <c r="AG979" s="13">
        <v>5</v>
      </c>
      <c r="AH979" s="13"/>
      <c r="AI979" s="13"/>
      <c r="AJ979" s="13"/>
      <c r="AK979" s="13"/>
      <c r="AL979" s="13"/>
      <c r="AM979" s="73">
        <f t="shared" si="105"/>
        <v>0</v>
      </c>
      <c r="AN979" s="75">
        <f t="shared" si="106"/>
        <v>5</v>
      </c>
      <c r="AO979" s="79">
        <f t="shared" si="107"/>
        <v>0</v>
      </c>
      <c r="AP979" s="94">
        <f t="shared" si="108"/>
        <v>5</v>
      </c>
      <c r="AQ979" s="92">
        <f t="shared" si="109"/>
        <v>0</v>
      </c>
      <c r="AR979" s="92">
        <f t="shared" si="110"/>
        <v>1</v>
      </c>
      <c r="AS979" s="92">
        <f t="shared" si="111"/>
        <v>1</v>
      </c>
    </row>
    <row r="980" spans="1:45" ht="23.25">
      <c r="A980" s="1">
        <v>978</v>
      </c>
      <c r="B980" s="10" t="s">
        <v>4904</v>
      </c>
      <c r="C980" s="11">
        <v>42</v>
      </c>
      <c r="D980" s="27" t="s">
        <v>4905</v>
      </c>
      <c r="E980" s="12" t="s">
        <v>1039</v>
      </c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59"/>
      <c r="X980" s="13"/>
      <c r="Y980" s="13"/>
      <c r="Z980" s="13"/>
      <c r="AA980" s="13"/>
      <c r="AB980" s="13"/>
      <c r="AC980" s="13"/>
      <c r="AD980" s="13"/>
      <c r="AE980" s="13"/>
      <c r="AF980" s="13"/>
      <c r="AG980" s="13">
        <v>5</v>
      </c>
      <c r="AH980" s="13"/>
      <c r="AI980" s="13"/>
      <c r="AJ980" s="13"/>
      <c r="AK980" s="13"/>
      <c r="AL980" s="13"/>
      <c r="AM980" s="73">
        <f t="shared" si="105"/>
        <v>0</v>
      </c>
      <c r="AN980" s="75">
        <f t="shared" si="106"/>
        <v>5</v>
      </c>
      <c r="AO980" s="79">
        <f t="shared" si="107"/>
        <v>0</v>
      </c>
      <c r="AP980" s="94">
        <f t="shared" si="108"/>
        <v>5</v>
      </c>
      <c r="AQ980" s="92">
        <f t="shared" si="109"/>
        <v>0</v>
      </c>
      <c r="AR980" s="92">
        <f t="shared" si="110"/>
        <v>1</v>
      </c>
      <c r="AS980" s="92">
        <f t="shared" si="111"/>
        <v>1</v>
      </c>
    </row>
    <row r="981" spans="1:45" ht="23.25">
      <c r="A981" s="1">
        <v>979</v>
      </c>
      <c r="B981" s="10" t="s">
        <v>4906</v>
      </c>
      <c r="C981" s="11">
        <v>42</v>
      </c>
      <c r="D981" s="27" t="s">
        <v>4907</v>
      </c>
      <c r="E981" s="12" t="s">
        <v>1039</v>
      </c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59"/>
      <c r="X981" s="13"/>
      <c r="Y981" s="13"/>
      <c r="Z981" s="13"/>
      <c r="AA981" s="13"/>
      <c r="AB981" s="13"/>
      <c r="AC981" s="13"/>
      <c r="AD981" s="13"/>
      <c r="AE981" s="13"/>
      <c r="AF981" s="13"/>
      <c r="AG981" s="13">
        <v>5</v>
      </c>
      <c r="AH981" s="13"/>
      <c r="AI981" s="13"/>
      <c r="AJ981" s="13"/>
      <c r="AK981" s="13"/>
      <c r="AL981" s="13"/>
      <c r="AM981" s="73">
        <f t="shared" si="105"/>
        <v>0</v>
      </c>
      <c r="AN981" s="75">
        <f t="shared" si="106"/>
        <v>5</v>
      </c>
      <c r="AO981" s="79">
        <f t="shared" si="107"/>
        <v>0</v>
      </c>
      <c r="AP981" s="94">
        <f t="shared" si="108"/>
        <v>5</v>
      </c>
      <c r="AQ981" s="92">
        <f t="shared" si="109"/>
        <v>0</v>
      </c>
      <c r="AR981" s="92">
        <f t="shared" si="110"/>
        <v>1</v>
      </c>
      <c r="AS981" s="92">
        <f t="shared" si="111"/>
        <v>1</v>
      </c>
    </row>
    <row r="982" spans="1:45" ht="23.25">
      <c r="A982" s="1">
        <v>980</v>
      </c>
      <c r="B982" s="10" t="s">
        <v>4143</v>
      </c>
      <c r="C982" s="11">
        <v>42</v>
      </c>
      <c r="D982" s="27" t="s">
        <v>4150</v>
      </c>
      <c r="E982" s="12" t="s">
        <v>1039</v>
      </c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59"/>
      <c r="X982" s="13"/>
      <c r="Y982" s="13"/>
      <c r="Z982" s="13"/>
      <c r="AA982" s="13"/>
      <c r="AB982" s="13"/>
      <c r="AC982" s="13"/>
      <c r="AD982" s="13"/>
      <c r="AE982" s="13"/>
      <c r="AF982" s="13"/>
      <c r="AG982" s="13">
        <v>5</v>
      </c>
      <c r="AH982" s="13"/>
      <c r="AI982" s="13"/>
      <c r="AJ982" s="13"/>
      <c r="AK982" s="13"/>
      <c r="AL982" s="13"/>
      <c r="AM982" s="73">
        <f t="shared" si="105"/>
        <v>0</v>
      </c>
      <c r="AN982" s="75">
        <f t="shared" si="106"/>
        <v>5</v>
      </c>
      <c r="AO982" s="79">
        <f t="shared" si="107"/>
        <v>0</v>
      </c>
      <c r="AP982" s="94">
        <f t="shared" si="108"/>
        <v>5</v>
      </c>
      <c r="AQ982" s="92">
        <f t="shared" si="109"/>
        <v>0</v>
      </c>
      <c r="AR982" s="92">
        <f t="shared" si="110"/>
        <v>1</v>
      </c>
      <c r="AS982" s="92">
        <f t="shared" si="111"/>
        <v>1</v>
      </c>
    </row>
    <row r="983" spans="1:45" ht="23.25">
      <c r="A983" s="1">
        <v>981</v>
      </c>
      <c r="B983" s="10" t="s">
        <v>5014</v>
      </c>
      <c r="C983" s="11"/>
      <c r="D983" s="27"/>
      <c r="E983" s="12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59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>
        <v>5</v>
      </c>
      <c r="AI983" s="13"/>
      <c r="AJ983" s="13"/>
      <c r="AK983" s="13"/>
      <c r="AL983" s="13"/>
      <c r="AM983" s="73">
        <f t="shared" si="105"/>
        <v>0</v>
      </c>
      <c r="AN983" s="75">
        <f t="shared" si="106"/>
        <v>5</v>
      </c>
      <c r="AO983" s="79">
        <f t="shared" si="107"/>
        <v>0</v>
      </c>
      <c r="AP983" s="94">
        <f t="shared" si="108"/>
        <v>5</v>
      </c>
      <c r="AQ983" s="92">
        <f t="shared" si="109"/>
        <v>0</v>
      </c>
      <c r="AR983" s="92">
        <f t="shared" si="110"/>
        <v>1</v>
      </c>
      <c r="AS983" s="92">
        <f t="shared" si="111"/>
        <v>1</v>
      </c>
    </row>
    <row r="984" spans="1:45" ht="23.25">
      <c r="A984" s="1">
        <v>982</v>
      </c>
      <c r="B984" s="10" t="s">
        <v>5015</v>
      </c>
      <c r="C984" s="11"/>
      <c r="D984" s="27"/>
      <c r="E984" s="12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59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>
        <v>5</v>
      </c>
      <c r="AI984" s="13"/>
      <c r="AJ984" s="13"/>
      <c r="AK984" s="13"/>
      <c r="AL984" s="13"/>
      <c r="AM984" s="73">
        <f t="shared" si="105"/>
        <v>0</v>
      </c>
      <c r="AN984" s="75">
        <f t="shared" si="106"/>
        <v>5</v>
      </c>
      <c r="AO984" s="79">
        <f t="shared" si="107"/>
        <v>0</v>
      </c>
      <c r="AP984" s="94">
        <f t="shared" si="108"/>
        <v>5</v>
      </c>
      <c r="AQ984" s="92">
        <f t="shared" si="109"/>
        <v>0</v>
      </c>
      <c r="AR984" s="92">
        <f t="shared" si="110"/>
        <v>1</v>
      </c>
      <c r="AS984" s="92">
        <f t="shared" si="111"/>
        <v>1</v>
      </c>
    </row>
    <row r="985" spans="1:45" ht="23.25">
      <c r="A985" s="1">
        <v>983</v>
      </c>
      <c r="B985" s="10" t="s">
        <v>5016</v>
      </c>
      <c r="C985" s="11"/>
      <c r="D985" s="27"/>
      <c r="E985" s="12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59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>
        <v>5</v>
      </c>
      <c r="AI985" s="13"/>
      <c r="AJ985" s="13"/>
      <c r="AK985" s="13"/>
      <c r="AL985" s="13"/>
      <c r="AM985" s="73">
        <f t="shared" si="105"/>
        <v>0</v>
      </c>
      <c r="AN985" s="75">
        <f t="shared" si="106"/>
        <v>5</v>
      </c>
      <c r="AO985" s="79">
        <f t="shared" si="107"/>
        <v>0</v>
      </c>
      <c r="AP985" s="94">
        <f t="shared" si="108"/>
        <v>5</v>
      </c>
      <c r="AQ985" s="92">
        <f t="shared" si="109"/>
        <v>0</v>
      </c>
      <c r="AR985" s="92">
        <f t="shared" si="110"/>
        <v>1</v>
      </c>
      <c r="AS985" s="92">
        <f t="shared" si="111"/>
        <v>1</v>
      </c>
    </row>
    <row r="986" spans="1:45" ht="23.25">
      <c r="A986" s="1">
        <v>984</v>
      </c>
      <c r="B986" s="10" t="s">
        <v>5017</v>
      </c>
      <c r="C986" s="11"/>
      <c r="D986" s="27"/>
      <c r="E986" s="12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59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>
        <v>5</v>
      </c>
      <c r="AI986" s="13"/>
      <c r="AJ986" s="13"/>
      <c r="AK986" s="13"/>
      <c r="AL986" s="13"/>
      <c r="AM986" s="73">
        <f t="shared" si="105"/>
        <v>0</v>
      </c>
      <c r="AN986" s="75">
        <f t="shared" si="106"/>
        <v>5</v>
      </c>
      <c r="AO986" s="79">
        <f t="shared" si="107"/>
        <v>0</v>
      </c>
      <c r="AP986" s="94">
        <f t="shared" si="108"/>
        <v>5</v>
      </c>
      <c r="AQ986" s="92">
        <f t="shared" si="109"/>
        <v>0</v>
      </c>
      <c r="AR986" s="92">
        <f t="shared" si="110"/>
        <v>1</v>
      </c>
      <c r="AS986" s="92">
        <f t="shared" si="111"/>
        <v>1</v>
      </c>
    </row>
    <row r="987" spans="1:45" ht="23.25">
      <c r="A987" s="1">
        <v>985</v>
      </c>
      <c r="B987" s="10" t="s">
        <v>5018</v>
      </c>
      <c r="C987" s="11"/>
      <c r="D987" s="27"/>
      <c r="E987" s="12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59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>
        <v>5</v>
      </c>
      <c r="AI987" s="13"/>
      <c r="AJ987" s="13"/>
      <c r="AK987" s="13"/>
      <c r="AL987" s="13"/>
      <c r="AM987" s="73">
        <f t="shared" si="105"/>
        <v>0</v>
      </c>
      <c r="AN987" s="75">
        <f t="shared" si="106"/>
        <v>5</v>
      </c>
      <c r="AO987" s="79">
        <f t="shared" si="107"/>
        <v>0</v>
      </c>
      <c r="AP987" s="94">
        <f t="shared" si="108"/>
        <v>5</v>
      </c>
      <c r="AQ987" s="92">
        <f t="shared" si="109"/>
        <v>0</v>
      </c>
      <c r="AR987" s="92">
        <f t="shared" si="110"/>
        <v>1</v>
      </c>
      <c r="AS987" s="92">
        <f t="shared" si="111"/>
        <v>1</v>
      </c>
    </row>
    <row r="988" spans="1:45" ht="23.25">
      <c r="A988" s="1">
        <v>986</v>
      </c>
      <c r="B988" s="10" t="s">
        <v>5019</v>
      </c>
      <c r="C988" s="11"/>
      <c r="D988" s="27"/>
      <c r="E988" s="12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59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>
        <v>5</v>
      </c>
      <c r="AI988" s="13"/>
      <c r="AJ988" s="13"/>
      <c r="AK988" s="13"/>
      <c r="AL988" s="13"/>
      <c r="AM988" s="73">
        <f t="shared" si="105"/>
        <v>0</v>
      </c>
      <c r="AN988" s="75">
        <f t="shared" si="106"/>
        <v>5</v>
      </c>
      <c r="AO988" s="79">
        <f t="shared" si="107"/>
        <v>0</v>
      </c>
      <c r="AP988" s="94">
        <f t="shared" si="108"/>
        <v>5</v>
      </c>
      <c r="AQ988" s="92">
        <f t="shared" si="109"/>
        <v>0</v>
      </c>
      <c r="AR988" s="92">
        <f t="shared" si="110"/>
        <v>1</v>
      </c>
      <c r="AS988" s="92">
        <f t="shared" si="111"/>
        <v>1</v>
      </c>
    </row>
    <row r="989" spans="1:45" ht="23.25">
      <c r="A989" s="1">
        <v>987</v>
      </c>
      <c r="B989" s="10" t="s">
        <v>5020</v>
      </c>
      <c r="C989" s="11">
        <v>48</v>
      </c>
      <c r="D989" s="27" t="s">
        <v>5024</v>
      </c>
      <c r="E989" s="12" t="s">
        <v>5028</v>
      </c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59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>
        <v>5</v>
      </c>
      <c r="AI989" s="13"/>
      <c r="AJ989" s="13"/>
      <c r="AK989" s="13"/>
      <c r="AL989" s="13"/>
      <c r="AM989" s="73">
        <f t="shared" si="105"/>
        <v>0</v>
      </c>
      <c r="AN989" s="75">
        <f t="shared" si="106"/>
        <v>5</v>
      </c>
      <c r="AO989" s="79">
        <f t="shared" si="107"/>
        <v>0</v>
      </c>
      <c r="AP989" s="94">
        <f t="shared" si="108"/>
        <v>5</v>
      </c>
      <c r="AQ989" s="92">
        <f t="shared" si="109"/>
        <v>0</v>
      </c>
      <c r="AR989" s="92">
        <f t="shared" si="110"/>
        <v>1</v>
      </c>
      <c r="AS989" s="92">
        <f t="shared" si="111"/>
        <v>1</v>
      </c>
    </row>
    <row r="990" spans="1:45" ht="23.25">
      <c r="A990" s="1">
        <v>988</v>
      </c>
      <c r="B990" s="10" t="s">
        <v>5021</v>
      </c>
      <c r="C990" s="11">
        <v>48</v>
      </c>
      <c r="D990" s="27" t="s">
        <v>5025</v>
      </c>
      <c r="E990" s="12" t="s">
        <v>5028</v>
      </c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59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>
        <v>5</v>
      </c>
      <c r="AI990" s="13"/>
      <c r="AJ990" s="13"/>
      <c r="AK990" s="13"/>
      <c r="AL990" s="13"/>
      <c r="AM990" s="73">
        <f t="shared" si="105"/>
        <v>0</v>
      </c>
      <c r="AN990" s="75">
        <f t="shared" si="106"/>
        <v>5</v>
      </c>
      <c r="AO990" s="79">
        <f t="shared" si="107"/>
        <v>0</v>
      </c>
      <c r="AP990" s="94">
        <f t="shared" si="108"/>
        <v>5</v>
      </c>
      <c r="AQ990" s="92">
        <f t="shared" si="109"/>
        <v>0</v>
      </c>
      <c r="AR990" s="92">
        <f t="shared" si="110"/>
        <v>1</v>
      </c>
      <c r="AS990" s="92">
        <f t="shared" si="111"/>
        <v>1</v>
      </c>
    </row>
    <row r="991" spans="1:45" ht="23.25">
      <c r="A991" s="1">
        <v>989</v>
      </c>
      <c r="B991" s="10" t="s">
        <v>5022</v>
      </c>
      <c r="C991" s="11">
        <v>48</v>
      </c>
      <c r="D991" s="27" t="s">
        <v>5026</v>
      </c>
      <c r="E991" s="12" t="s">
        <v>5028</v>
      </c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59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>
        <v>5</v>
      </c>
      <c r="AI991" s="13"/>
      <c r="AJ991" s="13"/>
      <c r="AK991" s="13"/>
      <c r="AL991" s="13"/>
      <c r="AM991" s="73">
        <f t="shared" si="105"/>
        <v>0</v>
      </c>
      <c r="AN991" s="75">
        <f t="shared" si="106"/>
        <v>5</v>
      </c>
      <c r="AO991" s="79">
        <f t="shared" si="107"/>
        <v>0</v>
      </c>
      <c r="AP991" s="94">
        <f t="shared" si="108"/>
        <v>5</v>
      </c>
      <c r="AQ991" s="92">
        <f t="shared" si="109"/>
        <v>0</v>
      </c>
      <c r="AR991" s="92">
        <f t="shared" si="110"/>
        <v>1</v>
      </c>
      <c r="AS991" s="92">
        <f t="shared" si="111"/>
        <v>1</v>
      </c>
    </row>
    <row r="992" spans="1:45" ht="23.25">
      <c r="A992" s="1">
        <v>990</v>
      </c>
      <c r="B992" s="10" t="s">
        <v>5023</v>
      </c>
      <c r="C992" s="11">
        <v>30</v>
      </c>
      <c r="D992" s="27" t="s">
        <v>5027</v>
      </c>
      <c r="E992" s="12" t="s">
        <v>5029</v>
      </c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59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>
        <v>5</v>
      </c>
      <c r="AI992" s="13"/>
      <c r="AJ992" s="13"/>
      <c r="AK992" s="13"/>
      <c r="AL992" s="13"/>
      <c r="AM992" s="73">
        <f t="shared" si="105"/>
        <v>0</v>
      </c>
      <c r="AN992" s="75">
        <f t="shared" si="106"/>
        <v>5</v>
      </c>
      <c r="AO992" s="79">
        <f t="shared" si="107"/>
        <v>0</v>
      </c>
      <c r="AP992" s="94">
        <f t="shared" si="108"/>
        <v>5</v>
      </c>
      <c r="AQ992" s="92">
        <f t="shared" si="109"/>
        <v>0</v>
      </c>
      <c r="AR992" s="92">
        <f t="shared" si="110"/>
        <v>1</v>
      </c>
      <c r="AS992" s="92">
        <f t="shared" si="111"/>
        <v>1</v>
      </c>
    </row>
    <row r="993" spans="1:45" ht="23.25">
      <c r="A993" s="1">
        <v>991</v>
      </c>
      <c r="B993" s="10" t="s">
        <v>5030</v>
      </c>
      <c r="C993" s="11">
        <v>82</v>
      </c>
      <c r="D993" s="27" t="s">
        <v>5031</v>
      </c>
      <c r="E993" s="12" t="s">
        <v>5036</v>
      </c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59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>
        <v>5</v>
      </c>
      <c r="AI993" s="13"/>
      <c r="AJ993" s="13"/>
      <c r="AK993" s="13"/>
      <c r="AL993" s="13"/>
      <c r="AM993" s="73">
        <f t="shared" si="105"/>
        <v>0</v>
      </c>
      <c r="AN993" s="75">
        <f t="shared" si="106"/>
        <v>5</v>
      </c>
      <c r="AO993" s="79">
        <f t="shared" si="107"/>
        <v>0</v>
      </c>
      <c r="AP993" s="94">
        <f t="shared" si="108"/>
        <v>5</v>
      </c>
      <c r="AQ993" s="92">
        <f t="shared" si="109"/>
        <v>0</v>
      </c>
      <c r="AR993" s="92">
        <f t="shared" si="110"/>
        <v>1</v>
      </c>
      <c r="AS993" s="92">
        <f t="shared" si="111"/>
        <v>1</v>
      </c>
    </row>
    <row r="994" spans="1:45" ht="23.25">
      <c r="A994" s="1">
        <v>992</v>
      </c>
      <c r="B994" s="10" t="s">
        <v>5032</v>
      </c>
      <c r="C994" s="11">
        <v>82</v>
      </c>
      <c r="D994" s="27" t="s">
        <v>5033</v>
      </c>
      <c r="E994" s="12" t="s">
        <v>5036</v>
      </c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59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>
        <v>5</v>
      </c>
      <c r="AI994" s="13"/>
      <c r="AJ994" s="13"/>
      <c r="AK994" s="13"/>
      <c r="AL994" s="13"/>
      <c r="AM994" s="73">
        <f t="shared" si="105"/>
        <v>0</v>
      </c>
      <c r="AN994" s="75">
        <f t="shared" si="106"/>
        <v>5</v>
      </c>
      <c r="AO994" s="79">
        <f t="shared" si="107"/>
        <v>0</v>
      </c>
      <c r="AP994" s="94">
        <f t="shared" si="108"/>
        <v>5</v>
      </c>
      <c r="AQ994" s="92">
        <f t="shared" si="109"/>
        <v>0</v>
      </c>
      <c r="AR994" s="92">
        <f t="shared" si="110"/>
        <v>1</v>
      </c>
      <c r="AS994" s="92">
        <f t="shared" si="111"/>
        <v>1</v>
      </c>
    </row>
    <row r="995" spans="1:45" ht="23.25">
      <c r="A995" s="1">
        <v>993</v>
      </c>
      <c r="B995" s="10" t="s">
        <v>5034</v>
      </c>
      <c r="C995" s="11">
        <v>82</v>
      </c>
      <c r="D995" s="27" t="s">
        <v>5035</v>
      </c>
      <c r="E995" s="12" t="s">
        <v>5036</v>
      </c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59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>
        <v>5</v>
      </c>
      <c r="AI995" s="13"/>
      <c r="AJ995" s="13"/>
      <c r="AK995" s="13"/>
      <c r="AL995" s="13"/>
      <c r="AM995" s="73">
        <f t="shared" si="105"/>
        <v>0</v>
      </c>
      <c r="AN995" s="75">
        <f t="shared" si="106"/>
        <v>5</v>
      </c>
      <c r="AO995" s="79">
        <f t="shared" si="107"/>
        <v>0</v>
      </c>
      <c r="AP995" s="94">
        <f t="shared" si="108"/>
        <v>5</v>
      </c>
      <c r="AQ995" s="92">
        <f t="shared" si="109"/>
        <v>0</v>
      </c>
      <c r="AR995" s="92">
        <f t="shared" si="110"/>
        <v>1</v>
      </c>
      <c r="AS995" s="92">
        <f t="shared" si="111"/>
        <v>1</v>
      </c>
    </row>
    <row r="996" spans="1:45" ht="23.25">
      <c r="A996" s="1">
        <v>994</v>
      </c>
      <c r="B996" s="10" t="s">
        <v>5037</v>
      </c>
      <c r="C996" s="11">
        <v>82</v>
      </c>
      <c r="D996" s="27" t="s">
        <v>5038</v>
      </c>
      <c r="E996" s="12" t="s">
        <v>5039</v>
      </c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59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>
        <v>5</v>
      </c>
      <c r="AI996" s="13"/>
      <c r="AJ996" s="13"/>
      <c r="AK996" s="13"/>
      <c r="AL996" s="13"/>
      <c r="AM996" s="73">
        <f t="shared" si="105"/>
        <v>0</v>
      </c>
      <c r="AN996" s="75">
        <f t="shared" si="106"/>
        <v>5</v>
      </c>
      <c r="AO996" s="79">
        <f t="shared" si="107"/>
        <v>0</v>
      </c>
      <c r="AP996" s="94">
        <f t="shared" si="108"/>
        <v>5</v>
      </c>
      <c r="AQ996" s="92">
        <f t="shared" si="109"/>
        <v>0</v>
      </c>
      <c r="AR996" s="92">
        <f t="shared" si="110"/>
        <v>1</v>
      </c>
      <c r="AS996" s="92">
        <f t="shared" si="111"/>
        <v>1</v>
      </c>
    </row>
    <row r="997" spans="1:45" ht="23.25">
      <c r="A997" s="1">
        <v>995</v>
      </c>
      <c r="B997" s="10" t="s">
        <v>5040</v>
      </c>
      <c r="C997" s="11">
        <v>82</v>
      </c>
      <c r="D997" s="27" t="s">
        <v>5041</v>
      </c>
      <c r="E997" s="12" t="s">
        <v>5039</v>
      </c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59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>
        <v>5</v>
      </c>
      <c r="AI997" s="13"/>
      <c r="AJ997" s="13"/>
      <c r="AK997" s="13"/>
      <c r="AL997" s="13"/>
      <c r="AM997" s="73">
        <f t="shared" si="105"/>
        <v>0</v>
      </c>
      <c r="AN997" s="75">
        <f t="shared" si="106"/>
        <v>5</v>
      </c>
      <c r="AO997" s="79">
        <f t="shared" si="107"/>
        <v>0</v>
      </c>
      <c r="AP997" s="94">
        <f t="shared" si="108"/>
        <v>5</v>
      </c>
      <c r="AQ997" s="92">
        <f t="shared" si="109"/>
        <v>0</v>
      </c>
      <c r="AR997" s="92">
        <f t="shared" si="110"/>
        <v>1</v>
      </c>
      <c r="AS997" s="92">
        <f t="shared" si="111"/>
        <v>1</v>
      </c>
    </row>
    <row r="998" spans="1:45" ht="23.25">
      <c r="A998" s="1">
        <v>996</v>
      </c>
      <c r="B998" s="10" t="s">
        <v>5042</v>
      </c>
      <c r="C998" s="11">
        <v>82</v>
      </c>
      <c r="D998" s="27" t="s">
        <v>5043</v>
      </c>
      <c r="E998" s="12" t="s">
        <v>5039</v>
      </c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59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>
        <v>5</v>
      </c>
      <c r="AI998" s="13"/>
      <c r="AJ998" s="13"/>
      <c r="AK998" s="13"/>
      <c r="AL998" s="13"/>
      <c r="AM998" s="73">
        <f t="shared" si="105"/>
        <v>0</v>
      </c>
      <c r="AN998" s="75">
        <f t="shared" si="106"/>
        <v>5</v>
      </c>
      <c r="AO998" s="79">
        <f t="shared" si="107"/>
        <v>0</v>
      </c>
      <c r="AP998" s="94">
        <f t="shared" si="108"/>
        <v>5</v>
      </c>
      <c r="AQ998" s="92">
        <f t="shared" si="109"/>
        <v>0</v>
      </c>
      <c r="AR998" s="92">
        <f t="shared" si="110"/>
        <v>1</v>
      </c>
      <c r="AS998" s="92">
        <f t="shared" si="111"/>
        <v>1</v>
      </c>
    </row>
    <row r="999" spans="1:45" ht="23.25">
      <c r="A999" s="1">
        <v>997</v>
      </c>
      <c r="B999" s="10" t="s">
        <v>5044</v>
      </c>
      <c r="C999" s="11">
        <v>31</v>
      </c>
      <c r="D999" s="27"/>
      <c r="E999" s="12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59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>
        <v>5</v>
      </c>
      <c r="AI999" s="13"/>
      <c r="AJ999" s="13"/>
      <c r="AK999" s="13"/>
      <c r="AL999" s="13"/>
      <c r="AM999" s="73">
        <f t="shared" si="105"/>
        <v>0</v>
      </c>
      <c r="AN999" s="75">
        <f t="shared" si="106"/>
        <v>5</v>
      </c>
      <c r="AO999" s="79">
        <f t="shared" si="107"/>
        <v>0</v>
      </c>
      <c r="AP999" s="94">
        <f t="shared" si="108"/>
        <v>5</v>
      </c>
      <c r="AQ999" s="92">
        <f t="shared" si="109"/>
        <v>0</v>
      </c>
      <c r="AR999" s="92">
        <f t="shared" si="110"/>
        <v>1</v>
      </c>
      <c r="AS999" s="92">
        <f t="shared" si="111"/>
        <v>1</v>
      </c>
    </row>
    <row r="1000" spans="1:45" ht="23.25">
      <c r="A1000" s="1">
        <v>998</v>
      </c>
      <c r="B1000" s="10" t="s">
        <v>5045</v>
      </c>
      <c r="C1000" s="11">
        <v>31</v>
      </c>
      <c r="D1000" s="27" t="s">
        <v>5046</v>
      </c>
      <c r="E1000" s="12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59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>
        <v>5</v>
      </c>
      <c r="AI1000" s="13"/>
      <c r="AJ1000" s="13"/>
      <c r="AK1000" s="13"/>
      <c r="AL1000" s="13"/>
      <c r="AM1000" s="73">
        <f t="shared" si="105"/>
        <v>0</v>
      </c>
      <c r="AN1000" s="75">
        <f t="shared" si="106"/>
        <v>5</v>
      </c>
      <c r="AO1000" s="79">
        <f t="shared" si="107"/>
        <v>0</v>
      </c>
      <c r="AP1000" s="94">
        <f t="shared" si="108"/>
        <v>5</v>
      </c>
      <c r="AQ1000" s="92">
        <f t="shared" si="109"/>
        <v>0</v>
      </c>
      <c r="AR1000" s="92">
        <f t="shared" si="110"/>
        <v>1</v>
      </c>
      <c r="AS1000" s="92">
        <f t="shared" si="111"/>
        <v>1</v>
      </c>
    </row>
    <row r="1001" spans="1:45" ht="23.25">
      <c r="A1001" s="1">
        <v>999</v>
      </c>
      <c r="B1001" s="10" t="s">
        <v>5049</v>
      </c>
      <c r="C1001" s="11">
        <v>82</v>
      </c>
      <c r="D1001" s="27" t="s">
        <v>5055</v>
      </c>
      <c r="E1001" s="12" t="s">
        <v>5059</v>
      </c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59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>
        <v>5</v>
      </c>
      <c r="AI1001" s="13"/>
      <c r="AJ1001" s="13"/>
      <c r="AK1001" s="13"/>
      <c r="AL1001" s="13"/>
      <c r="AM1001" s="73">
        <f t="shared" si="105"/>
        <v>0</v>
      </c>
      <c r="AN1001" s="75">
        <f t="shared" si="106"/>
        <v>5</v>
      </c>
      <c r="AO1001" s="79">
        <f t="shared" si="107"/>
        <v>0</v>
      </c>
      <c r="AP1001" s="94">
        <f t="shared" si="108"/>
        <v>5</v>
      </c>
      <c r="AQ1001" s="92">
        <f t="shared" si="109"/>
        <v>0</v>
      </c>
      <c r="AR1001" s="92">
        <f t="shared" si="110"/>
        <v>1</v>
      </c>
      <c r="AS1001" s="92">
        <f t="shared" si="111"/>
        <v>1</v>
      </c>
    </row>
    <row r="1002" spans="1:45" ht="23.25">
      <c r="A1002" s="1">
        <v>1032</v>
      </c>
      <c r="B1002" s="10" t="s">
        <v>5050</v>
      </c>
      <c r="C1002" s="11">
        <v>82</v>
      </c>
      <c r="D1002" s="27" t="s">
        <v>5056</v>
      </c>
      <c r="E1002" s="12" t="s">
        <v>5059</v>
      </c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59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>
        <v>5</v>
      </c>
      <c r="AI1002" s="13"/>
      <c r="AJ1002" s="13"/>
      <c r="AK1002" s="13"/>
      <c r="AL1002" s="13"/>
      <c r="AM1002" s="73">
        <f t="shared" si="105"/>
        <v>0</v>
      </c>
      <c r="AN1002" s="75">
        <f t="shared" si="106"/>
        <v>5</v>
      </c>
      <c r="AO1002" s="79">
        <f t="shared" si="107"/>
        <v>0</v>
      </c>
      <c r="AP1002" s="94">
        <f t="shared" si="108"/>
        <v>5</v>
      </c>
      <c r="AQ1002" s="92">
        <f t="shared" si="109"/>
        <v>0</v>
      </c>
      <c r="AR1002" s="92">
        <f t="shared" si="110"/>
        <v>1</v>
      </c>
      <c r="AS1002" s="92">
        <f t="shared" si="111"/>
        <v>1</v>
      </c>
    </row>
    <row r="1003" spans="1:45" ht="23.25">
      <c r="A1003" s="1">
        <v>1000</v>
      </c>
      <c r="B1003" s="10" t="s">
        <v>5051</v>
      </c>
      <c r="C1003" s="11">
        <v>82</v>
      </c>
      <c r="D1003" s="27" t="s">
        <v>5057</v>
      </c>
      <c r="E1003" s="12" t="s">
        <v>5059</v>
      </c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59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>
        <v>5</v>
      </c>
      <c r="AI1003" s="13"/>
      <c r="AJ1003" s="13"/>
      <c r="AK1003" s="13"/>
      <c r="AL1003" s="13"/>
      <c r="AM1003" s="73">
        <f t="shared" si="105"/>
        <v>0</v>
      </c>
      <c r="AN1003" s="75">
        <f t="shared" si="106"/>
        <v>5</v>
      </c>
      <c r="AO1003" s="79">
        <f t="shared" si="107"/>
        <v>0</v>
      </c>
      <c r="AP1003" s="94">
        <f t="shared" si="108"/>
        <v>5</v>
      </c>
      <c r="AQ1003" s="92">
        <f t="shared" si="109"/>
        <v>0</v>
      </c>
      <c r="AR1003" s="92">
        <f t="shared" si="110"/>
        <v>1</v>
      </c>
      <c r="AS1003" s="92">
        <f t="shared" si="111"/>
        <v>1</v>
      </c>
    </row>
    <row r="1004" spans="1:45" ht="23.25">
      <c r="A1004" s="1">
        <v>1001</v>
      </c>
      <c r="B1004" s="10" t="s">
        <v>5072</v>
      </c>
      <c r="C1004" s="11"/>
      <c r="D1004" s="27"/>
      <c r="E1004" s="12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59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>
        <v>5</v>
      </c>
      <c r="AJ1004" s="13"/>
      <c r="AK1004" s="13"/>
      <c r="AL1004" s="13"/>
      <c r="AM1004" s="73">
        <f t="shared" si="105"/>
        <v>0</v>
      </c>
      <c r="AN1004" s="75">
        <f t="shared" si="106"/>
        <v>5</v>
      </c>
      <c r="AO1004" s="79">
        <f t="shared" si="107"/>
        <v>0</v>
      </c>
      <c r="AP1004" s="94">
        <f t="shared" si="108"/>
        <v>5</v>
      </c>
      <c r="AQ1004" s="92">
        <f t="shared" si="109"/>
        <v>0</v>
      </c>
      <c r="AR1004" s="92">
        <f t="shared" si="110"/>
        <v>1</v>
      </c>
      <c r="AS1004" s="92">
        <f t="shared" si="111"/>
        <v>1</v>
      </c>
    </row>
    <row r="1005" spans="1:45" ht="23.25">
      <c r="A1005" s="1">
        <v>1002</v>
      </c>
      <c r="B1005" s="10" t="s">
        <v>5073</v>
      </c>
      <c r="C1005" s="11"/>
      <c r="D1005" s="27"/>
      <c r="E1005" s="12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59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>
        <v>5</v>
      </c>
      <c r="AJ1005" s="13"/>
      <c r="AK1005" s="13"/>
      <c r="AL1005" s="13"/>
      <c r="AM1005" s="73">
        <f t="shared" si="105"/>
        <v>0</v>
      </c>
      <c r="AN1005" s="75">
        <f t="shared" si="106"/>
        <v>5</v>
      </c>
      <c r="AO1005" s="79">
        <f t="shared" si="107"/>
        <v>0</v>
      </c>
      <c r="AP1005" s="94">
        <f t="shared" si="108"/>
        <v>5</v>
      </c>
      <c r="AQ1005" s="92">
        <f t="shared" si="109"/>
        <v>0</v>
      </c>
      <c r="AR1005" s="92">
        <f t="shared" si="110"/>
        <v>1</v>
      </c>
      <c r="AS1005" s="92">
        <f t="shared" si="111"/>
        <v>1</v>
      </c>
    </row>
    <row r="1006" spans="1:45" ht="23.25">
      <c r="A1006" s="1">
        <v>1003</v>
      </c>
      <c r="B1006" s="10" t="s">
        <v>5074</v>
      </c>
      <c r="C1006" s="11"/>
      <c r="D1006" s="27"/>
      <c r="E1006" s="12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59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>
        <v>5</v>
      </c>
      <c r="AJ1006" s="13"/>
      <c r="AK1006" s="13"/>
      <c r="AL1006" s="13"/>
      <c r="AM1006" s="73">
        <f t="shared" si="105"/>
        <v>0</v>
      </c>
      <c r="AN1006" s="75">
        <f t="shared" si="106"/>
        <v>5</v>
      </c>
      <c r="AO1006" s="79">
        <f t="shared" si="107"/>
        <v>0</v>
      </c>
      <c r="AP1006" s="94">
        <f t="shared" si="108"/>
        <v>5</v>
      </c>
      <c r="AQ1006" s="92">
        <f t="shared" si="109"/>
        <v>0</v>
      </c>
      <c r="AR1006" s="92">
        <f t="shared" si="110"/>
        <v>1</v>
      </c>
      <c r="AS1006" s="92">
        <f t="shared" si="111"/>
        <v>1</v>
      </c>
    </row>
    <row r="1007" spans="1:45" ht="23.25">
      <c r="A1007" s="1">
        <v>1004</v>
      </c>
      <c r="B1007" s="10" t="s">
        <v>5080</v>
      </c>
      <c r="C1007" s="11"/>
      <c r="D1007" s="27"/>
      <c r="E1007" s="12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59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>
        <v>5</v>
      </c>
      <c r="AJ1007" s="13"/>
      <c r="AK1007" s="13"/>
      <c r="AL1007" s="13"/>
      <c r="AM1007" s="73">
        <f t="shared" si="105"/>
        <v>0</v>
      </c>
      <c r="AN1007" s="75">
        <f t="shared" si="106"/>
        <v>5</v>
      </c>
      <c r="AO1007" s="79">
        <f t="shared" si="107"/>
        <v>0</v>
      </c>
      <c r="AP1007" s="94">
        <f t="shared" si="108"/>
        <v>5</v>
      </c>
      <c r="AQ1007" s="92">
        <f t="shared" si="109"/>
        <v>0</v>
      </c>
      <c r="AR1007" s="92">
        <f t="shared" si="110"/>
        <v>1</v>
      </c>
      <c r="AS1007" s="92">
        <f t="shared" si="111"/>
        <v>1</v>
      </c>
    </row>
    <row r="1008" spans="1:45" ht="23.25">
      <c r="A1008" s="1">
        <v>1005</v>
      </c>
      <c r="B1008" s="10" t="s">
        <v>5081</v>
      </c>
      <c r="C1008" s="11"/>
      <c r="D1008" s="27"/>
      <c r="E1008" s="12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59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>
        <v>5</v>
      </c>
      <c r="AJ1008" s="13"/>
      <c r="AK1008" s="13"/>
      <c r="AL1008" s="13"/>
      <c r="AM1008" s="73">
        <f t="shared" si="105"/>
        <v>0</v>
      </c>
      <c r="AN1008" s="75">
        <f t="shared" si="106"/>
        <v>5</v>
      </c>
      <c r="AO1008" s="79">
        <f t="shared" si="107"/>
        <v>0</v>
      </c>
      <c r="AP1008" s="94">
        <f t="shared" si="108"/>
        <v>5</v>
      </c>
      <c r="AQ1008" s="92">
        <f t="shared" si="109"/>
        <v>0</v>
      </c>
      <c r="AR1008" s="92">
        <f t="shared" si="110"/>
        <v>1</v>
      </c>
      <c r="AS1008" s="92">
        <f t="shared" si="111"/>
        <v>1</v>
      </c>
    </row>
    <row r="1009" spans="1:45" ht="23.25">
      <c r="A1009" s="1">
        <v>1006</v>
      </c>
      <c r="B1009" s="10" t="s">
        <v>5082</v>
      </c>
      <c r="C1009" s="11"/>
      <c r="D1009" s="27"/>
      <c r="E1009" s="12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59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>
        <v>5</v>
      </c>
      <c r="AJ1009" s="13"/>
      <c r="AK1009" s="13"/>
      <c r="AL1009" s="13"/>
      <c r="AM1009" s="73">
        <f t="shared" si="105"/>
        <v>0</v>
      </c>
      <c r="AN1009" s="75">
        <f t="shared" si="106"/>
        <v>5</v>
      </c>
      <c r="AO1009" s="79">
        <f t="shared" si="107"/>
        <v>0</v>
      </c>
      <c r="AP1009" s="94">
        <f t="shared" si="108"/>
        <v>5</v>
      </c>
      <c r="AQ1009" s="92">
        <f t="shared" si="109"/>
        <v>0</v>
      </c>
      <c r="AR1009" s="92">
        <f t="shared" si="110"/>
        <v>1</v>
      </c>
      <c r="AS1009" s="92">
        <f t="shared" si="111"/>
        <v>1</v>
      </c>
    </row>
    <row r="1010" spans="1:45" ht="23.25">
      <c r="A1010" s="1">
        <v>1007</v>
      </c>
      <c r="B1010" s="10" t="s">
        <v>5083</v>
      </c>
      <c r="C1010" s="11"/>
      <c r="D1010" s="27"/>
      <c r="E1010" s="12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59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>
        <v>5</v>
      </c>
      <c r="AJ1010" s="13"/>
      <c r="AK1010" s="13"/>
      <c r="AL1010" s="13"/>
      <c r="AM1010" s="73">
        <f t="shared" si="105"/>
        <v>0</v>
      </c>
      <c r="AN1010" s="75">
        <f t="shared" si="106"/>
        <v>5</v>
      </c>
      <c r="AO1010" s="79">
        <f t="shared" si="107"/>
        <v>0</v>
      </c>
      <c r="AP1010" s="94">
        <f t="shared" si="108"/>
        <v>5</v>
      </c>
      <c r="AQ1010" s="92">
        <f t="shared" si="109"/>
        <v>0</v>
      </c>
      <c r="AR1010" s="92">
        <f t="shared" si="110"/>
        <v>1</v>
      </c>
      <c r="AS1010" s="92">
        <f t="shared" si="111"/>
        <v>1</v>
      </c>
    </row>
    <row r="1011" spans="1:45" ht="23.25">
      <c r="A1011" s="1">
        <v>1008</v>
      </c>
      <c r="B1011" s="10" t="s">
        <v>5084</v>
      </c>
      <c r="C1011" s="11"/>
      <c r="D1011" s="27"/>
      <c r="E1011" s="12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59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>
        <v>5</v>
      </c>
      <c r="AJ1011" s="13"/>
      <c r="AK1011" s="13"/>
      <c r="AL1011" s="13"/>
      <c r="AM1011" s="73">
        <f t="shared" si="105"/>
        <v>0</v>
      </c>
      <c r="AN1011" s="75">
        <f t="shared" si="106"/>
        <v>5</v>
      </c>
      <c r="AO1011" s="79">
        <f t="shared" si="107"/>
        <v>0</v>
      </c>
      <c r="AP1011" s="94">
        <f t="shared" si="108"/>
        <v>5</v>
      </c>
      <c r="AQ1011" s="92">
        <f t="shared" si="109"/>
        <v>0</v>
      </c>
      <c r="AR1011" s="92">
        <f t="shared" si="110"/>
        <v>1</v>
      </c>
      <c r="AS1011" s="92">
        <f t="shared" si="111"/>
        <v>1</v>
      </c>
    </row>
    <row r="1012" spans="1:45" ht="23.25">
      <c r="A1012" s="1">
        <v>1009</v>
      </c>
      <c r="B1012" s="10" t="s">
        <v>5085</v>
      </c>
      <c r="C1012" s="11"/>
      <c r="D1012" s="27"/>
      <c r="E1012" s="12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59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>
        <v>5</v>
      </c>
      <c r="AJ1012" s="13"/>
      <c r="AK1012" s="13"/>
      <c r="AL1012" s="13"/>
      <c r="AM1012" s="73">
        <f t="shared" si="105"/>
        <v>0</v>
      </c>
      <c r="AN1012" s="75">
        <f t="shared" si="106"/>
        <v>5</v>
      </c>
      <c r="AO1012" s="79">
        <f t="shared" si="107"/>
        <v>0</v>
      </c>
      <c r="AP1012" s="94">
        <f t="shared" si="108"/>
        <v>5</v>
      </c>
      <c r="AQ1012" s="92">
        <f t="shared" si="109"/>
        <v>0</v>
      </c>
      <c r="AR1012" s="92">
        <f t="shared" si="110"/>
        <v>1</v>
      </c>
      <c r="AS1012" s="92">
        <f t="shared" si="111"/>
        <v>1</v>
      </c>
    </row>
    <row r="1013" spans="1:45" ht="23.25">
      <c r="A1013" s="1">
        <v>1010</v>
      </c>
      <c r="B1013" s="10" t="s">
        <v>5086</v>
      </c>
      <c r="C1013" s="11"/>
      <c r="D1013" s="27"/>
      <c r="E1013" s="12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59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>
        <v>5</v>
      </c>
      <c r="AJ1013" s="13"/>
      <c r="AK1013" s="13"/>
      <c r="AL1013" s="13"/>
      <c r="AM1013" s="73">
        <f t="shared" si="105"/>
        <v>0</v>
      </c>
      <c r="AN1013" s="75">
        <f t="shared" si="106"/>
        <v>5</v>
      </c>
      <c r="AO1013" s="79">
        <f t="shared" si="107"/>
        <v>0</v>
      </c>
      <c r="AP1013" s="94">
        <f t="shared" si="108"/>
        <v>5</v>
      </c>
      <c r="AQ1013" s="92">
        <f t="shared" si="109"/>
        <v>0</v>
      </c>
      <c r="AR1013" s="92">
        <f t="shared" si="110"/>
        <v>1</v>
      </c>
      <c r="AS1013" s="92">
        <f t="shared" si="111"/>
        <v>1</v>
      </c>
    </row>
    <row r="1014" spans="1:45" ht="23.25">
      <c r="A1014" s="1">
        <v>1011</v>
      </c>
      <c r="B1014" s="10" t="s">
        <v>5087</v>
      </c>
      <c r="C1014" s="11"/>
      <c r="D1014" s="27"/>
      <c r="E1014" s="12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59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>
        <v>5</v>
      </c>
      <c r="AJ1014" s="13"/>
      <c r="AK1014" s="13"/>
      <c r="AL1014" s="13"/>
      <c r="AM1014" s="73">
        <f t="shared" si="105"/>
        <v>0</v>
      </c>
      <c r="AN1014" s="75">
        <f t="shared" si="106"/>
        <v>5</v>
      </c>
      <c r="AO1014" s="79">
        <f t="shared" si="107"/>
        <v>0</v>
      </c>
      <c r="AP1014" s="94">
        <f t="shared" si="108"/>
        <v>5</v>
      </c>
      <c r="AQ1014" s="92">
        <f t="shared" si="109"/>
        <v>0</v>
      </c>
      <c r="AR1014" s="92">
        <f t="shared" si="110"/>
        <v>1</v>
      </c>
      <c r="AS1014" s="92">
        <f t="shared" si="111"/>
        <v>1</v>
      </c>
    </row>
    <row r="1015" spans="1:45" ht="23.25">
      <c r="A1015" s="1">
        <v>1012</v>
      </c>
      <c r="B1015" s="10" t="s">
        <v>5088</v>
      </c>
      <c r="C1015" s="11"/>
      <c r="D1015" s="27"/>
      <c r="E1015" s="12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59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>
        <v>5</v>
      </c>
      <c r="AJ1015" s="13"/>
      <c r="AK1015" s="13"/>
      <c r="AL1015" s="13"/>
      <c r="AM1015" s="73">
        <f t="shared" si="105"/>
        <v>0</v>
      </c>
      <c r="AN1015" s="75">
        <f t="shared" si="106"/>
        <v>5</v>
      </c>
      <c r="AO1015" s="79">
        <f t="shared" si="107"/>
        <v>0</v>
      </c>
      <c r="AP1015" s="94">
        <f t="shared" si="108"/>
        <v>5</v>
      </c>
      <c r="AQ1015" s="92">
        <f t="shared" si="109"/>
        <v>0</v>
      </c>
      <c r="AR1015" s="92">
        <f t="shared" si="110"/>
        <v>1</v>
      </c>
      <c r="AS1015" s="92">
        <f t="shared" si="111"/>
        <v>1</v>
      </c>
    </row>
    <row r="1016" spans="1:45" ht="23.25">
      <c r="A1016" s="1">
        <v>1013</v>
      </c>
      <c r="B1016" s="10" t="s">
        <v>5089</v>
      </c>
      <c r="C1016" s="11"/>
      <c r="D1016" s="27"/>
      <c r="E1016" s="12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59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>
        <v>5</v>
      </c>
      <c r="AJ1016" s="13"/>
      <c r="AK1016" s="13"/>
      <c r="AL1016" s="13"/>
      <c r="AM1016" s="73">
        <f t="shared" si="105"/>
        <v>0</v>
      </c>
      <c r="AN1016" s="75">
        <f t="shared" si="106"/>
        <v>5</v>
      </c>
      <c r="AO1016" s="79">
        <f t="shared" si="107"/>
        <v>0</v>
      </c>
      <c r="AP1016" s="94">
        <f t="shared" si="108"/>
        <v>5</v>
      </c>
      <c r="AQ1016" s="92">
        <f t="shared" si="109"/>
        <v>0</v>
      </c>
      <c r="AR1016" s="92">
        <f t="shared" si="110"/>
        <v>1</v>
      </c>
      <c r="AS1016" s="92">
        <f t="shared" si="111"/>
        <v>1</v>
      </c>
    </row>
    <row r="1017" spans="1:45" ht="23.25">
      <c r="A1017" s="1">
        <v>1014</v>
      </c>
      <c r="B1017" s="10" t="s">
        <v>5090</v>
      </c>
      <c r="C1017" s="11"/>
      <c r="D1017" s="27"/>
      <c r="E1017" s="12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59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>
        <v>5</v>
      </c>
      <c r="AJ1017" s="13"/>
      <c r="AK1017" s="13"/>
      <c r="AL1017" s="13"/>
      <c r="AM1017" s="73">
        <f t="shared" si="105"/>
        <v>0</v>
      </c>
      <c r="AN1017" s="75">
        <f t="shared" si="106"/>
        <v>5</v>
      </c>
      <c r="AO1017" s="79">
        <f t="shared" si="107"/>
        <v>0</v>
      </c>
      <c r="AP1017" s="94">
        <f t="shared" si="108"/>
        <v>5</v>
      </c>
      <c r="AQ1017" s="92">
        <f t="shared" si="109"/>
        <v>0</v>
      </c>
      <c r="AR1017" s="92">
        <f t="shared" si="110"/>
        <v>1</v>
      </c>
      <c r="AS1017" s="92">
        <f t="shared" si="111"/>
        <v>1</v>
      </c>
    </row>
    <row r="1018" spans="1:45" ht="23.25">
      <c r="A1018" s="1">
        <v>1015</v>
      </c>
      <c r="B1018" s="10" t="s">
        <v>5091</v>
      </c>
      <c r="C1018" s="11"/>
      <c r="D1018" s="27"/>
      <c r="E1018" s="12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59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>
        <v>5</v>
      </c>
      <c r="AJ1018" s="13"/>
      <c r="AK1018" s="13"/>
      <c r="AL1018" s="13"/>
      <c r="AM1018" s="73">
        <f t="shared" si="105"/>
        <v>0</v>
      </c>
      <c r="AN1018" s="75">
        <f t="shared" si="106"/>
        <v>5</v>
      </c>
      <c r="AO1018" s="79">
        <f t="shared" si="107"/>
        <v>0</v>
      </c>
      <c r="AP1018" s="94">
        <f t="shared" si="108"/>
        <v>5</v>
      </c>
      <c r="AQ1018" s="92">
        <f t="shared" si="109"/>
        <v>0</v>
      </c>
      <c r="AR1018" s="92">
        <f t="shared" si="110"/>
        <v>1</v>
      </c>
      <c r="AS1018" s="92">
        <f t="shared" si="111"/>
        <v>1</v>
      </c>
    </row>
    <row r="1019" spans="1:45" ht="23.25">
      <c r="A1019" s="1">
        <v>1016</v>
      </c>
      <c r="B1019" s="10" t="s">
        <v>5092</v>
      </c>
      <c r="C1019" s="11"/>
      <c r="D1019" s="27"/>
      <c r="E1019" s="12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59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>
        <v>5</v>
      </c>
      <c r="AJ1019" s="13"/>
      <c r="AK1019" s="13"/>
      <c r="AL1019" s="13"/>
      <c r="AM1019" s="73">
        <f t="shared" si="105"/>
        <v>0</v>
      </c>
      <c r="AN1019" s="75">
        <f t="shared" si="106"/>
        <v>5</v>
      </c>
      <c r="AO1019" s="79">
        <f t="shared" si="107"/>
        <v>0</v>
      </c>
      <c r="AP1019" s="94">
        <f t="shared" si="108"/>
        <v>5</v>
      </c>
      <c r="AQ1019" s="92">
        <f t="shared" si="109"/>
        <v>0</v>
      </c>
      <c r="AR1019" s="92">
        <f t="shared" si="110"/>
        <v>1</v>
      </c>
      <c r="AS1019" s="92">
        <f t="shared" si="111"/>
        <v>1</v>
      </c>
    </row>
    <row r="1020" spans="1:45" ht="23.25">
      <c r="A1020" s="1">
        <v>1017</v>
      </c>
      <c r="B1020" s="10" t="s">
        <v>5096</v>
      </c>
      <c r="C1020" s="11"/>
      <c r="D1020" s="27"/>
      <c r="E1020" s="12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59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>
        <v>5</v>
      </c>
      <c r="AJ1020" s="13"/>
      <c r="AK1020" s="13"/>
      <c r="AL1020" s="13"/>
      <c r="AM1020" s="73">
        <f t="shared" si="105"/>
        <v>0</v>
      </c>
      <c r="AN1020" s="75">
        <f t="shared" si="106"/>
        <v>5</v>
      </c>
      <c r="AO1020" s="79">
        <f t="shared" si="107"/>
        <v>0</v>
      </c>
      <c r="AP1020" s="94">
        <f t="shared" si="108"/>
        <v>5</v>
      </c>
      <c r="AQ1020" s="92">
        <f t="shared" si="109"/>
        <v>0</v>
      </c>
      <c r="AR1020" s="92">
        <f t="shared" si="110"/>
        <v>1</v>
      </c>
      <c r="AS1020" s="92">
        <f t="shared" si="111"/>
        <v>1</v>
      </c>
    </row>
    <row r="1021" spans="1:45" ht="23.25">
      <c r="A1021" s="1">
        <v>1018</v>
      </c>
      <c r="B1021" s="10" t="s">
        <v>5097</v>
      </c>
      <c r="C1021" s="11"/>
      <c r="D1021" s="27"/>
      <c r="E1021" s="12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59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>
        <v>5</v>
      </c>
      <c r="AJ1021" s="13"/>
      <c r="AK1021" s="13"/>
      <c r="AL1021" s="13"/>
      <c r="AM1021" s="73">
        <f t="shared" si="105"/>
        <v>0</v>
      </c>
      <c r="AN1021" s="75">
        <f t="shared" si="106"/>
        <v>5</v>
      </c>
      <c r="AO1021" s="79">
        <f t="shared" si="107"/>
        <v>0</v>
      </c>
      <c r="AP1021" s="94">
        <f t="shared" si="108"/>
        <v>5</v>
      </c>
      <c r="AQ1021" s="92">
        <f t="shared" si="109"/>
        <v>0</v>
      </c>
      <c r="AR1021" s="92">
        <f t="shared" si="110"/>
        <v>1</v>
      </c>
      <c r="AS1021" s="92">
        <f t="shared" si="111"/>
        <v>1</v>
      </c>
    </row>
    <row r="1022" spans="1:45" ht="23.25">
      <c r="A1022" s="1">
        <v>1019</v>
      </c>
      <c r="B1022" s="10" t="s">
        <v>5098</v>
      </c>
      <c r="C1022" s="11"/>
      <c r="D1022" s="27"/>
      <c r="E1022" s="12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59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>
        <v>5</v>
      </c>
      <c r="AJ1022" s="13"/>
      <c r="AK1022" s="13"/>
      <c r="AL1022" s="13"/>
      <c r="AM1022" s="73">
        <f t="shared" si="105"/>
        <v>0</v>
      </c>
      <c r="AN1022" s="75">
        <f t="shared" si="106"/>
        <v>5</v>
      </c>
      <c r="AO1022" s="79">
        <f t="shared" si="107"/>
        <v>0</v>
      </c>
      <c r="AP1022" s="94">
        <f t="shared" si="108"/>
        <v>5</v>
      </c>
      <c r="AQ1022" s="92">
        <f t="shared" si="109"/>
        <v>0</v>
      </c>
      <c r="AR1022" s="92">
        <f t="shared" si="110"/>
        <v>1</v>
      </c>
      <c r="AS1022" s="92">
        <f t="shared" si="111"/>
        <v>1</v>
      </c>
    </row>
    <row r="1023" spans="1:45" ht="23.25">
      <c r="A1023" s="1">
        <v>1020</v>
      </c>
      <c r="B1023" s="10" t="s">
        <v>5099</v>
      </c>
      <c r="C1023" s="11"/>
      <c r="D1023" s="27"/>
      <c r="E1023" s="12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59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>
        <v>5</v>
      </c>
      <c r="AJ1023" s="13"/>
      <c r="AK1023" s="13"/>
      <c r="AL1023" s="13"/>
      <c r="AM1023" s="73">
        <f t="shared" si="105"/>
        <v>0</v>
      </c>
      <c r="AN1023" s="75">
        <f t="shared" si="106"/>
        <v>5</v>
      </c>
      <c r="AO1023" s="79">
        <f t="shared" si="107"/>
        <v>0</v>
      </c>
      <c r="AP1023" s="94">
        <f t="shared" si="108"/>
        <v>5</v>
      </c>
      <c r="AQ1023" s="92">
        <f t="shared" si="109"/>
        <v>0</v>
      </c>
      <c r="AR1023" s="92">
        <f t="shared" si="110"/>
        <v>1</v>
      </c>
      <c r="AS1023" s="92">
        <f t="shared" si="111"/>
        <v>1</v>
      </c>
    </row>
    <row r="1024" spans="1:45" ht="23.25">
      <c r="A1024" s="1">
        <v>1021</v>
      </c>
      <c r="B1024" s="10" t="s">
        <v>5100</v>
      </c>
      <c r="C1024" s="11"/>
      <c r="D1024" s="27"/>
      <c r="E1024" s="12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59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>
        <v>5</v>
      </c>
      <c r="AJ1024" s="13"/>
      <c r="AK1024" s="13"/>
      <c r="AL1024" s="13"/>
      <c r="AM1024" s="73">
        <f t="shared" si="105"/>
        <v>0</v>
      </c>
      <c r="AN1024" s="75">
        <f t="shared" si="106"/>
        <v>5</v>
      </c>
      <c r="AO1024" s="79">
        <f t="shared" si="107"/>
        <v>0</v>
      </c>
      <c r="AP1024" s="94">
        <f t="shared" si="108"/>
        <v>5</v>
      </c>
      <c r="AQ1024" s="92">
        <f t="shared" si="109"/>
        <v>0</v>
      </c>
      <c r="AR1024" s="92">
        <f t="shared" si="110"/>
        <v>1</v>
      </c>
      <c r="AS1024" s="92">
        <f t="shared" si="111"/>
        <v>1</v>
      </c>
    </row>
    <row r="1025" spans="1:45" ht="23.25">
      <c r="A1025" s="1">
        <v>1022</v>
      </c>
      <c r="B1025" s="10" t="s">
        <v>5101</v>
      </c>
      <c r="C1025" s="11"/>
      <c r="D1025" s="27"/>
      <c r="E1025" s="12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59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>
        <v>5</v>
      </c>
      <c r="AJ1025" s="13"/>
      <c r="AK1025" s="13"/>
      <c r="AL1025" s="13"/>
      <c r="AM1025" s="73">
        <f t="shared" si="105"/>
        <v>0</v>
      </c>
      <c r="AN1025" s="75">
        <f t="shared" si="106"/>
        <v>5</v>
      </c>
      <c r="AO1025" s="79">
        <f t="shared" si="107"/>
        <v>0</v>
      </c>
      <c r="AP1025" s="94">
        <f t="shared" si="108"/>
        <v>5</v>
      </c>
      <c r="AQ1025" s="92">
        <f t="shared" si="109"/>
        <v>0</v>
      </c>
      <c r="AR1025" s="92">
        <f t="shared" si="110"/>
        <v>1</v>
      </c>
      <c r="AS1025" s="92">
        <f t="shared" si="111"/>
        <v>1</v>
      </c>
    </row>
    <row r="1026" spans="1:45" ht="23.25">
      <c r="A1026" s="1">
        <v>1023</v>
      </c>
      <c r="B1026" s="10" t="s">
        <v>5102</v>
      </c>
      <c r="C1026" s="11"/>
      <c r="D1026" s="27"/>
      <c r="E1026" s="12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59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>
        <v>5</v>
      </c>
      <c r="AJ1026" s="13"/>
      <c r="AK1026" s="13"/>
      <c r="AL1026" s="13"/>
      <c r="AM1026" s="73">
        <f t="shared" si="105"/>
        <v>0</v>
      </c>
      <c r="AN1026" s="75">
        <f t="shared" si="106"/>
        <v>5</v>
      </c>
      <c r="AO1026" s="79">
        <f t="shared" si="107"/>
        <v>0</v>
      </c>
      <c r="AP1026" s="94">
        <f t="shared" si="108"/>
        <v>5</v>
      </c>
      <c r="AQ1026" s="92">
        <f t="shared" si="109"/>
        <v>0</v>
      </c>
      <c r="AR1026" s="92">
        <f t="shared" si="110"/>
        <v>1</v>
      </c>
      <c r="AS1026" s="92">
        <f t="shared" si="111"/>
        <v>1</v>
      </c>
    </row>
    <row r="1027" spans="1:45" ht="23.25">
      <c r="A1027" s="1">
        <v>1024</v>
      </c>
      <c r="B1027" s="10" t="s">
        <v>5103</v>
      </c>
      <c r="C1027" s="11"/>
      <c r="D1027" s="27"/>
      <c r="E1027" s="12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59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>
        <v>5</v>
      </c>
      <c r="AJ1027" s="13"/>
      <c r="AK1027" s="13"/>
      <c r="AL1027" s="13"/>
      <c r="AM1027" s="73">
        <f t="shared" ref="AM1027:AM1090" si="112">SUM(F1027:AC1027)</f>
        <v>0</v>
      </c>
      <c r="AN1027" s="75">
        <f t="shared" ref="AN1027:AN1090" si="113">SUM(AD1027:AK1027)+AL1027</f>
        <v>5</v>
      </c>
      <c r="AO1027" s="79">
        <f t="shared" ref="AO1027:AO1090" si="114">IF(AND(AQ1027&gt;=3,AR1027&gt;0),10,0)+(IF(AND(AQ1027&gt;=7,AR1027&gt;0),10,0)+(IF(AND(AQ1027&gt;=11,AR1027&gt;0),20,0)))</f>
        <v>0</v>
      </c>
      <c r="AP1027" s="94">
        <f t="shared" ref="AP1027:AP1090" si="115">SUM(F1027:AO1027)-AM1027-AN1027</f>
        <v>5</v>
      </c>
      <c r="AQ1027" s="92">
        <f t="shared" ref="AQ1027:AQ1090" si="116">SUM(IF(F1027="",0,1),IF(G1027="",0,1),IF(H1027="",0,1),IF(I1027="",0,1),IF(J1027="",0,1),IF(K1027="",0,1),IF(L1027="",0,1),IF(M1027="",0,1),IF(N1027="",0,1),IF(O1027="",0,1),IF(P1027="",0,1),IF(Q1027="",0,1),IF(R1027="",0,1),IF(S1027="",0,1),IF(T1027="",0,1),IF(U1027="",0,1),IF(V1027="",0,1),IF(W1027="",0,1),IF(X1027="",0,1),IF(Y1027="",0,1),IF(Z1027="",0,1),IF(AA1027="",0,1),IF(AB1027="",0,1),IF(AC1027="",0,1))</f>
        <v>0</v>
      </c>
      <c r="AR1027" s="92">
        <f t="shared" ref="AR1027:AR1090" si="117">SUM(IF(AD1027="",0,1),IF(AE1027="",0,1),IF(AF1027="",0,1),IF(AG1027="",0,1),IF(AH1027="",0,1),IF(AI1027="",0,1),IF(AJ1027="",0,1),IF(AK1027="",0,1))</f>
        <v>1</v>
      </c>
      <c r="AS1027" s="92">
        <f t="shared" ref="AS1027:AS1090" si="118">AQ1027+AR1027</f>
        <v>1</v>
      </c>
    </row>
    <row r="1028" spans="1:45" ht="23.25">
      <c r="A1028" s="1">
        <v>1025</v>
      </c>
      <c r="B1028" s="10" t="s">
        <v>5104</v>
      </c>
      <c r="C1028" s="11"/>
      <c r="D1028" s="27"/>
      <c r="E1028" s="12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59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>
        <v>5</v>
      </c>
      <c r="AJ1028" s="13"/>
      <c r="AK1028" s="13"/>
      <c r="AL1028" s="13"/>
      <c r="AM1028" s="73">
        <f t="shared" si="112"/>
        <v>0</v>
      </c>
      <c r="AN1028" s="75">
        <f t="shared" si="113"/>
        <v>5</v>
      </c>
      <c r="AO1028" s="79">
        <f t="shared" si="114"/>
        <v>0</v>
      </c>
      <c r="AP1028" s="94">
        <f t="shared" si="115"/>
        <v>5</v>
      </c>
      <c r="AQ1028" s="92">
        <f t="shared" si="116"/>
        <v>0</v>
      </c>
      <c r="AR1028" s="92">
        <f t="shared" si="117"/>
        <v>1</v>
      </c>
      <c r="AS1028" s="92">
        <f t="shared" si="118"/>
        <v>1</v>
      </c>
    </row>
    <row r="1029" spans="1:45" ht="23.25">
      <c r="A1029" s="1">
        <v>1026</v>
      </c>
      <c r="B1029" s="10" t="s">
        <v>5105</v>
      </c>
      <c r="C1029" s="11"/>
      <c r="D1029" s="27"/>
      <c r="E1029" s="12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59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>
        <v>5</v>
      </c>
      <c r="AJ1029" s="13"/>
      <c r="AK1029" s="13"/>
      <c r="AL1029" s="13"/>
      <c r="AM1029" s="73">
        <f t="shared" si="112"/>
        <v>0</v>
      </c>
      <c r="AN1029" s="75">
        <f t="shared" si="113"/>
        <v>5</v>
      </c>
      <c r="AO1029" s="79">
        <f t="shared" si="114"/>
        <v>0</v>
      </c>
      <c r="AP1029" s="94">
        <f t="shared" si="115"/>
        <v>5</v>
      </c>
      <c r="AQ1029" s="92">
        <f t="shared" si="116"/>
        <v>0</v>
      </c>
      <c r="AR1029" s="92">
        <f t="shared" si="117"/>
        <v>1</v>
      </c>
      <c r="AS1029" s="92">
        <f t="shared" si="118"/>
        <v>1</v>
      </c>
    </row>
    <row r="1030" spans="1:45" ht="23.25">
      <c r="A1030" s="1">
        <v>1027</v>
      </c>
      <c r="B1030" s="10" t="s">
        <v>5106</v>
      </c>
      <c r="C1030" s="11"/>
      <c r="D1030" s="27"/>
      <c r="E1030" s="12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59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>
        <v>5</v>
      </c>
      <c r="AJ1030" s="13"/>
      <c r="AK1030" s="13"/>
      <c r="AL1030" s="13"/>
      <c r="AM1030" s="73">
        <f t="shared" si="112"/>
        <v>0</v>
      </c>
      <c r="AN1030" s="75">
        <f t="shared" si="113"/>
        <v>5</v>
      </c>
      <c r="AO1030" s="79">
        <f t="shared" si="114"/>
        <v>0</v>
      </c>
      <c r="AP1030" s="94">
        <f t="shared" si="115"/>
        <v>5</v>
      </c>
      <c r="AQ1030" s="92">
        <f t="shared" si="116"/>
        <v>0</v>
      </c>
      <c r="AR1030" s="92">
        <f t="shared" si="117"/>
        <v>1</v>
      </c>
      <c r="AS1030" s="92">
        <f t="shared" si="118"/>
        <v>1</v>
      </c>
    </row>
    <row r="1031" spans="1:45" ht="23.25">
      <c r="A1031" s="1">
        <v>1028</v>
      </c>
      <c r="B1031" s="10" t="s">
        <v>5107</v>
      </c>
      <c r="C1031" s="11"/>
      <c r="D1031" s="27"/>
      <c r="E1031" s="12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59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>
        <v>5</v>
      </c>
      <c r="AJ1031" s="13"/>
      <c r="AK1031" s="13"/>
      <c r="AL1031" s="13"/>
      <c r="AM1031" s="73">
        <f t="shared" si="112"/>
        <v>0</v>
      </c>
      <c r="AN1031" s="75">
        <f t="shared" si="113"/>
        <v>5</v>
      </c>
      <c r="AO1031" s="79">
        <f t="shared" si="114"/>
        <v>0</v>
      </c>
      <c r="AP1031" s="94">
        <f t="shared" si="115"/>
        <v>5</v>
      </c>
      <c r="AQ1031" s="92">
        <f t="shared" si="116"/>
        <v>0</v>
      </c>
      <c r="AR1031" s="92">
        <f t="shared" si="117"/>
        <v>1</v>
      </c>
      <c r="AS1031" s="92">
        <f t="shared" si="118"/>
        <v>1</v>
      </c>
    </row>
    <row r="1032" spans="1:45" ht="23.25">
      <c r="A1032" s="1">
        <v>1029</v>
      </c>
      <c r="B1032" s="10" t="s">
        <v>5108</v>
      </c>
      <c r="C1032" s="11"/>
      <c r="D1032" s="27"/>
      <c r="E1032" s="12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59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>
        <v>5</v>
      </c>
      <c r="AJ1032" s="13"/>
      <c r="AK1032" s="13"/>
      <c r="AL1032" s="13"/>
      <c r="AM1032" s="73">
        <f t="shared" si="112"/>
        <v>0</v>
      </c>
      <c r="AN1032" s="75">
        <f t="shared" si="113"/>
        <v>5</v>
      </c>
      <c r="AO1032" s="79">
        <f t="shared" si="114"/>
        <v>0</v>
      </c>
      <c r="AP1032" s="94">
        <f t="shared" si="115"/>
        <v>5</v>
      </c>
      <c r="AQ1032" s="92">
        <f t="shared" si="116"/>
        <v>0</v>
      </c>
      <c r="AR1032" s="92">
        <f t="shared" si="117"/>
        <v>1</v>
      </c>
      <c r="AS1032" s="92">
        <f t="shared" si="118"/>
        <v>1</v>
      </c>
    </row>
    <row r="1033" spans="1:45" ht="23.25">
      <c r="A1033" s="1">
        <v>1030</v>
      </c>
      <c r="B1033" s="10" t="s">
        <v>5109</v>
      </c>
      <c r="C1033" s="11"/>
      <c r="D1033" s="27"/>
      <c r="E1033" s="12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59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>
        <v>5</v>
      </c>
      <c r="AJ1033" s="13"/>
      <c r="AK1033" s="13"/>
      <c r="AL1033" s="13"/>
      <c r="AM1033" s="73">
        <f t="shared" si="112"/>
        <v>0</v>
      </c>
      <c r="AN1033" s="75">
        <f t="shared" si="113"/>
        <v>5</v>
      </c>
      <c r="AO1033" s="79">
        <f t="shared" si="114"/>
        <v>0</v>
      </c>
      <c r="AP1033" s="94">
        <f t="shared" si="115"/>
        <v>5</v>
      </c>
      <c r="AQ1033" s="92">
        <f t="shared" si="116"/>
        <v>0</v>
      </c>
      <c r="AR1033" s="92">
        <f t="shared" si="117"/>
        <v>1</v>
      </c>
      <c r="AS1033" s="92">
        <f t="shared" si="118"/>
        <v>1</v>
      </c>
    </row>
    <row r="1034" spans="1:45" ht="23.25">
      <c r="A1034" s="1">
        <v>1031</v>
      </c>
      <c r="B1034" s="10" t="s">
        <v>5110</v>
      </c>
      <c r="C1034" s="11"/>
      <c r="D1034" s="27"/>
      <c r="E1034" s="12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59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>
        <v>5</v>
      </c>
      <c r="AJ1034" s="13"/>
      <c r="AK1034" s="13"/>
      <c r="AL1034" s="13"/>
      <c r="AM1034" s="73">
        <f t="shared" si="112"/>
        <v>0</v>
      </c>
      <c r="AN1034" s="75">
        <f t="shared" si="113"/>
        <v>5</v>
      </c>
      <c r="AO1034" s="79">
        <f t="shared" si="114"/>
        <v>0</v>
      </c>
      <c r="AP1034" s="94">
        <f t="shared" si="115"/>
        <v>5</v>
      </c>
      <c r="AQ1034" s="92">
        <f t="shared" si="116"/>
        <v>0</v>
      </c>
      <c r="AR1034" s="92">
        <f t="shared" si="117"/>
        <v>1</v>
      </c>
      <c r="AS1034" s="92">
        <f t="shared" si="118"/>
        <v>1</v>
      </c>
    </row>
    <row r="1035" spans="1:45" ht="23.25">
      <c r="A1035" s="1">
        <v>1032</v>
      </c>
      <c r="B1035" s="10" t="s">
        <v>5111</v>
      </c>
      <c r="C1035" s="11"/>
      <c r="D1035" s="27"/>
      <c r="E1035" s="12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59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>
        <v>5</v>
      </c>
      <c r="AJ1035" s="13"/>
      <c r="AK1035" s="13"/>
      <c r="AL1035" s="13"/>
      <c r="AM1035" s="73">
        <f t="shared" si="112"/>
        <v>0</v>
      </c>
      <c r="AN1035" s="75">
        <f t="shared" si="113"/>
        <v>5</v>
      </c>
      <c r="AO1035" s="79">
        <f t="shared" si="114"/>
        <v>0</v>
      </c>
      <c r="AP1035" s="94">
        <f t="shared" si="115"/>
        <v>5</v>
      </c>
      <c r="AQ1035" s="92">
        <f t="shared" si="116"/>
        <v>0</v>
      </c>
      <c r="AR1035" s="92">
        <f t="shared" si="117"/>
        <v>1</v>
      </c>
      <c r="AS1035" s="92">
        <f t="shared" si="118"/>
        <v>1</v>
      </c>
    </row>
    <row r="1036" spans="1:45" ht="23.25">
      <c r="A1036" s="1">
        <v>1033</v>
      </c>
      <c r="B1036" s="10" t="s">
        <v>5112</v>
      </c>
      <c r="C1036" s="11"/>
      <c r="D1036" s="27"/>
      <c r="E1036" s="12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59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>
        <v>5</v>
      </c>
      <c r="AJ1036" s="13"/>
      <c r="AK1036" s="13"/>
      <c r="AL1036" s="13"/>
      <c r="AM1036" s="73">
        <f t="shared" si="112"/>
        <v>0</v>
      </c>
      <c r="AN1036" s="75">
        <f t="shared" si="113"/>
        <v>5</v>
      </c>
      <c r="AO1036" s="79">
        <f t="shared" si="114"/>
        <v>0</v>
      </c>
      <c r="AP1036" s="94">
        <f t="shared" si="115"/>
        <v>5</v>
      </c>
      <c r="AQ1036" s="92">
        <f t="shared" si="116"/>
        <v>0</v>
      </c>
      <c r="AR1036" s="92">
        <f t="shared" si="117"/>
        <v>1</v>
      </c>
      <c r="AS1036" s="92">
        <f t="shared" si="118"/>
        <v>1</v>
      </c>
    </row>
    <row r="1037" spans="1:45" ht="23.25">
      <c r="A1037" s="1">
        <v>1034</v>
      </c>
      <c r="B1037" s="10" t="s">
        <v>5113</v>
      </c>
      <c r="C1037" s="11"/>
      <c r="D1037" s="27"/>
      <c r="E1037" s="12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59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>
        <v>5</v>
      </c>
      <c r="AJ1037" s="13"/>
      <c r="AK1037" s="13"/>
      <c r="AL1037" s="13"/>
      <c r="AM1037" s="73">
        <f t="shared" si="112"/>
        <v>0</v>
      </c>
      <c r="AN1037" s="75">
        <f t="shared" si="113"/>
        <v>5</v>
      </c>
      <c r="AO1037" s="79">
        <f t="shared" si="114"/>
        <v>0</v>
      </c>
      <c r="AP1037" s="94">
        <f t="shared" si="115"/>
        <v>5</v>
      </c>
      <c r="AQ1037" s="92">
        <f t="shared" si="116"/>
        <v>0</v>
      </c>
      <c r="AR1037" s="92">
        <f t="shared" si="117"/>
        <v>1</v>
      </c>
      <c r="AS1037" s="92">
        <f t="shared" si="118"/>
        <v>1</v>
      </c>
    </row>
    <row r="1038" spans="1:45" ht="23.25">
      <c r="A1038" s="1">
        <v>1035</v>
      </c>
      <c r="B1038" s="10" t="s">
        <v>5114</v>
      </c>
      <c r="C1038" s="11"/>
      <c r="D1038" s="27"/>
      <c r="E1038" s="12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59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>
        <v>5</v>
      </c>
      <c r="AJ1038" s="13"/>
      <c r="AK1038" s="13"/>
      <c r="AL1038" s="13"/>
      <c r="AM1038" s="73">
        <f t="shared" si="112"/>
        <v>0</v>
      </c>
      <c r="AN1038" s="75">
        <f t="shared" si="113"/>
        <v>5</v>
      </c>
      <c r="AO1038" s="79">
        <f t="shared" si="114"/>
        <v>0</v>
      </c>
      <c r="AP1038" s="94">
        <f t="shared" si="115"/>
        <v>5</v>
      </c>
      <c r="AQ1038" s="92">
        <f t="shared" si="116"/>
        <v>0</v>
      </c>
      <c r="AR1038" s="92">
        <f t="shared" si="117"/>
        <v>1</v>
      </c>
      <c r="AS1038" s="92">
        <f t="shared" si="118"/>
        <v>1</v>
      </c>
    </row>
    <row r="1039" spans="1:45" ht="23.25">
      <c r="A1039" s="1">
        <v>1036</v>
      </c>
      <c r="B1039" s="10" t="s">
        <v>5115</v>
      </c>
      <c r="C1039" s="11"/>
      <c r="D1039" s="27"/>
      <c r="E1039" s="12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59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>
        <v>5</v>
      </c>
      <c r="AJ1039" s="13"/>
      <c r="AK1039" s="13"/>
      <c r="AL1039" s="13"/>
      <c r="AM1039" s="73">
        <f t="shared" si="112"/>
        <v>0</v>
      </c>
      <c r="AN1039" s="75">
        <f t="shared" si="113"/>
        <v>5</v>
      </c>
      <c r="AO1039" s="79">
        <f t="shared" si="114"/>
        <v>0</v>
      </c>
      <c r="AP1039" s="94">
        <f t="shared" si="115"/>
        <v>5</v>
      </c>
      <c r="AQ1039" s="92">
        <f t="shared" si="116"/>
        <v>0</v>
      </c>
      <c r="AR1039" s="92">
        <f t="shared" si="117"/>
        <v>1</v>
      </c>
      <c r="AS1039" s="92">
        <f t="shared" si="118"/>
        <v>1</v>
      </c>
    </row>
    <row r="1040" spans="1:45" ht="23.25">
      <c r="A1040" s="1">
        <v>1037</v>
      </c>
      <c r="B1040" s="10" t="s">
        <v>5116</v>
      </c>
      <c r="C1040" s="11"/>
      <c r="D1040" s="27"/>
      <c r="E1040" s="12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59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>
        <v>5</v>
      </c>
      <c r="AJ1040" s="13"/>
      <c r="AK1040" s="13"/>
      <c r="AL1040" s="13"/>
      <c r="AM1040" s="73">
        <f t="shared" si="112"/>
        <v>0</v>
      </c>
      <c r="AN1040" s="75">
        <f t="shared" si="113"/>
        <v>5</v>
      </c>
      <c r="AO1040" s="79">
        <f t="shared" si="114"/>
        <v>0</v>
      </c>
      <c r="AP1040" s="94">
        <f t="shared" si="115"/>
        <v>5</v>
      </c>
      <c r="AQ1040" s="92">
        <f t="shared" si="116"/>
        <v>0</v>
      </c>
      <c r="AR1040" s="92">
        <f t="shared" si="117"/>
        <v>1</v>
      </c>
      <c r="AS1040" s="92">
        <f t="shared" si="118"/>
        <v>1</v>
      </c>
    </row>
    <row r="1041" spans="1:45" ht="23.25">
      <c r="A1041" s="1">
        <v>1038</v>
      </c>
      <c r="B1041" s="10" t="s">
        <v>5117</v>
      </c>
      <c r="C1041" s="11"/>
      <c r="D1041" s="27"/>
      <c r="E1041" s="12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59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>
        <v>5</v>
      </c>
      <c r="AJ1041" s="13"/>
      <c r="AK1041" s="13"/>
      <c r="AL1041" s="13"/>
      <c r="AM1041" s="73">
        <f t="shared" si="112"/>
        <v>0</v>
      </c>
      <c r="AN1041" s="75">
        <f t="shared" si="113"/>
        <v>5</v>
      </c>
      <c r="AO1041" s="79">
        <f t="shared" si="114"/>
        <v>0</v>
      </c>
      <c r="AP1041" s="94">
        <f t="shared" si="115"/>
        <v>5</v>
      </c>
      <c r="AQ1041" s="92">
        <f t="shared" si="116"/>
        <v>0</v>
      </c>
      <c r="AR1041" s="92">
        <f t="shared" si="117"/>
        <v>1</v>
      </c>
      <c r="AS1041" s="92">
        <f t="shared" si="118"/>
        <v>1</v>
      </c>
    </row>
    <row r="1042" spans="1:45" ht="23.25">
      <c r="A1042" s="1">
        <v>1039</v>
      </c>
      <c r="B1042" s="10" t="s">
        <v>5118</v>
      </c>
      <c r="C1042" s="11"/>
      <c r="D1042" s="27"/>
      <c r="E1042" s="12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59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>
        <v>5</v>
      </c>
      <c r="AJ1042" s="13"/>
      <c r="AK1042" s="13"/>
      <c r="AL1042" s="13"/>
      <c r="AM1042" s="73">
        <f t="shared" si="112"/>
        <v>0</v>
      </c>
      <c r="AN1042" s="75">
        <f t="shared" si="113"/>
        <v>5</v>
      </c>
      <c r="AO1042" s="79">
        <f t="shared" si="114"/>
        <v>0</v>
      </c>
      <c r="AP1042" s="94">
        <f t="shared" si="115"/>
        <v>5</v>
      </c>
      <c r="AQ1042" s="92">
        <f t="shared" si="116"/>
        <v>0</v>
      </c>
      <c r="AR1042" s="92">
        <f t="shared" si="117"/>
        <v>1</v>
      </c>
      <c r="AS1042" s="92">
        <f t="shared" si="118"/>
        <v>1</v>
      </c>
    </row>
    <row r="1043" spans="1:45" ht="23.25">
      <c r="A1043" s="1">
        <v>1040</v>
      </c>
      <c r="B1043" s="10" t="s">
        <v>5119</v>
      </c>
      <c r="C1043" s="11"/>
      <c r="D1043" s="27"/>
      <c r="E1043" s="12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59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>
        <v>5</v>
      </c>
      <c r="AJ1043" s="13"/>
      <c r="AK1043" s="13"/>
      <c r="AL1043" s="13"/>
      <c r="AM1043" s="73">
        <f t="shared" si="112"/>
        <v>0</v>
      </c>
      <c r="AN1043" s="75">
        <f t="shared" si="113"/>
        <v>5</v>
      </c>
      <c r="AO1043" s="79">
        <f t="shared" si="114"/>
        <v>0</v>
      </c>
      <c r="AP1043" s="94">
        <f t="shared" si="115"/>
        <v>5</v>
      </c>
      <c r="AQ1043" s="92">
        <f t="shared" si="116"/>
        <v>0</v>
      </c>
      <c r="AR1043" s="92">
        <f t="shared" si="117"/>
        <v>1</v>
      </c>
      <c r="AS1043" s="92">
        <f t="shared" si="118"/>
        <v>1</v>
      </c>
    </row>
    <row r="1044" spans="1:45" ht="23.25">
      <c r="A1044" s="1">
        <v>1041</v>
      </c>
      <c r="B1044" s="10" t="s">
        <v>5120</v>
      </c>
      <c r="C1044" s="11"/>
      <c r="D1044" s="27"/>
      <c r="E1044" s="12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59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>
        <v>5</v>
      </c>
      <c r="AJ1044" s="13"/>
      <c r="AK1044" s="13"/>
      <c r="AL1044" s="13"/>
      <c r="AM1044" s="73">
        <f t="shared" si="112"/>
        <v>0</v>
      </c>
      <c r="AN1044" s="75">
        <f t="shared" si="113"/>
        <v>5</v>
      </c>
      <c r="AO1044" s="79">
        <f t="shared" si="114"/>
        <v>0</v>
      </c>
      <c r="AP1044" s="94">
        <f t="shared" si="115"/>
        <v>5</v>
      </c>
      <c r="AQ1044" s="92">
        <f t="shared" si="116"/>
        <v>0</v>
      </c>
      <c r="AR1044" s="92">
        <f t="shared" si="117"/>
        <v>1</v>
      </c>
      <c r="AS1044" s="92">
        <f t="shared" si="118"/>
        <v>1</v>
      </c>
    </row>
    <row r="1045" spans="1:45" ht="23.25">
      <c r="A1045" s="1">
        <v>1042</v>
      </c>
      <c r="B1045" s="10" t="s">
        <v>5121</v>
      </c>
      <c r="C1045" s="11"/>
      <c r="D1045" s="27"/>
      <c r="E1045" s="12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59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>
        <v>5</v>
      </c>
      <c r="AJ1045" s="13"/>
      <c r="AK1045" s="13"/>
      <c r="AL1045" s="13"/>
      <c r="AM1045" s="73">
        <f t="shared" si="112"/>
        <v>0</v>
      </c>
      <c r="AN1045" s="75">
        <f t="shared" si="113"/>
        <v>5</v>
      </c>
      <c r="AO1045" s="79">
        <f t="shared" si="114"/>
        <v>0</v>
      </c>
      <c r="AP1045" s="94">
        <f t="shared" si="115"/>
        <v>5</v>
      </c>
      <c r="AQ1045" s="92">
        <f t="shared" si="116"/>
        <v>0</v>
      </c>
      <c r="AR1045" s="92">
        <f t="shared" si="117"/>
        <v>1</v>
      </c>
      <c r="AS1045" s="92">
        <f t="shared" si="118"/>
        <v>1</v>
      </c>
    </row>
    <row r="1046" spans="1:45" ht="23.25">
      <c r="A1046" s="1">
        <v>1043</v>
      </c>
      <c r="B1046" s="10" t="s">
        <v>5122</v>
      </c>
      <c r="C1046" s="11"/>
      <c r="D1046" s="27"/>
      <c r="E1046" s="12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59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>
        <v>5</v>
      </c>
      <c r="AJ1046" s="13"/>
      <c r="AK1046" s="13"/>
      <c r="AL1046" s="13"/>
      <c r="AM1046" s="73">
        <f t="shared" si="112"/>
        <v>0</v>
      </c>
      <c r="AN1046" s="75">
        <f t="shared" si="113"/>
        <v>5</v>
      </c>
      <c r="AO1046" s="79">
        <f t="shared" si="114"/>
        <v>0</v>
      </c>
      <c r="AP1046" s="94">
        <f t="shared" si="115"/>
        <v>5</v>
      </c>
      <c r="AQ1046" s="92">
        <f t="shared" si="116"/>
        <v>0</v>
      </c>
      <c r="AR1046" s="92">
        <f t="shared" si="117"/>
        <v>1</v>
      </c>
      <c r="AS1046" s="92">
        <f t="shared" si="118"/>
        <v>1</v>
      </c>
    </row>
    <row r="1047" spans="1:45" ht="23.25">
      <c r="A1047" s="1">
        <v>1044</v>
      </c>
      <c r="B1047" s="10" t="s">
        <v>5123</v>
      </c>
      <c r="C1047" s="11"/>
      <c r="D1047" s="27"/>
      <c r="E1047" s="12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59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>
        <v>5</v>
      </c>
      <c r="AJ1047" s="13"/>
      <c r="AK1047" s="13"/>
      <c r="AL1047" s="13"/>
      <c r="AM1047" s="73">
        <f t="shared" si="112"/>
        <v>0</v>
      </c>
      <c r="AN1047" s="75">
        <f t="shared" si="113"/>
        <v>5</v>
      </c>
      <c r="AO1047" s="79">
        <f t="shared" si="114"/>
        <v>0</v>
      </c>
      <c r="AP1047" s="94">
        <f t="shared" si="115"/>
        <v>5</v>
      </c>
      <c r="AQ1047" s="92">
        <f t="shared" si="116"/>
        <v>0</v>
      </c>
      <c r="AR1047" s="92">
        <f t="shared" si="117"/>
        <v>1</v>
      </c>
      <c r="AS1047" s="92">
        <f t="shared" si="118"/>
        <v>1</v>
      </c>
    </row>
    <row r="1048" spans="1:45" ht="23.25">
      <c r="A1048" s="1">
        <v>1045</v>
      </c>
      <c r="B1048" s="10" t="s">
        <v>5124</v>
      </c>
      <c r="C1048" s="11"/>
      <c r="D1048" s="27"/>
      <c r="E1048" s="12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59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>
        <v>5</v>
      </c>
      <c r="AJ1048" s="13"/>
      <c r="AK1048" s="13"/>
      <c r="AL1048" s="13"/>
      <c r="AM1048" s="73">
        <f t="shared" si="112"/>
        <v>0</v>
      </c>
      <c r="AN1048" s="75">
        <f t="shared" si="113"/>
        <v>5</v>
      </c>
      <c r="AO1048" s="79">
        <f t="shared" si="114"/>
        <v>0</v>
      </c>
      <c r="AP1048" s="94">
        <f t="shared" si="115"/>
        <v>5</v>
      </c>
      <c r="AQ1048" s="92">
        <f t="shared" si="116"/>
        <v>0</v>
      </c>
      <c r="AR1048" s="92">
        <f t="shared" si="117"/>
        <v>1</v>
      </c>
      <c r="AS1048" s="92">
        <f t="shared" si="118"/>
        <v>1</v>
      </c>
    </row>
    <row r="1049" spans="1:45" ht="23.25">
      <c r="A1049" s="1">
        <v>1046</v>
      </c>
      <c r="B1049" s="10" t="s">
        <v>5125</v>
      </c>
      <c r="C1049" s="11"/>
      <c r="D1049" s="27"/>
      <c r="E1049" s="12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59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>
        <v>5</v>
      </c>
      <c r="AJ1049" s="13"/>
      <c r="AK1049" s="13"/>
      <c r="AL1049" s="13"/>
      <c r="AM1049" s="73">
        <f t="shared" si="112"/>
        <v>0</v>
      </c>
      <c r="AN1049" s="75">
        <f t="shared" si="113"/>
        <v>5</v>
      </c>
      <c r="AO1049" s="79">
        <f t="shared" si="114"/>
        <v>0</v>
      </c>
      <c r="AP1049" s="94">
        <f t="shared" si="115"/>
        <v>5</v>
      </c>
      <c r="AQ1049" s="92">
        <f t="shared" si="116"/>
        <v>0</v>
      </c>
      <c r="AR1049" s="92">
        <f t="shared" si="117"/>
        <v>1</v>
      </c>
      <c r="AS1049" s="92">
        <f t="shared" si="118"/>
        <v>1</v>
      </c>
    </row>
    <row r="1050" spans="1:45" ht="23.25">
      <c r="A1050" s="1">
        <v>1047</v>
      </c>
      <c r="B1050" s="10" t="s">
        <v>5126</v>
      </c>
      <c r="C1050" s="11"/>
      <c r="D1050" s="27"/>
      <c r="E1050" s="12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59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>
        <v>5</v>
      </c>
      <c r="AJ1050" s="13"/>
      <c r="AK1050" s="13"/>
      <c r="AL1050" s="13"/>
      <c r="AM1050" s="73">
        <f t="shared" si="112"/>
        <v>0</v>
      </c>
      <c r="AN1050" s="75">
        <f t="shared" si="113"/>
        <v>5</v>
      </c>
      <c r="AO1050" s="79">
        <f t="shared" si="114"/>
        <v>0</v>
      </c>
      <c r="AP1050" s="94">
        <f t="shared" si="115"/>
        <v>5</v>
      </c>
      <c r="AQ1050" s="92">
        <f t="shared" si="116"/>
        <v>0</v>
      </c>
      <c r="AR1050" s="92">
        <f t="shared" si="117"/>
        <v>1</v>
      </c>
      <c r="AS1050" s="92">
        <f t="shared" si="118"/>
        <v>1</v>
      </c>
    </row>
    <row r="1051" spans="1:45" ht="23.25">
      <c r="A1051" s="1">
        <v>1048</v>
      </c>
      <c r="B1051" s="10" t="s">
        <v>5127</v>
      </c>
      <c r="C1051" s="11"/>
      <c r="D1051" s="27"/>
      <c r="E1051" s="12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59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>
        <v>5</v>
      </c>
      <c r="AJ1051" s="13"/>
      <c r="AK1051" s="13"/>
      <c r="AL1051" s="13"/>
      <c r="AM1051" s="73">
        <f t="shared" si="112"/>
        <v>0</v>
      </c>
      <c r="AN1051" s="75">
        <f t="shared" si="113"/>
        <v>5</v>
      </c>
      <c r="AO1051" s="79">
        <f t="shared" si="114"/>
        <v>0</v>
      </c>
      <c r="AP1051" s="94">
        <f t="shared" si="115"/>
        <v>5</v>
      </c>
      <c r="AQ1051" s="92">
        <f t="shared" si="116"/>
        <v>0</v>
      </c>
      <c r="AR1051" s="92">
        <f t="shared" si="117"/>
        <v>1</v>
      </c>
      <c r="AS1051" s="92">
        <f t="shared" si="118"/>
        <v>1</v>
      </c>
    </row>
    <row r="1052" spans="1:45" ht="23.25">
      <c r="A1052" s="1">
        <v>1049</v>
      </c>
      <c r="B1052" s="10" t="s">
        <v>5128</v>
      </c>
      <c r="C1052" s="11"/>
      <c r="D1052" s="27"/>
      <c r="E1052" s="12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59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>
        <v>5</v>
      </c>
      <c r="AJ1052" s="13"/>
      <c r="AK1052" s="13"/>
      <c r="AL1052" s="13"/>
      <c r="AM1052" s="73">
        <f t="shared" si="112"/>
        <v>0</v>
      </c>
      <c r="AN1052" s="75">
        <f t="shared" si="113"/>
        <v>5</v>
      </c>
      <c r="AO1052" s="79">
        <f t="shared" si="114"/>
        <v>0</v>
      </c>
      <c r="AP1052" s="94">
        <f t="shared" si="115"/>
        <v>5</v>
      </c>
      <c r="AQ1052" s="92">
        <f t="shared" si="116"/>
        <v>0</v>
      </c>
      <c r="AR1052" s="92">
        <f t="shared" si="117"/>
        <v>1</v>
      </c>
      <c r="AS1052" s="92">
        <f t="shared" si="118"/>
        <v>1</v>
      </c>
    </row>
    <row r="1053" spans="1:45" ht="23.25">
      <c r="A1053" s="1">
        <v>1050</v>
      </c>
      <c r="B1053" s="10" t="s">
        <v>5052</v>
      </c>
      <c r="C1053" s="11">
        <v>82</v>
      </c>
      <c r="D1053" s="27" t="s">
        <v>5058</v>
      </c>
      <c r="E1053" s="12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59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>
        <v>5</v>
      </c>
      <c r="AI1053" s="13"/>
      <c r="AJ1053" s="13"/>
      <c r="AK1053" s="13"/>
      <c r="AL1053" s="13"/>
      <c r="AM1053" s="73">
        <f t="shared" si="112"/>
        <v>0</v>
      </c>
      <c r="AN1053" s="75">
        <f t="shared" si="113"/>
        <v>5</v>
      </c>
      <c r="AO1053" s="79">
        <f t="shared" si="114"/>
        <v>0</v>
      </c>
      <c r="AP1053" s="94">
        <f t="shared" si="115"/>
        <v>5</v>
      </c>
      <c r="AQ1053" s="92">
        <f t="shared" si="116"/>
        <v>0</v>
      </c>
      <c r="AR1053" s="92">
        <f t="shared" si="117"/>
        <v>1</v>
      </c>
      <c r="AS1053" s="92">
        <f t="shared" si="118"/>
        <v>1</v>
      </c>
    </row>
    <row r="1054" spans="1:45" ht="23.25">
      <c r="A1054" s="1">
        <v>1051</v>
      </c>
      <c r="B1054" s="10" t="s">
        <v>5129</v>
      </c>
      <c r="C1054" s="11"/>
      <c r="D1054" s="27"/>
      <c r="E1054" s="12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59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>
        <v>5</v>
      </c>
      <c r="AJ1054" s="13"/>
      <c r="AK1054" s="13"/>
      <c r="AL1054" s="13"/>
      <c r="AM1054" s="73">
        <f t="shared" si="112"/>
        <v>0</v>
      </c>
      <c r="AN1054" s="75">
        <f t="shared" si="113"/>
        <v>5</v>
      </c>
      <c r="AO1054" s="79">
        <f t="shared" si="114"/>
        <v>0</v>
      </c>
      <c r="AP1054" s="94">
        <f t="shared" si="115"/>
        <v>5</v>
      </c>
      <c r="AQ1054" s="92">
        <f t="shared" si="116"/>
        <v>0</v>
      </c>
      <c r="AR1054" s="92">
        <f t="shared" si="117"/>
        <v>1</v>
      </c>
      <c r="AS1054" s="92">
        <f t="shared" si="118"/>
        <v>1</v>
      </c>
    </row>
    <row r="1055" spans="1:45" ht="23.25">
      <c r="A1055" s="1">
        <v>1052</v>
      </c>
      <c r="B1055" s="71" t="s">
        <v>2016</v>
      </c>
      <c r="C1055" s="11">
        <v>34</v>
      </c>
      <c r="D1055" s="27" t="s">
        <v>2017</v>
      </c>
      <c r="E1055" s="12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59"/>
      <c r="X1055" s="13"/>
      <c r="Y1055" s="13"/>
      <c r="Z1055" s="13"/>
      <c r="AA1055" s="13"/>
      <c r="AB1055" s="13">
        <v>5</v>
      </c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73">
        <f t="shared" si="112"/>
        <v>5</v>
      </c>
      <c r="AN1055" s="75">
        <f t="shared" si="113"/>
        <v>0</v>
      </c>
      <c r="AO1055" s="79">
        <f t="shared" si="114"/>
        <v>0</v>
      </c>
      <c r="AP1055" s="94">
        <f t="shared" si="115"/>
        <v>5</v>
      </c>
      <c r="AQ1055" s="92">
        <f t="shared" si="116"/>
        <v>1</v>
      </c>
      <c r="AR1055" s="92">
        <f t="shared" si="117"/>
        <v>0</v>
      </c>
      <c r="AS1055" s="92">
        <f t="shared" si="118"/>
        <v>1</v>
      </c>
    </row>
    <row r="1056" spans="1:45" ht="23.25">
      <c r="A1056" s="1">
        <v>1053</v>
      </c>
      <c r="B1056" s="10" t="s">
        <v>5188</v>
      </c>
      <c r="C1056" s="11">
        <v>30</v>
      </c>
      <c r="D1056" s="27" t="s">
        <v>5189</v>
      </c>
      <c r="E1056" s="12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59"/>
      <c r="X1056" s="13"/>
      <c r="Y1056" s="13"/>
      <c r="Z1056" s="13"/>
      <c r="AA1056" s="13"/>
      <c r="AB1056" s="13">
        <v>5</v>
      </c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73">
        <f t="shared" si="112"/>
        <v>5</v>
      </c>
      <c r="AN1056" s="75">
        <f t="shared" si="113"/>
        <v>0</v>
      </c>
      <c r="AO1056" s="79">
        <f t="shared" si="114"/>
        <v>0</v>
      </c>
      <c r="AP1056" s="94">
        <f t="shared" si="115"/>
        <v>5</v>
      </c>
      <c r="AQ1056" s="92">
        <f t="shared" si="116"/>
        <v>1</v>
      </c>
      <c r="AR1056" s="92">
        <f t="shared" si="117"/>
        <v>0</v>
      </c>
      <c r="AS1056" s="92">
        <f t="shared" si="118"/>
        <v>1</v>
      </c>
    </row>
    <row r="1057" spans="1:45" ht="23.25">
      <c r="A1057" s="1">
        <v>1054</v>
      </c>
      <c r="B1057" s="10" t="s">
        <v>5216</v>
      </c>
      <c r="C1057" s="11"/>
      <c r="D1057" s="27"/>
      <c r="E1057" s="12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59"/>
      <c r="X1057" s="13"/>
      <c r="Y1057" s="13"/>
      <c r="Z1057" s="13"/>
      <c r="AA1057" s="13"/>
      <c r="AB1057" s="13">
        <v>5</v>
      </c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73">
        <f t="shared" si="112"/>
        <v>5</v>
      </c>
      <c r="AN1057" s="75">
        <f t="shared" si="113"/>
        <v>0</v>
      </c>
      <c r="AO1057" s="79">
        <f t="shared" si="114"/>
        <v>0</v>
      </c>
      <c r="AP1057" s="94">
        <f t="shared" si="115"/>
        <v>5</v>
      </c>
      <c r="AQ1057" s="92">
        <f t="shared" si="116"/>
        <v>1</v>
      </c>
      <c r="AR1057" s="92">
        <f t="shared" si="117"/>
        <v>0</v>
      </c>
      <c r="AS1057" s="92">
        <f t="shared" si="118"/>
        <v>1</v>
      </c>
    </row>
    <row r="1058" spans="1:45" ht="23.25">
      <c r="A1058" s="1">
        <v>1055</v>
      </c>
      <c r="B1058" s="10" t="s">
        <v>5217</v>
      </c>
      <c r="C1058" s="11"/>
      <c r="D1058" s="27"/>
      <c r="E1058" s="12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59"/>
      <c r="X1058" s="13"/>
      <c r="Y1058" s="13"/>
      <c r="Z1058" s="13"/>
      <c r="AA1058" s="13"/>
      <c r="AB1058" s="13">
        <v>5</v>
      </c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73">
        <f t="shared" si="112"/>
        <v>5</v>
      </c>
      <c r="AN1058" s="75">
        <f t="shared" si="113"/>
        <v>0</v>
      </c>
      <c r="AO1058" s="79">
        <f t="shared" si="114"/>
        <v>0</v>
      </c>
      <c r="AP1058" s="94">
        <f t="shared" si="115"/>
        <v>5</v>
      </c>
      <c r="AQ1058" s="92">
        <f t="shared" si="116"/>
        <v>1</v>
      </c>
      <c r="AR1058" s="92">
        <f t="shared" si="117"/>
        <v>0</v>
      </c>
      <c r="AS1058" s="92">
        <f t="shared" si="118"/>
        <v>1</v>
      </c>
    </row>
    <row r="1059" spans="1:45" ht="23.25">
      <c r="A1059" s="1">
        <v>1056</v>
      </c>
      <c r="B1059" s="10" t="s">
        <v>5218</v>
      </c>
      <c r="C1059" s="11"/>
      <c r="D1059" s="27"/>
      <c r="E1059" s="12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59"/>
      <c r="X1059" s="13"/>
      <c r="Y1059" s="13"/>
      <c r="Z1059" s="13"/>
      <c r="AA1059" s="13"/>
      <c r="AB1059" s="13">
        <v>5</v>
      </c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73">
        <f t="shared" si="112"/>
        <v>5</v>
      </c>
      <c r="AN1059" s="75">
        <f t="shared" si="113"/>
        <v>0</v>
      </c>
      <c r="AO1059" s="79">
        <f t="shared" si="114"/>
        <v>0</v>
      </c>
      <c r="AP1059" s="94">
        <f t="shared" si="115"/>
        <v>5</v>
      </c>
      <c r="AQ1059" s="92">
        <f t="shared" si="116"/>
        <v>1</v>
      </c>
      <c r="AR1059" s="92">
        <f t="shared" si="117"/>
        <v>0</v>
      </c>
      <c r="AS1059" s="92">
        <f t="shared" si="118"/>
        <v>1</v>
      </c>
    </row>
    <row r="1060" spans="1:45" ht="23.25">
      <c r="A1060" s="1">
        <v>1057</v>
      </c>
      <c r="B1060" s="10" t="s">
        <v>5227</v>
      </c>
      <c r="C1060" s="11"/>
      <c r="D1060" s="27"/>
      <c r="E1060" s="12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59"/>
      <c r="X1060" s="13"/>
      <c r="Y1060" s="13"/>
      <c r="Z1060" s="13"/>
      <c r="AA1060" s="13"/>
      <c r="AB1060" s="13">
        <v>5</v>
      </c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73">
        <f t="shared" si="112"/>
        <v>5</v>
      </c>
      <c r="AN1060" s="75">
        <f t="shared" si="113"/>
        <v>0</v>
      </c>
      <c r="AO1060" s="79">
        <f t="shared" si="114"/>
        <v>0</v>
      </c>
      <c r="AP1060" s="94">
        <f t="shared" si="115"/>
        <v>5</v>
      </c>
      <c r="AQ1060" s="92">
        <f t="shared" si="116"/>
        <v>1</v>
      </c>
      <c r="AR1060" s="92">
        <f t="shared" si="117"/>
        <v>0</v>
      </c>
      <c r="AS1060" s="92">
        <f t="shared" si="118"/>
        <v>1</v>
      </c>
    </row>
    <row r="1061" spans="1:45" ht="23.25">
      <c r="A1061" s="1">
        <v>1058</v>
      </c>
      <c r="B1061" s="10" t="s">
        <v>5228</v>
      </c>
      <c r="C1061" s="11"/>
      <c r="D1061" s="27"/>
      <c r="E1061" s="12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59"/>
      <c r="X1061" s="13"/>
      <c r="Y1061" s="13"/>
      <c r="Z1061" s="13"/>
      <c r="AA1061" s="13"/>
      <c r="AB1061" s="13">
        <v>5</v>
      </c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73">
        <f t="shared" si="112"/>
        <v>5</v>
      </c>
      <c r="AN1061" s="75">
        <f t="shared" si="113"/>
        <v>0</v>
      </c>
      <c r="AO1061" s="79">
        <f t="shared" si="114"/>
        <v>0</v>
      </c>
      <c r="AP1061" s="94">
        <f t="shared" si="115"/>
        <v>5</v>
      </c>
      <c r="AQ1061" s="92">
        <f t="shared" si="116"/>
        <v>1</v>
      </c>
      <c r="AR1061" s="92">
        <f t="shared" si="117"/>
        <v>0</v>
      </c>
      <c r="AS1061" s="92">
        <f t="shared" si="118"/>
        <v>1</v>
      </c>
    </row>
    <row r="1062" spans="1:45" ht="23.25">
      <c r="A1062" s="1">
        <v>1059</v>
      </c>
      <c r="B1062" s="10" t="s">
        <v>5229</v>
      </c>
      <c r="C1062" s="11"/>
      <c r="D1062" s="27"/>
      <c r="E1062" s="12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59"/>
      <c r="X1062" s="13"/>
      <c r="Y1062" s="13"/>
      <c r="Z1062" s="13"/>
      <c r="AA1062" s="13"/>
      <c r="AB1062" s="13">
        <v>5</v>
      </c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73">
        <f t="shared" si="112"/>
        <v>5</v>
      </c>
      <c r="AN1062" s="75">
        <f t="shared" si="113"/>
        <v>0</v>
      </c>
      <c r="AO1062" s="79">
        <f t="shared" si="114"/>
        <v>0</v>
      </c>
      <c r="AP1062" s="94">
        <f t="shared" si="115"/>
        <v>5</v>
      </c>
      <c r="AQ1062" s="92">
        <f t="shared" si="116"/>
        <v>1</v>
      </c>
      <c r="AR1062" s="92">
        <f t="shared" si="117"/>
        <v>0</v>
      </c>
      <c r="AS1062" s="92">
        <f t="shared" si="118"/>
        <v>1</v>
      </c>
    </row>
    <row r="1063" spans="1:45" ht="23.25">
      <c r="A1063" s="1">
        <v>1060</v>
      </c>
      <c r="B1063" s="10" t="s">
        <v>5233</v>
      </c>
      <c r="C1063" s="11">
        <v>3</v>
      </c>
      <c r="D1063" s="27" t="s">
        <v>5234</v>
      </c>
      <c r="E1063" s="12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59"/>
      <c r="X1063" s="13"/>
      <c r="Y1063" s="13"/>
      <c r="Z1063" s="13"/>
      <c r="AA1063" s="13"/>
      <c r="AB1063" s="13">
        <v>5</v>
      </c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73">
        <f t="shared" si="112"/>
        <v>5</v>
      </c>
      <c r="AN1063" s="75">
        <f t="shared" si="113"/>
        <v>0</v>
      </c>
      <c r="AO1063" s="79">
        <f t="shared" si="114"/>
        <v>0</v>
      </c>
      <c r="AP1063" s="94">
        <f t="shared" si="115"/>
        <v>5</v>
      </c>
      <c r="AQ1063" s="92">
        <f t="shared" si="116"/>
        <v>1</v>
      </c>
      <c r="AR1063" s="92">
        <f t="shared" si="117"/>
        <v>0</v>
      </c>
      <c r="AS1063" s="92">
        <f t="shared" si="118"/>
        <v>1</v>
      </c>
    </row>
    <row r="1064" spans="1:45" ht="23.25">
      <c r="A1064" s="1">
        <v>1061</v>
      </c>
      <c r="B1064" s="10" t="s">
        <v>5235</v>
      </c>
      <c r="C1064" s="11">
        <v>34</v>
      </c>
      <c r="D1064" s="27" t="s">
        <v>5236</v>
      </c>
      <c r="E1064" s="12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59"/>
      <c r="X1064" s="13"/>
      <c r="Y1064" s="13"/>
      <c r="Z1064" s="13"/>
      <c r="AA1064" s="13"/>
      <c r="AB1064" s="13">
        <v>5</v>
      </c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73">
        <f t="shared" si="112"/>
        <v>5</v>
      </c>
      <c r="AN1064" s="75">
        <f t="shared" si="113"/>
        <v>0</v>
      </c>
      <c r="AO1064" s="79">
        <f t="shared" si="114"/>
        <v>0</v>
      </c>
      <c r="AP1064" s="94">
        <f t="shared" si="115"/>
        <v>5</v>
      </c>
      <c r="AQ1064" s="92">
        <f t="shared" si="116"/>
        <v>1</v>
      </c>
      <c r="AR1064" s="92">
        <f t="shared" si="117"/>
        <v>0</v>
      </c>
      <c r="AS1064" s="92">
        <f t="shared" si="118"/>
        <v>1</v>
      </c>
    </row>
    <row r="1065" spans="1:45" ht="23.25">
      <c r="A1065" s="1">
        <v>1062</v>
      </c>
      <c r="B1065" s="10" t="s">
        <v>5237</v>
      </c>
      <c r="C1065" s="11">
        <v>30</v>
      </c>
      <c r="D1065" s="27" t="s">
        <v>5238</v>
      </c>
      <c r="E1065" s="12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59"/>
      <c r="X1065" s="13"/>
      <c r="Y1065" s="13"/>
      <c r="Z1065" s="13"/>
      <c r="AA1065" s="13"/>
      <c r="AB1065" s="13">
        <v>5</v>
      </c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73">
        <f t="shared" si="112"/>
        <v>5</v>
      </c>
      <c r="AN1065" s="75">
        <f t="shared" si="113"/>
        <v>0</v>
      </c>
      <c r="AO1065" s="79">
        <f t="shared" si="114"/>
        <v>0</v>
      </c>
      <c r="AP1065" s="94">
        <f t="shared" si="115"/>
        <v>5</v>
      </c>
      <c r="AQ1065" s="92">
        <f t="shared" si="116"/>
        <v>1</v>
      </c>
      <c r="AR1065" s="92">
        <f t="shared" si="117"/>
        <v>0</v>
      </c>
      <c r="AS1065" s="92">
        <f t="shared" si="118"/>
        <v>1</v>
      </c>
    </row>
    <row r="1066" spans="1:45" ht="23.25">
      <c r="A1066" s="1">
        <v>1063</v>
      </c>
      <c r="B1066" s="10" t="s">
        <v>2030</v>
      </c>
      <c r="C1066" s="11">
        <v>47</v>
      </c>
      <c r="D1066" s="27" t="s">
        <v>2031</v>
      </c>
      <c r="E1066" s="12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59"/>
      <c r="X1066" s="13"/>
      <c r="Y1066" s="13"/>
      <c r="Z1066" s="13"/>
      <c r="AA1066" s="13"/>
      <c r="AB1066" s="13">
        <v>5</v>
      </c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73">
        <f t="shared" si="112"/>
        <v>5</v>
      </c>
      <c r="AN1066" s="75">
        <f t="shared" si="113"/>
        <v>0</v>
      </c>
      <c r="AO1066" s="79">
        <f t="shared" si="114"/>
        <v>0</v>
      </c>
      <c r="AP1066" s="94">
        <f t="shared" si="115"/>
        <v>5</v>
      </c>
      <c r="AQ1066" s="92">
        <f t="shared" si="116"/>
        <v>1</v>
      </c>
      <c r="AR1066" s="92">
        <f t="shared" si="117"/>
        <v>0</v>
      </c>
      <c r="AS1066" s="92">
        <f t="shared" si="118"/>
        <v>1</v>
      </c>
    </row>
    <row r="1067" spans="1:45" ht="23.25">
      <c r="A1067" s="1">
        <v>1064</v>
      </c>
      <c r="B1067" s="10" t="s">
        <v>5239</v>
      </c>
      <c r="C1067" s="11">
        <v>47</v>
      </c>
      <c r="D1067" s="27" t="s">
        <v>5240</v>
      </c>
      <c r="E1067" s="12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59"/>
      <c r="X1067" s="13"/>
      <c r="Y1067" s="13"/>
      <c r="Z1067" s="13"/>
      <c r="AA1067" s="13"/>
      <c r="AB1067" s="13">
        <v>5</v>
      </c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73">
        <f t="shared" si="112"/>
        <v>5</v>
      </c>
      <c r="AN1067" s="75">
        <f t="shared" si="113"/>
        <v>0</v>
      </c>
      <c r="AO1067" s="79">
        <f t="shared" si="114"/>
        <v>0</v>
      </c>
      <c r="AP1067" s="94">
        <f t="shared" si="115"/>
        <v>5</v>
      </c>
      <c r="AQ1067" s="92">
        <f t="shared" si="116"/>
        <v>1</v>
      </c>
      <c r="AR1067" s="92">
        <f t="shared" si="117"/>
        <v>0</v>
      </c>
      <c r="AS1067" s="92">
        <f t="shared" si="118"/>
        <v>1</v>
      </c>
    </row>
    <row r="1068" spans="1:45" ht="23.25">
      <c r="A1068" s="1">
        <v>1065</v>
      </c>
      <c r="B1068" s="10" t="s">
        <v>5241</v>
      </c>
      <c r="C1068" s="11">
        <v>82</v>
      </c>
      <c r="D1068" s="27" t="s">
        <v>5244</v>
      </c>
      <c r="E1068" s="12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59"/>
      <c r="X1068" s="13"/>
      <c r="Y1068" s="13"/>
      <c r="Z1068" s="13"/>
      <c r="AA1068" s="13"/>
      <c r="AB1068" s="13">
        <v>5</v>
      </c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73">
        <f t="shared" si="112"/>
        <v>5</v>
      </c>
      <c r="AN1068" s="75">
        <f t="shared" si="113"/>
        <v>0</v>
      </c>
      <c r="AO1068" s="79">
        <f t="shared" si="114"/>
        <v>0</v>
      </c>
      <c r="AP1068" s="94">
        <f t="shared" si="115"/>
        <v>5</v>
      </c>
      <c r="AQ1068" s="92">
        <f t="shared" si="116"/>
        <v>1</v>
      </c>
      <c r="AR1068" s="92">
        <f t="shared" si="117"/>
        <v>0</v>
      </c>
      <c r="AS1068" s="92">
        <f t="shared" si="118"/>
        <v>1</v>
      </c>
    </row>
    <row r="1069" spans="1:45" ht="23.25">
      <c r="A1069" s="1">
        <v>1066</v>
      </c>
      <c r="B1069" s="10" t="s">
        <v>5242</v>
      </c>
      <c r="C1069" s="11">
        <v>82</v>
      </c>
      <c r="D1069" s="27" t="s">
        <v>5245</v>
      </c>
      <c r="E1069" s="12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59"/>
      <c r="X1069" s="13"/>
      <c r="Y1069" s="13"/>
      <c r="Z1069" s="13"/>
      <c r="AA1069" s="13"/>
      <c r="AB1069" s="13">
        <v>5</v>
      </c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73">
        <f t="shared" si="112"/>
        <v>5</v>
      </c>
      <c r="AN1069" s="75">
        <f t="shared" si="113"/>
        <v>0</v>
      </c>
      <c r="AO1069" s="79">
        <f t="shared" si="114"/>
        <v>0</v>
      </c>
      <c r="AP1069" s="94">
        <f t="shared" si="115"/>
        <v>5</v>
      </c>
      <c r="AQ1069" s="92">
        <f t="shared" si="116"/>
        <v>1</v>
      </c>
      <c r="AR1069" s="92">
        <f t="shared" si="117"/>
        <v>0</v>
      </c>
      <c r="AS1069" s="92">
        <f t="shared" si="118"/>
        <v>1</v>
      </c>
    </row>
    <row r="1070" spans="1:45" ht="23.25">
      <c r="A1070" s="1">
        <v>1067</v>
      </c>
      <c r="B1070" s="10" t="s">
        <v>5243</v>
      </c>
      <c r="C1070" s="11">
        <v>19</v>
      </c>
      <c r="D1070" s="27" t="s">
        <v>5246</v>
      </c>
      <c r="E1070" s="12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59"/>
      <c r="X1070" s="13"/>
      <c r="Y1070" s="13"/>
      <c r="Z1070" s="13"/>
      <c r="AA1070" s="13"/>
      <c r="AB1070" s="13">
        <v>5</v>
      </c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73">
        <f t="shared" si="112"/>
        <v>5</v>
      </c>
      <c r="AN1070" s="75">
        <f t="shared" si="113"/>
        <v>0</v>
      </c>
      <c r="AO1070" s="79">
        <f t="shared" si="114"/>
        <v>0</v>
      </c>
      <c r="AP1070" s="94">
        <f t="shared" si="115"/>
        <v>5</v>
      </c>
      <c r="AQ1070" s="92">
        <f t="shared" si="116"/>
        <v>1</v>
      </c>
      <c r="AR1070" s="92">
        <f t="shared" si="117"/>
        <v>0</v>
      </c>
      <c r="AS1070" s="92">
        <f t="shared" si="118"/>
        <v>1</v>
      </c>
    </row>
    <row r="1071" spans="1:45" ht="23.25">
      <c r="A1071" s="1">
        <v>1068</v>
      </c>
      <c r="B1071" s="10" t="s">
        <v>5247</v>
      </c>
      <c r="C1071" s="11"/>
      <c r="D1071" s="27"/>
      <c r="E1071" s="12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59"/>
      <c r="X1071" s="13"/>
      <c r="Y1071" s="13"/>
      <c r="Z1071" s="13"/>
      <c r="AA1071" s="13"/>
      <c r="AB1071" s="13">
        <v>5</v>
      </c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73">
        <f t="shared" si="112"/>
        <v>5</v>
      </c>
      <c r="AN1071" s="75">
        <f t="shared" si="113"/>
        <v>0</v>
      </c>
      <c r="AO1071" s="79">
        <f t="shared" si="114"/>
        <v>0</v>
      </c>
      <c r="AP1071" s="94">
        <f t="shared" si="115"/>
        <v>5</v>
      </c>
      <c r="AQ1071" s="92">
        <f t="shared" si="116"/>
        <v>1</v>
      </c>
      <c r="AR1071" s="92">
        <f t="shared" si="117"/>
        <v>0</v>
      </c>
      <c r="AS1071" s="92">
        <f t="shared" si="118"/>
        <v>1</v>
      </c>
    </row>
    <row r="1072" spans="1:45" ht="23.25">
      <c r="A1072" s="1">
        <v>1069</v>
      </c>
      <c r="B1072" s="10" t="s">
        <v>5248</v>
      </c>
      <c r="C1072" s="11"/>
      <c r="D1072" s="27"/>
      <c r="E1072" s="12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59"/>
      <c r="X1072" s="13"/>
      <c r="Y1072" s="13"/>
      <c r="Z1072" s="13"/>
      <c r="AA1072" s="13"/>
      <c r="AB1072" s="13">
        <v>5</v>
      </c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73">
        <f t="shared" si="112"/>
        <v>5</v>
      </c>
      <c r="AN1072" s="75">
        <f t="shared" si="113"/>
        <v>0</v>
      </c>
      <c r="AO1072" s="79">
        <f t="shared" si="114"/>
        <v>0</v>
      </c>
      <c r="AP1072" s="94">
        <f t="shared" si="115"/>
        <v>5</v>
      </c>
      <c r="AQ1072" s="92">
        <f t="shared" si="116"/>
        <v>1</v>
      </c>
      <c r="AR1072" s="92">
        <f t="shared" si="117"/>
        <v>0</v>
      </c>
      <c r="AS1072" s="92">
        <f t="shared" si="118"/>
        <v>1</v>
      </c>
    </row>
    <row r="1073" spans="1:45" ht="23.25">
      <c r="A1073" s="1">
        <v>1070</v>
      </c>
      <c r="B1073" s="10" t="s">
        <v>5249</v>
      </c>
      <c r="C1073" s="11"/>
      <c r="D1073" s="27"/>
      <c r="E1073" s="12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59"/>
      <c r="X1073" s="13"/>
      <c r="Y1073" s="13"/>
      <c r="Z1073" s="13"/>
      <c r="AA1073" s="13"/>
      <c r="AB1073" s="13">
        <v>5</v>
      </c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73">
        <f t="shared" si="112"/>
        <v>5</v>
      </c>
      <c r="AN1073" s="75">
        <f t="shared" si="113"/>
        <v>0</v>
      </c>
      <c r="AO1073" s="79">
        <f t="shared" si="114"/>
        <v>0</v>
      </c>
      <c r="AP1073" s="94">
        <f t="shared" si="115"/>
        <v>5</v>
      </c>
      <c r="AQ1073" s="92">
        <f t="shared" si="116"/>
        <v>1</v>
      </c>
      <c r="AR1073" s="92">
        <f t="shared" si="117"/>
        <v>0</v>
      </c>
      <c r="AS1073" s="92">
        <f t="shared" si="118"/>
        <v>1</v>
      </c>
    </row>
    <row r="1074" spans="1:45" ht="23.25">
      <c r="A1074" s="1">
        <v>1071</v>
      </c>
      <c r="B1074" s="10" t="s">
        <v>5272</v>
      </c>
      <c r="C1074" s="11">
        <v>29</v>
      </c>
      <c r="D1074" s="27" t="s">
        <v>5274</v>
      </c>
      <c r="E1074" s="12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59"/>
      <c r="X1074" s="13"/>
      <c r="Y1074" s="13"/>
      <c r="Z1074" s="13"/>
      <c r="AA1074" s="13"/>
      <c r="AB1074" s="13">
        <v>5</v>
      </c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73">
        <f t="shared" si="112"/>
        <v>5</v>
      </c>
      <c r="AN1074" s="75">
        <f t="shared" si="113"/>
        <v>0</v>
      </c>
      <c r="AO1074" s="79">
        <f t="shared" si="114"/>
        <v>0</v>
      </c>
      <c r="AP1074" s="94">
        <f t="shared" si="115"/>
        <v>5</v>
      </c>
      <c r="AQ1074" s="92">
        <f t="shared" si="116"/>
        <v>1</v>
      </c>
      <c r="AR1074" s="92">
        <f t="shared" si="117"/>
        <v>0</v>
      </c>
      <c r="AS1074" s="92">
        <f t="shared" si="118"/>
        <v>1</v>
      </c>
    </row>
    <row r="1075" spans="1:45" ht="23.25">
      <c r="A1075" s="1">
        <v>1072</v>
      </c>
      <c r="B1075" s="10" t="s">
        <v>5273</v>
      </c>
      <c r="C1075" s="11">
        <v>29</v>
      </c>
      <c r="D1075" s="27" t="s">
        <v>5275</v>
      </c>
      <c r="E1075" s="12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59"/>
      <c r="X1075" s="13"/>
      <c r="Y1075" s="13"/>
      <c r="Z1075" s="13"/>
      <c r="AA1075" s="13"/>
      <c r="AB1075" s="13">
        <v>5</v>
      </c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73">
        <f t="shared" si="112"/>
        <v>5</v>
      </c>
      <c r="AN1075" s="75">
        <f t="shared" si="113"/>
        <v>0</v>
      </c>
      <c r="AO1075" s="79">
        <f t="shared" si="114"/>
        <v>0</v>
      </c>
      <c r="AP1075" s="94">
        <f t="shared" si="115"/>
        <v>5</v>
      </c>
      <c r="AQ1075" s="92">
        <f t="shared" si="116"/>
        <v>1</v>
      </c>
      <c r="AR1075" s="92">
        <f t="shared" si="117"/>
        <v>0</v>
      </c>
      <c r="AS1075" s="92">
        <f t="shared" si="118"/>
        <v>1</v>
      </c>
    </row>
    <row r="1076" spans="1:45" ht="23.25">
      <c r="A1076" s="1">
        <v>1073</v>
      </c>
      <c r="B1076" s="10" t="s">
        <v>5276</v>
      </c>
      <c r="C1076" s="11">
        <v>48</v>
      </c>
      <c r="D1076" s="27" t="s">
        <v>5277</v>
      </c>
      <c r="E1076" s="12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59"/>
      <c r="X1076" s="13"/>
      <c r="Y1076" s="13"/>
      <c r="Z1076" s="13"/>
      <c r="AA1076" s="13"/>
      <c r="AB1076" s="13">
        <v>5</v>
      </c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73">
        <f t="shared" si="112"/>
        <v>5</v>
      </c>
      <c r="AN1076" s="75">
        <f t="shared" si="113"/>
        <v>0</v>
      </c>
      <c r="AO1076" s="79">
        <f t="shared" si="114"/>
        <v>0</v>
      </c>
      <c r="AP1076" s="94">
        <f t="shared" si="115"/>
        <v>5</v>
      </c>
      <c r="AQ1076" s="92">
        <f t="shared" si="116"/>
        <v>1</v>
      </c>
      <c r="AR1076" s="92">
        <f t="shared" si="117"/>
        <v>0</v>
      </c>
      <c r="AS1076" s="92">
        <f t="shared" si="118"/>
        <v>1</v>
      </c>
    </row>
    <row r="1077" spans="1:45" ht="23.25">
      <c r="A1077" s="1">
        <v>1074</v>
      </c>
      <c r="B1077" s="10" t="s">
        <v>5278</v>
      </c>
      <c r="C1077" s="11"/>
      <c r="D1077" s="27"/>
      <c r="E1077" s="12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59"/>
      <c r="X1077" s="13"/>
      <c r="Y1077" s="13"/>
      <c r="Z1077" s="13"/>
      <c r="AA1077" s="13"/>
      <c r="AB1077" s="13">
        <v>5</v>
      </c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73">
        <f t="shared" si="112"/>
        <v>5</v>
      </c>
      <c r="AN1077" s="75">
        <f t="shared" si="113"/>
        <v>0</v>
      </c>
      <c r="AO1077" s="79">
        <f t="shared" si="114"/>
        <v>0</v>
      </c>
      <c r="AP1077" s="94">
        <f t="shared" si="115"/>
        <v>5</v>
      </c>
      <c r="AQ1077" s="92">
        <f t="shared" si="116"/>
        <v>1</v>
      </c>
      <c r="AR1077" s="92">
        <f t="shared" si="117"/>
        <v>0</v>
      </c>
      <c r="AS1077" s="92">
        <f t="shared" si="118"/>
        <v>1</v>
      </c>
    </row>
    <row r="1078" spans="1:45" ht="23.25">
      <c r="A1078" s="1">
        <v>1075</v>
      </c>
      <c r="B1078" s="10" t="s">
        <v>5279</v>
      </c>
      <c r="C1078" s="11"/>
      <c r="D1078" s="27"/>
      <c r="E1078" s="12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59"/>
      <c r="X1078" s="13"/>
      <c r="Y1078" s="13"/>
      <c r="Z1078" s="13"/>
      <c r="AA1078" s="13"/>
      <c r="AB1078" s="13">
        <v>5</v>
      </c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73">
        <f t="shared" si="112"/>
        <v>5</v>
      </c>
      <c r="AN1078" s="75">
        <f t="shared" si="113"/>
        <v>0</v>
      </c>
      <c r="AO1078" s="79">
        <f t="shared" si="114"/>
        <v>0</v>
      </c>
      <c r="AP1078" s="94">
        <f t="shared" si="115"/>
        <v>5</v>
      </c>
      <c r="AQ1078" s="92">
        <f t="shared" si="116"/>
        <v>1</v>
      </c>
      <c r="AR1078" s="92">
        <f t="shared" si="117"/>
        <v>0</v>
      </c>
      <c r="AS1078" s="92">
        <f t="shared" si="118"/>
        <v>1</v>
      </c>
    </row>
    <row r="1079" spans="1:45" ht="23.25">
      <c r="A1079" s="1">
        <v>1076</v>
      </c>
      <c r="B1079" s="10" t="s">
        <v>5475</v>
      </c>
      <c r="C1079" s="11"/>
      <c r="D1079" s="27"/>
      <c r="E1079" s="12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59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>
        <v>5</v>
      </c>
      <c r="AK1079" s="13"/>
      <c r="AL1079" s="13"/>
      <c r="AM1079" s="73">
        <f t="shared" si="112"/>
        <v>0</v>
      </c>
      <c r="AN1079" s="75">
        <f t="shared" si="113"/>
        <v>5</v>
      </c>
      <c r="AO1079" s="79">
        <f t="shared" si="114"/>
        <v>0</v>
      </c>
      <c r="AP1079" s="94">
        <f t="shared" si="115"/>
        <v>5</v>
      </c>
      <c r="AQ1079" s="92">
        <f t="shared" si="116"/>
        <v>0</v>
      </c>
      <c r="AR1079" s="92">
        <f t="shared" si="117"/>
        <v>1</v>
      </c>
      <c r="AS1079" s="92">
        <f t="shared" si="118"/>
        <v>1</v>
      </c>
    </row>
    <row r="1080" spans="1:45" ht="23.25">
      <c r="A1080" s="1">
        <v>1077</v>
      </c>
      <c r="B1080" s="10" t="s">
        <v>5476</v>
      </c>
      <c r="C1080" s="11"/>
      <c r="D1080" s="27"/>
      <c r="E1080" s="12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59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>
        <v>5</v>
      </c>
      <c r="AK1080" s="13"/>
      <c r="AL1080" s="13"/>
      <c r="AM1080" s="73">
        <f t="shared" si="112"/>
        <v>0</v>
      </c>
      <c r="AN1080" s="75">
        <f t="shared" si="113"/>
        <v>5</v>
      </c>
      <c r="AO1080" s="79">
        <f t="shared" si="114"/>
        <v>0</v>
      </c>
      <c r="AP1080" s="94">
        <f t="shared" si="115"/>
        <v>5</v>
      </c>
      <c r="AQ1080" s="92">
        <f t="shared" si="116"/>
        <v>0</v>
      </c>
      <c r="AR1080" s="92">
        <f t="shared" si="117"/>
        <v>1</v>
      </c>
      <c r="AS1080" s="92">
        <f t="shared" si="118"/>
        <v>1</v>
      </c>
    </row>
    <row r="1081" spans="1:45" ht="23.25">
      <c r="A1081" s="1">
        <v>1078</v>
      </c>
      <c r="B1081" s="10" t="s">
        <v>5477</v>
      </c>
      <c r="C1081" s="11"/>
      <c r="D1081" s="27"/>
      <c r="E1081" s="12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59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>
        <v>5</v>
      </c>
      <c r="AK1081" s="13"/>
      <c r="AL1081" s="13"/>
      <c r="AM1081" s="73">
        <f t="shared" si="112"/>
        <v>0</v>
      </c>
      <c r="AN1081" s="75">
        <f t="shared" si="113"/>
        <v>5</v>
      </c>
      <c r="AO1081" s="79">
        <f t="shared" si="114"/>
        <v>0</v>
      </c>
      <c r="AP1081" s="94">
        <f t="shared" si="115"/>
        <v>5</v>
      </c>
      <c r="AQ1081" s="92">
        <f t="shared" si="116"/>
        <v>0</v>
      </c>
      <c r="AR1081" s="92">
        <f t="shared" si="117"/>
        <v>1</v>
      </c>
      <c r="AS1081" s="92">
        <f t="shared" si="118"/>
        <v>1</v>
      </c>
    </row>
    <row r="1082" spans="1:45" ht="23.25">
      <c r="A1082" s="1">
        <v>1079</v>
      </c>
      <c r="B1082" s="10" t="s">
        <v>5479</v>
      </c>
      <c r="C1082" s="11"/>
      <c r="D1082" s="27"/>
      <c r="E1082" s="12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59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>
        <v>5</v>
      </c>
      <c r="AK1082" s="13"/>
      <c r="AL1082" s="13"/>
      <c r="AM1082" s="73">
        <f t="shared" si="112"/>
        <v>0</v>
      </c>
      <c r="AN1082" s="75">
        <f t="shared" si="113"/>
        <v>5</v>
      </c>
      <c r="AO1082" s="79">
        <f t="shared" si="114"/>
        <v>0</v>
      </c>
      <c r="AP1082" s="94">
        <f t="shared" si="115"/>
        <v>5</v>
      </c>
      <c r="AQ1082" s="92">
        <f t="shared" si="116"/>
        <v>0</v>
      </c>
      <c r="AR1082" s="92">
        <f t="shared" si="117"/>
        <v>1</v>
      </c>
      <c r="AS1082" s="92">
        <f t="shared" si="118"/>
        <v>1</v>
      </c>
    </row>
    <row r="1083" spans="1:45" ht="23.25">
      <c r="A1083" s="1">
        <v>1080</v>
      </c>
      <c r="B1083" s="10" t="s">
        <v>5480</v>
      </c>
      <c r="C1083" s="11"/>
      <c r="D1083" s="27"/>
      <c r="E1083" s="12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59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>
        <v>5</v>
      </c>
      <c r="AK1083" s="13"/>
      <c r="AL1083" s="13"/>
      <c r="AM1083" s="73">
        <f t="shared" si="112"/>
        <v>0</v>
      </c>
      <c r="AN1083" s="75">
        <f t="shared" si="113"/>
        <v>5</v>
      </c>
      <c r="AO1083" s="79">
        <f t="shared" si="114"/>
        <v>0</v>
      </c>
      <c r="AP1083" s="94">
        <f t="shared" si="115"/>
        <v>5</v>
      </c>
      <c r="AQ1083" s="92">
        <f t="shared" si="116"/>
        <v>0</v>
      </c>
      <c r="AR1083" s="92">
        <f t="shared" si="117"/>
        <v>1</v>
      </c>
      <c r="AS1083" s="92">
        <f t="shared" si="118"/>
        <v>1</v>
      </c>
    </row>
    <row r="1084" spans="1:45" ht="23.25">
      <c r="A1084" s="1">
        <v>1081</v>
      </c>
      <c r="B1084" s="10" t="s">
        <v>5481</v>
      </c>
      <c r="C1084" s="11"/>
      <c r="D1084" s="27"/>
      <c r="E1084" s="12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59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>
        <v>5</v>
      </c>
      <c r="AK1084" s="13"/>
      <c r="AL1084" s="13"/>
      <c r="AM1084" s="73">
        <f t="shared" si="112"/>
        <v>0</v>
      </c>
      <c r="AN1084" s="75">
        <f t="shared" si="113"/>
        <v>5</v>
      </c>
      <c r="AO1084" s="79">
        <f t="shared" si="114"/>
        <v>0</v>
      </c>
      <c r="AP1084" s="94">
        <f t="shared" si="115"/>
        <v>5</v>
      </c>
      <c r="AQ1084" s="92">
        <f t="shared" si="116"/>
        <v>0</v>
      </c>
      <c r="AR1084" s="92">
        <f t="shared" si="117"/>
        <v>1</v>
      </c>
      <c r="AS1084" s="92">
        <f t="shared" si="118"/>
        <v>1</v>
      </c>
    </row>
    <row r="1085" spans="1:45" ht="23.25">
      <c r="A1085" s="1">
        <v>1082</v>
      </c>
      <c r="B1085" s="10" t="s">
        <v>5483</v>
      </c>
      <c r="C1085" s="11"/>
      <c r="D1085" s="27"/>
      <c r="E1085" s="12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59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>
        <v>5</v>
      </c>
      <c r="AK1085" s="13"/>
      <c r="AL1085" s="13"/>
      <c r="AM1085" s="73">
        <f t="shared" si="112"/>
        <v>0</v>
      </c>
      <c r="AN1085" s="75">
        <f t="shared" si="113"/>
        <v>5</v>
      </c>
      <c r="AO1085" s="79">
        <f t="shared" si="114"/>
        <v>0</v>
      </c>
      <c r="AP1085" s="94">
        <f t="shared" si="115"/>
        <v>5</v>
      </c>
      <c r="AQ1085" s="92">
        <f t="shared" si="116"/>
        <v>0</v>
      </c>
      <c r="AR1085" s="92">
        <f t="shared" si="117"/>
        <v>1</v>
      </c>
      <c r="AS1085" s="92">
        <f t="shared" si="118"/>
        <v>1</v>
      </c>
    </row>
    <row r="1086" spans="1:45" ht="23.25">
      <c r="A1086" s="1">
        <v>1083</v>
      </c>
      <c r="B1086" s="10" t="s">
        <v>5484</v>
      </c>
      <c r="C1086" s="11"/>
      <c r="D1086" s="27"/>
      <c r="E1086" s="12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59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>
        <v>5</v>
      </c>
      <c r="AK1086" s="13"/>
      <c r="AL1086" s="13"/>
      <c r="AM1086" s="73">
        <f t="shared" si="112"/>
        <v>0</v>
      </c>
      <c r="AN1086" s="75">
        <f t="shared" si="113"/>
        <v>5</v>
      </c>
      <c r="AO1086" s="79">
        <f t="shared" si="114"/>
        <v>0</v>
      </c>
      <c r="AP1086" s="94">
        <f t="shared" si="115"/>
        <v>5</v>
      </c>
      <c r="AQ1086" s="92">
        <f t="shared" si="116"/>
        <v>0</v>
      </c>
      <c r="AR1086" s="92">
        <f t="shared" si="117"/>
        <v>1</v>
      </c>
      <c r="AS1086" s="92">
        <f t="shared" si="118"/>
        <v>1</v>
      </c>
    </row>
    <row r="1087" spans="1:45" ht="23.25">
      <c r="A1087" s="1">
        <v>1084</v>
      </c>
      <c r="B1087" s="10" t="s">
        <v>5485</v>
      </c>
      <c r="C1087" s="11"/>
      <c r="D1087" s="27"/>
      <c r="E1087" s="12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59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>
        <v>5</v>
      </c>
      <c r="AK1087" s="13"/>
      <c r="AL1087" s="13"/>
      <c r="AM1087" s="73">
        <f t="shared" si="112"/>
        <v>0</v>
      </c>
      <c r="AN1087" s="75">
        <f t="shared" si="113"/>
        <v>5</v>
      </c>
      <c r="AO1087" s="79">
        <f t="shared" si="114"/>
        <v>0</v>
      </c>
      <c r="AP1087" s="94">
        <f t="shared" si="115"/>
        <v>5</v>
      </c>
      <c r="AQ1087" s="92">
        <f t="shared" si="116"/>
        <v>0</v>
      </c>
      <c r="AR1087" s="92">
        <f t="shared" si="117"/>
        <v>1</v>
      </c>
      <c r="AS1087" s="92">
        <f t="shared" si="118"/>
        <v>1</v>
      </c>
    </row>
    <row r="1088" spans="1:45" ht="23.25">
      <c r="A1088" s="1">
        <v>1085</v>
      </c>
      <c r="B1088" s="10" t="s">
        <v>5486</v>
      </c>
      <c r="C1088" s="11"/>
      <c r="D1088" s="27"/>
      <c r="E1088" s="12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59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>
        <v>5</v>
      </c>
      <c r="AK1088" s="13"/>
      <c r="AL1088" s="13"/>
      <c r="AM1088" s="73">
        <f t="shared" si="112"/>
        <v>0</v>
      </c>
      <c r="AN1088" s="75">
        <f t="shared" si="113"/>
        <v>5</v>
      </c>
      <c r="AO1088" s="79">
        <f t="shared" si="114"/>
        <v>0</v>
      </c>
      <c r="AP1088" s="94">
        <f t="shared" si="115"/>
        <v>5</v>
      </c>
      <c r="AQ1088" s="92">
        <f t="shared" si="116"/>
        <v>0</v>
      </c>
      <c r="AR1088" s="92">
        <f t="shared" si="117"/>
        <v>1</v>
      </c>
      <c r="AS1088" s="92">
        <f t="shared" si="118"/>
        <v>1</v>
      </c>
    </row>
    <row r="1089" spans="1:45" ht="23.25">
      <c r="A1089" s="1">
        <v>1086</v>
      </c>
      <c r="B1089" s="10" t="s">
        <v>5487</v>
      </c>
      <c r="C1089" s="11"/>
      <c r="D1089" s="27"/>
      <c r="E1089" s="12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59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>
        <v>5</v>
      </c>
      <c r="AK1089" s="13"/>
      <c r="AL1089" s="13"/>
      <c r="AM1089" s="73">
        <f t="shared" si="112"/>
        <v>0</v>
      </c>
      <c r="AN1089" s="75">
        <f t="shared" si="113"/>
        <v>5</v>
      </c>
      <c r="AO1089" s="79">
        <f t="shared" si="114"/>
        <v>0</v>
      </c>
      <c r="AP1089" s="94">
        <f t="shared" si="115"/>
        <v>5</v>
      </c>
      <c r="AQ1089" s="92">
        <f t="shared" si="116"/>
        <v>0</v>
      </c>
      <c r="AR1089" s="92">
        <f t="shared" si="117"/>
        <v>1</v>
      </c>
      <c r="AS1089" s="92">
        <f t="shared" si="118"/>
        <v>1</v>
      </c>
    </row>
    <row r="1090" spans="1:45" ht="23.25">
      <c r="A1090" s="1">
        <v>1087</v>
      </c>
      <c r="B1090" s="10" t="s">
        <v>5488</v>
      </c>
      <c r="C1090" s="11"/>
      <c r="D1090" s="27"/>
      <c r="E1090" s="12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59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>
        <v>5</v>
      </c>
      <c r="AK1090" s="13"/>
      <c r="AL1090" s="13"/>
      <c r="AM1090" s="73">
        <f t="shared" si="112"/>
        <v>0</v>
      </c>
      <c r="AN1090" s="75">
        <f t="shared" si="113"/>
        <v>5</v>
      </c>
      <c r="AO1090" s="79">
        <f t="shared" si="114"/>
        <v>0</v>
      </c>
      <c r="AP1090" s="94">
        <f t="shared" si="115"/>
        <v>5</v>
      </c>
      <c r="AQ1090" s="92">
        <f t="shared" si="116"/>
        <v>0</v>
      </c>
      <c r="AR1090" s="92">
        <f t="shared" si="117"/>
        <v>1</v>
      </c>
      <c r="AS1090" s="92">
        <f t="shared" si="118"/>
        <v>1</v>
      </c>
    </row>
    <row r="1091" spans="1:45" ht="23.25">
      <c r="A1091" s="1">
        <v>1088</v>
      </c>
      <c r="B1091" s="10" t="s">
        <v>5489</v>
      </c>
      <c r="C1091" s="11"/>
      <c r="D1091" s="27"/>
      <c r="E1091" s="12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59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>
        <v>5</v>
      </c>
      <c r="AK1091" s="13"/>
      <c r="AL1091" s="13"/>
      <c r="AM1091" s="73">
        <f t="shared" ref="AM1091:AM1154" si="119">SUM(F1091:AC1091)</f>
        <v>0</v>
      </c>
      <c r="AN1091" s="75">
        <f t="shared" ref="AN1091:AN1154" si="120">SUM(AD1091:AK1091)+AL1091</f>
        <v>5</v>
      </c>
      <c r="AO1091" s="79">
        <f t="shared" ref="AO1091:AO1154" si="121">IF(AND(AQ1091&gt;=3,AR1091&gt;0),10,0)+(IF(AND(AQ1091&gt;=7,AR1091&gt;0),10,0)+(IF(AND(AQ1091&gt;=11,AR1091&gt;0),20,0)))</f>
        <v>0</v>
      </c>
      <c r="AP1091" s="94">
        <f t="shared" ref="AP1091:AP1154" si="122">SUM(F1091:AO1091)-AM1091-AN1091</f>
        <v>5</v>
      </c>
      <c r="AQ1091" s="92">
        <f t="shared" ref="AQ1091:AQ1154" si="123">SUM(IF(F1091="",0,1),IF(G1091="",0,1),IF(H1091="",0,1),IF(I1091="",0,1),IF(J1091="",0,1),IF(K1091="",0,1),IF(L1091="",0,1),IF(M1091="",0,1),IF(N1091="",0,1),IF(O1091="",0,1),IF(P1091="",0,1),IF(Q1091="",0,1),IF(R1091="",0,1),IF(S1091="",0,1),IF(T1091="",0,1),IF(U1091="",0,1),IF(V1091="",0,1),IF(W1091="",0,1),IF(X1091="",0,1),IF(Y1091="",0,1),IF(Z1091="",0,1),IF(AA1091="",0,1),IF(AB1091="",0,1),IF(AC1091="",0,1))</f>
        <v>0</v>
      </c>
      <c r="AR1091" s="92">
        <f t="shared" ref="AR1091:AR1154" si="124">SUM(IF(AD1091="",0,1),IF(AE1091="",0,1),IF(AF1091="",0,1),IF(AG1091="",0,1),IF(AH1091="",0,1),IF(AI1091="",0,1),IF(AJ1091="",0,1),IF(AK1091="",0,1))</f>
        <v>1</v>
      </c>
      <c r="AS1091" s="92">
        <f t="shared" ref="AS1091:AS1154" si="125">AQ1091+AR1091</f>
        <v>1</v>
      </c>
    </row>
    <row r="1092" spans="1:45" ht="23.25">
      <c r="A1092" s="1">
        <v>1089</v>
      </c>
      <c r="B1092" s="10" t="s">
        <v>5490</v>
      </c>
      <c r="C1092" s="11"/>
      <c r="D1092" s="27"/>
      <c r="E1092" s="12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59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>
        <v>5</v>
      </c>
      <c r="AK1092" s="13"/>
      <c r="AL1092" s="13"/>
      <c r="AM1092" s="73">
        <f t="shared" si="119"/>
        <v>0</v>
      </c>
      <c r="AN1092" s="75">
        <f t="shared" si="120"/>
        <v>5</v>
      </c>
      <c r="AO1092" s="79">
        <f t="shared" si="121"/>
        <v>0</v>
      </c>
      <c r="AP1092" s="94">
        <f t="shared" si="122"/>
        <v>5</v>
      </c>
      <c r="AQ1092" s="92">
        <f t="shared" si="123"/>
        <v>0</v>
      </c>
      <c r="AR1092" s="92">
        <f t="shared" si="124"/>
        <v>1</v>
      </c>
      <c r="AS1092" s="92">
        <f t="shared" si="125"/>
        <v>1</v>
      </c>
    </row>
    <row r="1093" spans="1:45" ht="23.25">
      <c r="A1093" s="1">
        <v>1090</v>
      </c>
      <c r="B1093" s="10" t="s">
        <v>5491</v>
      </c>
      <c r="C1093" s="11"/>
      <c r="D1093" s="27"/>
      <c r="E1093" s="12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59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>
        <v>5</v>
      </c>
      <c r="AK1093" s="13"/>
      <c r="AL1093" s="13"/>
      <c r="AM1093" s="73">
        <f t="shared" si="119"/>
        <v>0</v>
      </c>
      <c r="AN1093" s="75">
        <f t="shared" si="120"/>
        <v>5</v>
      </c>
      <c r="AO1093" s="79">
        <f t="shared" si="121"/>
        <v>0</v>
      </c>
      <c r="AP1093" s="94">
        <f t="shared" si="122"/>
        <v>5</v>
      </c>
      <c r="AQ1093" s="92">
        <f t="shared" si="123"/>
        <v>0</v>
      </c>
      <c r="AR1093" s="92">
        <f t="shared" si="124"/>
        <v>1</v>
      </c>
      <c r="AS1093" s="92">
        <f t="shared" si="125"/>
        <v>1</v>
      </c>
    </row>
    <row r="1094" spans="1:45" ht="23.25">
      <c r="A1094" s="1">
        <v>1091</v>
      </c>
      <c r="B1094" s="10" t="s">
        <v>5492</v>
      </c>
      <c r="C1094" s="11"/>
      <c r="D1094" s="27"/>
      <c r="E1094" s="12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59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>
        <v>5</v>
      </c>
      <c r="AK1094" s="13"/>
      <c r="AL1094" s="13"/>
      <c r="AM1094" s="73">
        <f t="shared" si="119"/>
        <v>0</v>
      </c>
      <c r="AN1094" s="75">
        <f t="shared" si="120"/>
        <v>5</v>
      </c>
      <c r="AO1094" s="79">
        <f t="shared" si="121"/>
        <v>0</v>
      </c>
      <c r="AP1094" s="94">
        <f t="shared" si="122"/>
        <v>5</v>
      </c>
      <c r="AQ1094" s="92">
        <f t="shared" si="123"/>
        <v>0</v>
      </c>
      <c r="AR1094" s="92">
        <f t="shared" si="124"/>
        <v>1</v>
      </c>
      <c r="AS1094" s="92">
        <f t="shared" si="125"/>
        <v>1</v>
      </c>
    </row>
    <row r="1095" spans="1:45" ht="23.25">
      <c r="A1095" s="1">
        <v>1092</v>
      </c>
      <c r="B1095" s="10" t="s">
        <v>5493</v>
      </c>
      <c r="C1095" s="11"/>
      <c r="D1095" s="27"/>
      <c r="E1095" s="12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59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>
        <v>5</v>
      </c>
      <c r="AK1095" s="13"/>
      <c r="AL1095" s="13"/>
      <c r="AM1095" s="73">
        <f t="shared" si="119"/>
        <v>0</v>
      </c>
      <c r="AN1095" s="75">
        <f t="shared" si="120"/>
        <v>5</v>
      </c>
      <c r="AO1095" s="79">
        <f t="shared" si="121"/>
        <v>0</v>
      </c>
      <c r="AP1095" s="94">
        <f t="shared" si="122"/>
        <v>5</v>
      </c>
      <c r="AQ1095" s="92">
        <f t="shared" si="123"/>
        <v>0</v>
      </c>
      <c r="AR1095" s="92">
        <f t="shared" si="124"/>
        <v>1</v>
      </c>
      <c r="AS1095" s="92">
        <f t="shared" si="125"/>
        <v>1</v>
      </c>
    </row>
    <row r="1096" spans="1:45" ht="23.25">
      <c r="A1096" s="1">
        <v>1093</v>
      </c>
      <c r="B1096" s="10" t="s">
        <v>5494</v>
      </c>
      <c r="C1096" s="11"/>
      <c r="D1096" s="27"/>
      <c r="E1096" s="12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59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>
        <v>5</v>
      </c>
      <c r="AK1096" s="13"/>
      <c r="AL1096" s="13"/>
      <c r="AM1096" s="73">
        <f t="shared" si="119"/>
        <v>0</v>
      </c>
      <c r="AN1096" s="75">
        <f t="shared" si="120"/>
        <v>5</v>
      </c>
      <c r="AO1096" s="79">
        <f t="shared" si="121"/>
        <v>0</v>
      </c>
      <c r="AP1096" s="94">
        <f t="shared" si="122"/>
        <v>5</v>
      </c>
      <c r="AQ1096" s="92">
        <f t="shared" si="123"/>
        <v>0</v>
      </c>
      <c r="AR1096" s="92">
        <f t="shared" si="124"/>
        <v>1</v>
      </c>
      <c r="AS1096" s="92">
        <f t="shared" si="125"/>
        <v>1</v>
      </c>
    </row>
    <row r="1097" spans="1:45" ht="23.25">
      <c r="A1097" s="1">
        <v>1094</v>
      </c>
      <c r="B1097" s="10" t="s">
        <v>5495</v>
      </c>
      <c r="C1097" s="11"/>
      <c r="D1097" s="27"/>
      <c r="E1097" s="12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59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>
        <v>5</v>
      </c>
      <c r="AK1097" s="13"/>
      <c r="AL1097" s="13"/>
      <c r="AM1097" s="73">
        <f t="shared" si="119"/>
        <v>0</v>
      </c>
      <c r="AN1097" s="75">
        <f t="shared" si="120"/>
        <v>5</v>
      </c>
      <c r="AO1097" s="79">
        <f t="shared" si="121"/>
        <v>0</v>
      </c>
      <c r="AP1097" s="94">
        <f t="shared" si="122"/>
        <v>5</v>
      </c>
      <c r="AQ1097" s="92">
        <f t="shared" si="123"/>
        <v>0</v>
      </c>
      <c r="AR1097" s="92">
        <f t="shared" si="124"/>
        <v>1</v>
      </c>
      <c r="AS1097" s="92">
        <f t="shared" si="125"/>
        <v>1</v>
      </c>
    </row>
    <row r="1098" spans="1:45" ht="23.25">
      <c r="A1098" s="1">
        <v>1095</v>
      </c>
      <c r="B1098" s="10" t="s">
        <v>5496</v>
      </c>
      <c r="C1098" s="11"/>
      <c r="D1098" s="27"/>
      <c r="E1098" s="12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59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>
        <v>5</v>
      </c>
      <c r="AK1098" s="13"/>
      <c r="AL1098" s="13"/>
      <c r="AM1098" s="73">
        <f t="shared" si="119"/>
        <v>0</v>
      </c>
      <c r="AN1098" s="75">
        <f t="shared" si="120"/>
        <v>5</v>
      </c>
      <c r="AO1098" s="79">
        <f t="shared" si="121"/>
        <v>0</v>
      </c>
      <c r="AP1098" s="94">
        <f t="shared" si="122"/>
        <v>5</v>
      </c>
      <c r="AQ1098" s="92">
        <f t="shared" si="123"/>
        <v>0</v>
      </c>
      <c r="AR1098" s="92">
        <f t="shared" si="124"/>
        <v>1</v>
      </c>
      <c r="AS1098" s="92">
        <f t="shared" si="125"/>
        <v>1</v>
      </c>
    </row>
    <row r="1099" spans="1:45" ht="23.25">
      <c r="A1099" s="1">
        <v>1096</v>
      </c>
      <c r="B1099" s="10" t="s">
        <v>5497</v>
      </c>
      <c r="C1099" s="11"/>
      <c r="D1099" s="27"/>
      <c r="E1099" s="12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59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>
        <v>5</v>
      </c>
      <c r="AK1099" s="13"/>
      <c r="AL1099" s="13"/>
      <c r="AM1099" s="73">
        <f t="shared" si="119"/>
        <v>0</v>
      </c>
      <c r="AN1099" s="75">
        <f t="shared" si="120"/>
        <v>5</v>
      </c>
      <c r="AO1099" s="79">
        <f t="shared" si="121"/>
        <v>0</v>
      </c>
      <c r="AP1099" s="94">
        <f t="shared" si="122"/>
        <v>5</v>
      </c>
      <c r="AQ1099" s="92">
        <f t="shared" si="123"/>
        <v>0</v>
      </c>
      <c r="AR1099" s="92">
        <f t="shared" si="124"/>
        <v>1</v>
      </c>
      <c r="AS1099" s="92">
        <f t="shared" si="125"/>
        <v>1</v>
      </c>
    </row>
    <row r="1100" spans="1:45" ht="23.25">
      <c r="A1100" s="1">
        <v>1097</v>
      </c>
      <c r="B1100" s="10" t="s">
        <v>5498</v>
      </c>
      <c r="C1100" s="11"/>
      <c r="D1100" s="27"/>
      <c r="E1100" s="12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59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>
        <v>5</v>
      </c>
      <c r="AK1100" s="13"/>
      <c r="AL1100" s="13"/>
      <c r="AM1100" s="73">
        <f t="shared" si="119"/>
        <v>0</v>
      </c>
      <c r="AN1100" s="75">
        <f t="shared" si="120"/>
        <v>5</v>
      </c>
      <c r="AO1100" s="79">
        <f t="shared" si="121"/>
        <v>0</v>
      </c>
      <c r="AP1100" s="94">
        <f t="shared" si="122"/>
        <v>5</v>
      </c>
      <c r="AQ1100" s="92">
        <f t="shared" si="123"/>
        <v>0</v>
      </c>
      <c r="AR1100" s="92">
        <f t="shared" si="124"/>
        <v>1</v>
      </c>
      <c r="AS1100" s="92">
        <f t="shared" si="125"/>
        <v>1</v>
      </c>
    </row>
    <row r="1101" spans="1:45" ht="23.25">
      <c r="A1101" s="1">
        <v>1098</v>
      </c>
      <c r="B1101" s="10" t="s">
        <v>5551</v>
      </c>
      <c r="C1101" s="11">
        <v>45</v>
      </c>
      <c r="D1101" s="27" t="s">
        <v>5552</v>
      </c>
      <c r="E1101" s="12" t="s">
        <v>5550</v>
      </c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59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>
        <v>5</v>
      </c>
      <c r="AL1101" s="13"/>
      <c r="AM1101" s="73">
        <f t="shared" si="119"/>
        <v>0</v>
      </c>
      <c r="AN1101" s="75">
        <f t="shared" si="120"/>
        <v>5</v>
      </c>
      <c r="AO1101" s="79">
        <f t="shared" si="121"/>
        <v>0</v>
      </c>
      <c r="AP1101" s="94">
        <f t="shared" si="122"/>
        <v>5</v>
      </c>
      <c r="AQ1101" s="92">
        <f t="shared" si="123"/>
        <v>0</v>
      </c>
      <c r="AR1101" s="92">
        <f t="shared" si="124"/>
        <v>1</v>
      </c>
      <c r="AS1101" s="92">
        <f t="shared" si="125"/>
        <v>1</v>
      </c>
    </row>
    <row r="1102" spans="1:45" ht="23.25">
      <c r="A1102" s="1">
        <v>1099</v>
      </c>
      <c r="B1102" s="10" t="s">
        <v>5553</v>
      </c>
      <c r="C1102" s="11">
        <v>45</v>
      </c>
      <c r="D1102" s="27" t="s">
        <v>5561</v>
      </c>
      <c r="E1102" s="12" t="s">
        <v>5557</v>
      </c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59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>
        <v>5</v>
      </c>
      <c r="AL1102" s="13"/>
      <c r="AM1102" s="73">
        <f t="shared" si="119"/>
        <v>0</v>
      </c>
      <c r="AN1102" s="75">
        <f t="shared" si="120"/>
        <v>5</v>
      </c>
      <c r="AO1102" s="79">
        <f t="shared" si="121"/>
        <v>0</v>
      </c>
      <c r="AP1102" s="94">
        <f t="shared" si="122"/>
        <v>5</v>
      </c>
      <c r="AQ1102" s="92">
        <f t="shared" si="123"/>
        <v>0</v>
      </c>
      <c r="AR1102" s="92">
        <f t="shared" si="124"/>
        <v>1</v>
      </c>
      <c r="AS1102" s="92">
        <f t="shared" si="125"/>
        <v>1</v>
      </c>
    </row>
    <row r="1103" spans="1:45" ht="23.25">
      <c r="A1103" s="1">
        <v>1100</v>
      </c>
      <c r="B1103" s="10" t="s">
        <v>5554</v>
      </c>
      <c r="C1103" s="11">
        <v>45</v>
      </c>
      <c r="D1103" s="27" t="s">
        <v>5562</v>
      </c>
      <c r="E1103" s="12" t="s">
        <v>5558</v>
      </c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59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>
        <v>5</v>
      </c>
      <c r="AL1103" s="13"/>
      <c r="AM1103" s="73">
        <f t="shared" si="119"/>
        <v>0</v>
      </c>
      <c r="AN1103" s="75">
        <f t="shared" si="120"/>
        <v>5</v>
      </c>
      <c r="AO1103" s="79">
        <f t="shared" si="121"/>
        <v>0</v>
      </c>
      <c r="AP1103" s="94">
        <f t="shared" si="122"/>
        <v>5</v>
      </c>
      <c r="AQ1103" s="92">
        <f t="shared" si="123"/>
        <v>0</v>
      </c>
      <c r="AR1103" s="92">
        <f t="shared" si="124"/>
        <v>1</v>
      </c>
      <c r="AS1103" s="92">
        <f t="shared" si="125"/>
        <v>1</v>
      </c>
    </row>
    <row r="1104" spans="1:45" ht="23.25">
      <c r="A1104" s="1">
        <v>1101</v>
      </c>
      <c r="B1104" s="10" t="s">
        <v>5555</v>
      </c>
      <c r="C1104" s="11">
        <v>45</v>
      </c>
      <c r="D1104" s="27" t="s">
        <v>5563</v>
      </c>
      <c r="E1104" s="12" t="s">
        <v>5559</v>
      </c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59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>
        <v>5</v>
      </c>
      <c r="AL1104" s="13"/>
      <c r="AM1104" s="73">
        <f t="shared" si="119"/>
        <v>0</v>
      </c>
      <c r="AN1104" s="75">
        <f t="shared" si="120"/>
        <v>5</v>
      </c>
      <c r="AO1104" s="79">
        <f t="shared" si="121"/>
        <v>0</v>
      </c>
      <c r="AP1104" s="94">
        <f t="shared" si="122"/>
        <v>5</v>
      </c>
      <c r="AQ1104" s="92">
        <f t="shared" si="123"/>
        <v>0</v>
      </c>
      <c r="AR1104" s="92">
        <f t="shared" si="124"/>
        <v>1</v>
      </c>
      <c r="AS1104" s="92">
        <f t="shared" si="125"/>
        <v>1</v>
      </c>
    </row>
    <row r="1105" spans="1:45" ht="23.25">
      <c r="A1105" s="1">
        <v>1102</v>
      </c>
      <c r="B1105" s="10" t="s">
        <v>5556</v>
      </c>
      <c r="C1105" s="11">
        <v>45</v>
      </c>
      <c r="D1105" s="27"/>
      <c r="E1105" s="12" t="s">
        <v>5560</v>
      </c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59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>
        <v>5</v>
      </c>
      <c r="AL1105" s="13"/>
      <c r="AM1105" s="73">
        <f t="shared" si="119"/>
        <v>0</v>
      </c>
      <c r="AN1105" s="75">
        <f t="shared" si="120"/>
        <v>5</v>
      </c>
      <c r="AO1105" s="79">
        <f t="shared" si="121"/>
        <v>0</v>
      </c>
      <c r="AP1105" s="94">
        <f t="shared" si="122"/>
        <v>5</v>
      </c>
      <c r="AQ1105" s="92">
        <f t="shared" si="123"/>
        <v>0</v>
      </c>
      <c r="AR1105" s="92">
        <f t="shared" si="124"/>
        <v>1</v>
      </c>
      <c r="AS1105" s="92">
        <f t="shared" si="125"/>
        <v>1</v>
      </c>
    </row>
    <row r="1106" spans="1:45" ht="23.25">
      <c r="A1106" s="1">
        <v>1103</v>
      </c>
      <c r="B1106" s="10" t="s">
        <v>5574</v>
      </c>
      <c r="C1106" s="11">
        <v>89</v>
      </c>
      <c r="D1106" s="27" t="s">
        <v>5575</v>
      </c>
      <c r="E1106" s="12" t="s">
        <v>5576</v>
      </c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59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>
        <v>5</v>
      </c>
      <c r="AL1106" s="13"/>
      <c r="AM1106" s="73">
        <f t="shared" si="119"/>
        <v>0</v>
      </c>
      <c r="AN1106" s="75">
        <f t="shared" si="120"/>
        <v>5</v>
      </c>
      <c r="AO1106" s="79">
        <f t="shared" si="121"/>
        <v>0</v>
      </c>
      <c r="AP1106" s="94">
        <f t="shared" si="122"/>
        <v>5</v>
      </c>
      <c r="AQ1106" s="92">
        <f t="shared" si="123"/>
        <v>0</v>
      </c>
      <c r="AR1106" s="92">
        <f t="shared" si="124"/>
        <v>1</v>
      </c>
      <c r="AS1106" s="92">
        <f t="shared" si="125"/>
        <v>1</v>
      </c>
    </row>
    <row r="1107" spans="1:45" ht="23.25">
      <c r="A1107" s="1">
        <v>1104</v>
      </c>
      <c r="B1107" s="10" t="s">
        <v>5577</v>
      </c>
      <c r="C1107" s="11">
        <v>89</v>
      </c>
      <c r="D1107" s="27" t="s">
        <v>5579</v>
      </c>
      <c r="E1107" s="12" t="s">
        <v>5576</v>
      </c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59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>
        <v>5</v>
      </c>
      <c r="AL1107" s="13"/>
      <c r="AM1107" s="73">
        <f t="shared" si="119"/>
        <v>0</v>
      </c>
      <c r="AN1107" s="75">
        <f t="shared" si="120"/>
        <v>5</v>
      </c>
      <c r="AO1107" s="79">
        <f t="shared" si="121"/>
        <v>0</v>
      </c>
      <c r="AP1107" s="94">
        <f t="shared" si="122"/>
        <v>5</v>
      </c>
      <c r="AQ1107" s="92">
        <f t="shared" si="123"/>
        <v>0</v>
      </c>
      <c r="AR1107" s="92">
        <f t="shared" si="124"/>
        <v>1</v>
      </c>
      <c r="AS1107" s="92">
        <f t="shared" si="125"/>
        <v>1</v>
      </c>
    </row>
    <row r="1108" spans="1:45" ht="23.25">
      <c r="A1108" s="1">
        <v>1105</v>
      </c>
      <c r="B1108" s="10" t="s">
        <v>5578</v>
      </c>
      <c r="C1108" s="11">
        <v>71</v>
      </c>
      <c r="D1108" s="27" t="s">
        <v>5580</v>
      </c>
      <c r="E1108" s="12" t="s">
        <v>5581</v>
      </c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59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>
        <v>5</v>
      </c>
      <c r="AL1108" s="13"/>
      <c r="AM1108" s="73">
        <f t="shared" si="119"/>
        <v>0</v>
      </c>
      <c r="AN1108" s="75">
        <f t="shared" si="120"/>
        <v>5</v>
      </c>
      <c r="AO1108" s="79">
        <f t="shared" si="121"/>
        <v>0</v>
      </c>
      <c r="AP1108" s="94">
        <f t="shared" si="122"/>
        <v>5</v>
      </c>
      <c r="AQ1108" s="92">
        <f t="shared" si="123"/>
        <v>0</v>
      </c>
      <c r="AR1108" s="92">
        <f t="shared" si="124"/>
        <v>1</v>
      </c>
      <c r="AS1108" s="92">
        <f t="shared" si="125"/>
        <v>1</v>
      </c>
    </row>
    <row r="1109" spans="1:45" ht="23.25">
      <c r="A1109" s="1">
        <v>1106</v>
      </c>
      <c r="B1109" s="10" t="s">
        <v>5590</v>
      </c>
      <c r="C1109" s="11">
        <v>89</v>
      </c>
      <c r="D1109" s="27" t="s">
        <v>5593</v>
      </c>
      <c r="E1109" s="12" t="s">
        <v>5596</v>
      </c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59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>
        <v>5</v>
      </c>
      <c r="AL1109" s="13"/>
      <c r="AM1109" s="73">
        <f t="shared" si="119"/>
        <v>0</v>
      </c>
      <c r="AN1109" s="75">
        <f t="shared" si="120"/>
        <v>5</v>
      </c>
      <c r="AO1109" s="79">
        <f t="shared" si="121"/>
        <v>0</v>
      </c>
      <c r="AP1109" s="94">
        <f t="shared" si="122"/>
        <v>5</v>
      </c>
      <c r="AQ1109" s="92">
        <f t="shared" si="123"/>
        <v>0</v>
      </c>
      <c r="AR1109" s="92">
        <f t="shared" si="124"/>
        <v>1</v>
      </c>
      <c r="AS1109" s="92">
        <f t="shared" si="125"/>
        <v>1</v>
      </c>
    </row>
    <row r="1110" spans="1:45" ht="23.25">
      <c r="A1110" s="1">
        <v>1107</v>
      </c>
      <c r="B1110" s="10" t="s">
        <v>5591</v>
      </c>
      <c r="C1110" s="11">
        <v>89</v>
      </c>
      <c r="D1110" s="27" t="s">
        <v>5594</v>
      </c>
      <c r="E1110" s="12" t="s">
        <v>5597</v>
      </c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59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>
        <v>5</v>
      </c>
      <c r="AL1110" s="13"/>
      <c r="AM1110" s="73">
        <f t="shared" si="119"/>
        <v>0</v>
      </c>
      <c r="AN1110" s="75">
        <f t="shared" si="120"/>
        <v>5</v>
      </c>
      <c r="AO1110" s="79">
        <f t="shared" si="121"/>
        <v>0</v>
      </c>
      <c r="AP1110" s="94">
        <f t="shared" si="122"/>
        <v>5</v>
      </c>
      <c r="AQ1110" s="92">
        <f t="shared" si="123"/>
        <v>0</v>
      </c>
      <c r="AR1110" s="92">
        <f t="shared" si="124"/>
        <v>1</v>
      </c>
      <c r="AS1110" s="92">
        <f t="shared" si="125"/>
        <v>1</v>
      </c>
    </row>
    <row r="1111" spans="1:45" ht="23.25">
      <c r="A1111" s="1">
        <v>1108</v>
      </c>
      <c r="B1111" s="10" t="s">
        <v>5592</v>
      </c>
      <c r="C1111" s="11">
        <v>89</v>
      </c>
      <c r="D1111" s="27" t="s">
        <v>5595</v>
      </c>
      <c r="E1111" s="12" t="s">
        <v>5598</v>
      </c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59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>
        <v>5</v>
      </c>
      <c r="AL1111" s="13"/>
      <c r="AM1111" s="73">
        <f t="shared" si="119"/>
        <v>0</v>
      </c>
      <c r="AN1111" s="75">
        <f t="shared" si="120"/>
        <v>5</v>
      </c>
      <c r="AO1111" s="79">
        <f t="shared" si="121"/>
        <v>0</v>
      </c>
      <c r="AP1111" s="94">
        <f t="shared" si="122"/>
        <v>5</v>
      </c>
      <c r="AQ1111" s="92">
        <f t="shared" si="123"/>
        <v>0</v>
      </c>
      <c r="AR1111" s="92">
        <f t="shared" si="124"/>
        <v>1</v>
      </c>
      <c r="AS1111" s="92">
        <f t="shared" si="125"/>
        <v>1</v>
      </c>
    </row>
    <row r="1112" spans="1:45" ht="23.25">
      <c r="A1112" s="1">
        <v>1109</v>
      </c>
      <c r="B1112" s="10" t="s">
        <v>5599</v>
      </c>
      <c r="C1112" s="11">
        <v>71</v>
      </c>
      <c r="D1112" s="27" t="s">
        <v>5600</v>
      </c>
      <c r="E1112" s="12" t="s">
        <v>5601</v>
      </c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59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>
        <v>5</v>
      </c>
      <c r="AL1112" s="13"/>
      <c r="AM1112" s="73">
        <f t="shared" si="119"/>
        <v>0</v>
      </c>
      <c r="AN1112" s="75">
        <f t="shared" si="120"/>
        <v>5</v>
      </c>
      <c r="AO1112" s="79">
        <f t="shared" si="121"/>
        <v>0</v>
      </c>
      <c r="AP1112" s="94">
        <f t="shared" si="122"/>
        <v>5</v>
      </c>
      <c r="AQ1112" s="92">
        <f t="shared" si="123"/>
        <v>0</v>
      </c>
      <c r="AR1112" s="92">
        <f t="shared" si="124"/>
        <v>1</v>
      </c>
      <c r="AS1112" s="92">
        <f t="shared" si="125"/>
        <v>1</v>
      </c>
    </row>
    <row r="1113" spans="1:45" ht="23.25">
      <c r="A1113" s="1">
        <v>1110</v>
      </c>
      <c r="B1113" s="10" t="s">
        <v>5602</v>
      </c>
      <c r="C1113" s="11">
        <v>71</v>
      </c>
      <c r="D1113" s="27" t="s">
        <v>5604</v>
      </c>
      <c r="E1113" s="12" t="s">
        <v>5581</v>
      </c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59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>
        <v>5</v>
      </c>
      <c r="AL1113" s="13"/>
      <c r="AM1113" s="73">
        <f t="shared" si="119"/>
        <v>0</v>
      </c>
      <c r="AN1113" s="75">
        <f t="shared" si="120"/>
        <v>5</v>
      </c>
      <c r="AO1113" s="79">
        <f t="shared" si="121"/>
        <v>0</v>
      </c>
      <c r="AP1113" s="94">
        <f t="shared" si="122"/>
        <v>5</v>
      </c>
      <c r="AQ1113" s="92">
        <f t="shared" si="123"/>
        <v>0</v>
      </c>
      <c r="AR1113" s="92">
        <f t="shared" si="124"/>
        <v>1</v>
      </c>
      <c r="AS1113" s="92">
        <f t="shared" si="125"/>
        <v>1</v>
      </c>
    </row>
    <row r="1114" spans="1:45" ht="23.25">
      <c r="A1114" s="1">
        <v>1111</v>
      </c>
      <c r="B1114" s="10" t="s">
        <v>5603</v>
      </c>
      <c r="C1114" s="11">
        <v>71</v>
      </c>
      <c r="D1114" s="27" t="s">
        <v>5605</v>
      </c>
      <c r="E1114" s="12" t="s">
        <v>5581</v>
      </c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59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>
        <v>5</v>
      </c>
      <c r="AL1114" s="13"/>
      <c r="AM1114" s="73">
        <f t="shared" si="119"/>
        <v>0</v>
      </c>
      <c r="AN1114" s="75">
        <f t="shared" si="120"/>
        <v>5</v>
      </c>
      <c r="AO1114" s="79">
        <f t="shared" si="121"/>
        <v>0</v>
      </c>
      <c r="AP1114" s="94">
        <f t="shared" si="122"/>
        <v>5</v>
      </c>
      <c r="AQ1114" s="92">
        <f t="shared" si="123"/>
        <v>0</v>
      </c>
      <c r="AR1114" s="92">
        <f t="shared" si="124"/>
        <v>1</v>
      </c>
      <c r="AS1114" s="92">
        <f t="shared" si="125"/>
        <v>1</v>
      </c>
    </row>
    <row r="1115" spans="1:45" ht="23.25">
      <c r="A1115" s="1">
        <v>1112</v>
      </c>
      <c r="B1115" s="10" t="s">
        <v>5606</v>
      </c>
      <c r="C1115" s="11">
        <v>21</v>
      </c>
      <c r="D1115" s="27" t="s">
        <v>5610</v>
      </c>
      <c r="E1115" s="12" t="s">
        <v>5611</v>
      </c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59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>
        <v>5</v>
      </c>
      <c r="AL1115" s="13"/>
      <c r="AM1115" s="73">
        <f t="shared" si="119"/>
        <v>0</v>
      </c>
      <c r="AN1115" s="75">
        <f t="shared" si="120"/>
        <v>5</v>
      </c>
      <c r="AO1115" s="79">
        <f t="shared" si="121"/>
        <v>0</v>
      </c>
      <c r="AP1115" s="94">
        <f t="shared" si="122"/>
        <v>5</v>
      </c>
      <c r="AQ1115" s="92">
        <f t="shared" si="123"/>
        <v>0</v>
      </c>
      <c r="AR1115" s="92">
        <f t="shared" si="124"/>
        <v>1</v>
      </c>
      <c r="AS1115" s="92">
        <f t="shared" si="125"/>
        <v>1</v>
      </c>
    </row>
    <row r="1116" spans="1:45" ht="23.25">
      <c r="A1116" s="1">
        <v>1113</v>
      </c>
      <c r="B1116" s="10" t="s">
        <v>5607</v>
      </c>
      <c r="C1116" s="11">
        <v>21</v>
      </c>
      <c r="D1116" s="27" t="s">
        <v>5609</v>
      </c>
      <c r="E1116" s="12" t="s">
        <v>5611</v>
      </c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59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>
        <v>5</v>
      </c>
      <c r="AL1116" s="13"/>
      <c r="AM1116" s="73">
        <f t="shared" si="119"/>
        <v>0</v>
      </c>
      <c r="AN1116" s="75">
        <f t="shared" si="120"/>
        <v>5</v>
      </c>
      <c r="AO1116" s="79">
        <f t="shared" si="121"/>
        <v>0</v>
      </c>
      <c r="AP1116" s="94">
        <f t="shared" si="122"/>
        <v>5</v>
      </c>
      <c r="AQ1116" s="92">
        <f t="shared" si="123"/>
        <v>0</v>
      </c>
      <c r="AR1116" s="92">
        <f t="shared" si="124"/>
        <v>1</v>
      </c>
      <c r="AS1116" s="92">
        <f t="shared" si="125"/>
        <v>1</v>
      </c>
    </row>
    <row r="1117" spans="1:45" ht="23.25">
      <c r="A1117" s="1">
        <v>1114</v>
      </c>
      <c r="B1117" s="10" t="s">
        <v>5608</v>
      </c>
      <c r="C1117" s="11">
        <v>21</v>
      </c>
      <c r="D1117" s="27"/>
      <c r="E1117" s="12" t="s">
        <v>5611</v>
      </c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59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>
        <v>5</v>
      </c>
      <c r="AL1117" s="13"/>
      <c r="AM1117" s="73">
        <f t="shared" si="119"/>
        <v>0</v>
      </c>
      <c r="AN1117" s="75">
        <f t="shared" si="120"/>
        <v>5</v>
      </c>
      <c r="AO1117" s="79">
        <f t="shared" si="121"/>
        <v>0</v>
      </c>
      <c r="AP1117" s="94">
        <f t="shared" si="122"/>
        <v>5</v>
      </c>
      <c r="AQ1117" s="92">
        <f t="shared" si="123"/>
        <v>0</v>
      </c>
      <c r="AR1117" s="92">
        <f t="shared" si="124"/>
        <v>1</v>
      </c>
      <c r="AS1117" s="92">
        <f t="shared" si="125"/>
        <v>1</v>
      </c>
    </row>
    <row r="1118" spans="1:45" ht="23.25">
      <c r="A1118" s="1">
        <v>1115</v>
      </c>
      <c r="B1118" s="10" t="s">
        <v>5612</v>
      </c>
      <c r="C1118" s="11">
        <v>70</v>
      </c>
      <c r="D1118" s="27" t="s">
        <v>5615</v>
      </c>
      <c r="E1118" s="12" t="s">
        <v>5618</v>
      </c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59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>
        <v>5</v>
      </c>
      <c r="AL1118" s="13"/>
      <c r="AM1118" s="73">
        <f t="shared" si="119"/>
        <v>0</v>
      </c>
      <c r="AN1118" s="75">
        <f t="shared" si="120"/>
        <v>5</v>
      </c>
      <c r="AO1118" s="79">
        <f t="shared" si="121"/>
        <v>0</v>
      </c>
      <c r="AP1118" s="94">
        <f t="shared" si="122"/>
        <v>5</v>
      </c>
      <c r="AQ1118" s="92">
        <f t="shared" si="123"/>
        <v>0</v>
      </c>
      <c r="AR1118" s="92">
        <f t="shared" si="124"/>
        <v>1</v>
      </c>
      <c r="AS1118" s="92">
        <f t="shared" si="125"/>
        <v>1</v>
      </c>
    </row>
    <row r="1119" spans="1:45" ht="23.25">
      <c r="A1119" s="1">
        <v>1116</v>
      </c>
      <c r="B1119" s="10" t="s">
        <v>5613</v>
      </c>
      <c r="C1119" s="11">
        <v>70</v>
      </c>
      <c r="D1119" s="27" t="s">
        <v>5616</v>
      </c>
      <c r="E1119" s="12" t="s">
        <v>5618</v>
      </c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59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>
        <v>5</v>
      </c>
      <c r="AL1119" s="13"/>
      <c r="AM1119" s="73">
        <f t="shared" si="119"/>
        <v>0</v>
      </c>
      <c r="AN1119" s="75">
        <f t="shared" si="120"/>
        <v>5</v>
      </c>
      <c r="AO1119" s="79">
        <f t="shared" si="121"/>
        <v>0</v>
      </c>
      <c r="AP1119" s="94">
        <f t="shared" si="122"/>
        <v>5</v>
      </c>
      <c r="AQ1119" s="92">
        <f t="shared" si="123"/>
        <v>0</v>
      </c>
      <c r="AR1119" s="92">
        <f t="shared" si="124"/>
        <v>1</v>
      </c>
      <c r="AS1119" s="92">
        <f t="shared" si="125"/>
        <v>1</v>
      </c>
    </row>
    <row r="1120" spans="1:45" ht="23.25">
      <c r="A1120" s="1">
        <v>1117</v>
      </c>
      <c r="B1120" s="10" t="s">
        <v>5614</v>
      </c>
      <c r="C1120" s="11">
        <v>70</v>
      </c>
      <c r="D1120" s="27" t="s">
        <v>5617</v>
      </c>
      <c r="E1120" s="12" t="s">
        <v>5618</v>
      </c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59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>
        <v>5</v>
      </c>
      <c r="AL1120" s="13"/>
      <c r="AM1120" s="73">
        <f t="shared" si="119"/>
        <v>0</v>
      </c>
      <c r="AN1120" s="75">
        <f t="shared" si="120"/>
        <v>5</v>
      </c>
      <c r="AO1120" s="79">
        <f t="shared" si="121"/>
        <v>0</v>
      </c>
      <c r="AP1120" s="94">
        <f t="shared" si="122"/>
        <v>5</v>
      </c>
      <c r="AQ1120" s="92">
        <f t="shared" si="123"/>
        <v>0</v>
      </c>
      <c r="AR1120" s="92">
        <f t="shared" si="124"/>
        <v>1</v>
      </c>
      <c r="AS1120" s="92">
        <f t="shared" si="125"/>
        <v>1</v>
      </c>
    </row>
    <row r="1121" spans="1:45" ht="23.25">
      <c r="A1121" s="1">
        <v>1118</v>
      </c>
      <c r="B1121" s="10" t="s">
        <v>5619</v>
      </c>
      <c r="C1121" s="11">
        <v>71</v>
      </c>
      <c r="D1121" s="27" t="s">
        <v>5636</v>
      </c>
      <c r="E1121" s="12" t="s">
        <v>5647</v>
      </c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59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>
        <v>5</v>
      </c>
      <c r="AL1121" s="13"/>
      <c r="AM1121" s="73">
        <f t="shared" si="119"/>
        <v>0</v>
      </c>
      <c r="AN1121" s="75">
        <f t="shared" si="120"/>
        <v>5</v>
      </c>
      <c r="AO1121" s="79">
        <f t="shared" si="121"/>
        <v>0</v>
      </c>
      <c r="AP1121" s="94">
        <f t="shared" si="122"/>
        <v>5</v>
      </c>
      <c r="AQ1121" s="92">
        <f t="shared" si="123"/>
        <v>0</v>
      </c>
      <c r="AR1121" s="92">
        <f t="shared" si="124"/>
        <v>1</v>
      </c>
      <c r="AS1121" s="92">
        <f t="shared" si="125"/>
        <v>1</v>
      </c>
    </row>
    <row r="1122" spans="1:45" ht="23.25">
      <c r="A1122" s="1">
        <v>1119</v>
      </c>
      <c r="B1122" s="10" t="s">
        <v>5620</v>
      </c>
      <c r="C1122" s="11">
        <v>71</v>
      </c>
      <c r="D1122" s="27" t="s">
        <v>5637</v>
      </c>
      <c r="E1122" s="12" t="s">
        <v>5647</v>
      </c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59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>
        <v>5</v>
      </c>
      <c r="AL1122" s="13"/>
      <c r="AM1122" s="73">
        <f t="shared" si="119"/>
        <v>0</v>
      </c>
      <c r="AN1122" s="75">
        <f t="shared" si="120"/>
        <v>5</v>
      </c>
      <c r="AO1122" s="79">
        <f t="shared" si="121"/>
        <v>0</v>
      </c>
      <c r="AP1122" s="94">
        <f t="shared" si="122"/>
        <v>5</v>
      </c>
      <c r="AQ1122" s="92">
        <f t="shared" si="123"/>
        <v>0</v>
      </c>
      <c r="AR1122" s="92">
        <f t="shared" si="124"/>
        <v>1</v>
      </c>
      <c r="AS1122" s="92">
        <f t="shared" si="125"/>
        <v>1</v>
      </c>
    </row>
    <row r="1123" spans="1:45" ht="23.25">
      <c r="A1123" s="1">
        <v>1120</v>
      </c>
      <c r="B1123" s="10" t="s">
        <v>5621</v>
      </c>
      <c r="C1123" s="11">
        <v>71</v>
      </c>
      <c r="D1123" s="27" t="s">
        <v>5638</v>
      </c>
      <c r="E1123" s="12" t="s">
        <v>5647</v>
      </c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59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>
        <v>5</v>
      </c>
      <c r="AL1123" s="13"/>
      <c r="AM1123" s="73">
        <f t="shared" si="119"/>
        <v>0</v>
      </c>
      <c r="AN1123" s="75">
        <f t="shared" si="120"/>
        <v>5</v>
      </c>
      <c r="AO1123" s="79">
        <f t="shared" si="121"/>
        <v>0</v>
      </c>
      <c r="AP1123" s="94">
        <f t="shared" si="122"/>
        <v>5</v>
      </c>
      <c r="AQ1123" s="92">
        <f t="shared" si="123"/>
        <v>0</v>
      </c>
      <c r="AR1123" s="92">
        <f t="shared" si="124"/>
        <v>1</v>
      </c>
      <c r="AS1123" s="92">
        <f t="shared" si="125"/>
        <v>1</v>
      </c>
    </row>
    <row r="1124" spans="1:45" ht="23.25">
      <c r="A1124" s="1">
        <v>1121</v>
      </c>
      <c r="B1124" s="10" t="s">
        <v>529</v>
      </c>
      <c r="C1124" s="11">
        <v>71</v>
      </c>
      <c r="D1124" s="27" t="s">
        <v>530</v>
      </c>
      <c r="E1124" s="12" t="s">
        <v>5648</v>
      </c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59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>
        <v>5</v>
      </c>
      <c r="AL1124" s="13"/>
      <c r="AM1124" s="73">
        <f t="shared" si="119"/>
        <v>0</v>
      </c>
      <c r="AN1124" s="75">
        <f t="shared" si="120"/>
        <v>5</v>
      </c>
      <c r="AO1124" s="79">
        <f t="shared" si="121"/>
        <v>0</v>
      </c>
      <c r="AP1124" s="94">
        <f t="shared" si="122"/>
        <v>5</v>
      </c>
      <c r="AQ1124" s="92">
        <f t="shared" si="123"/>
        <v>0</v>
      </c>
      <c r="AR1124" s="92">
        <f t="shared" si="124"/>
        <v>1</v>
      </c>
      <c r="AS1124" s="92">
        <f t="shared" si="125"/>
        <v>1</v>
      </c>
    </row>
    <row r="1125" spans="1:45" ht="23.25">
      <c r="A1125" s="1">
        <v>1122</v>
      </c>
      <c r="B1125" s="10" t="s">
        <v>5622</v>
      </c>
      <c r="C1125" s="11">
        <v>71</v>
      </c>
      <c r="D1125" s="27" t="s">
        <v>5639</v>
      </c>
      <c r="E1125" s="12" t="s">
        <v>5649</v>
      </c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59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>
        <v>5</v>
      </c>
      <c r="AL1125" s="13"/>
      <c r="AM1125" s="73">
        <f t="shared" si="119"/>
        <v>0</v>
      </c>
      <c r="AN1125" s="75">
        <f t="shared" si="120"/>
        <v>5</v>
      </c>
      <c r="AO1125" s="79">
        <f t="shared" si="121"/>
        <v>0</v>
      </c>
      <c r="AP1125" s="94">
        <f t="shared" si="122"/>
        <v>5</v>
      </c>
      <c r="AQ1125" s="92">
        <f t="shared" si="123"/>
        <v>0</v>
      </c>
      <c r="AR1125" s="92">
        <f t="shared" si="124"/>
        <v>1</v>
      </c>
      <c r="AS1125" s="92">
        <f t="shared" si="125"/>
        <v>1</v>
      </c>
    </row>
    <row r="1126" spans="1:45" ht="23.25">
      <c r="A1126" s="1">
        <v>1123</v>
      </c>
      <c r="B1126" s="10" t="s">
        <v>5623</v>
      </c>
      <c r="C1126" s="11">
        <v>71</v>
      </c>
      <c r="D1126" s="27" t="s">
        <v>5640</v>
      </c>
      <c r="E1126" s="12" t="s">
        <v>5648</v>
      </c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59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>
        <v>5</v>
      </c>
      <c r="AL1126" s="13"/>
      <c r="AM1126" s="73">
        <f t="shared" si="119"/>
        <v>0</v>
      </c>
      <c r="AN1126" s="75">
        <f t="shared" si="120"/>
        <v>5</v>
      </c>
      <c r="AO1126" s="79">
        <f t="shared" si="121"/>
        <v>0</v>
      </c>
      <c r="AP1126" s="94">
        <f t="shared" si="122"/>
        <v>5</v>
      </c>
      <c r="AQ1126" s="92">
        <f t="shared" si="123"/>
        <v>0</v>
      </c>
      <c r="AR1126" s="92">
        <f t="shared" si="124"/>
        <v>1</v>
      </c>
      <c r="AS1126" s="92">
        <f t="shared" si="125"/>
        <v>1</v>
      </c>
    </row>
    <row r="1127" spans="1:45" ht="23.25">
      <c r="A1127" s="1">
        <v>1124</v>
      </c>
      <c r="B1127" s="10" t="s">
        <v>5624</v>
      </c>
      <c r="C1127" s="11">
        <v>71</v>
      </c>
      <c r="D1127" s="27" t="s">
        <v>5641</v>
      </c>
      <c r="E1127" s="12" t="s">
        <v>5650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59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>
        <v>5</v>
      </c>
      <c r="AL1127" s="13"/>
      <c r="AM1127" s="73">
        <f t="shared" si="119"/>
        <v>0</v>
      </c>
      <c r="AN1127" s="75">
        <f t="shared" si="120"/>
        <v>5</v>
      </c>
      <c r="AO1127" s="79">
        <f t="shared" si="121"/>
        <v>0</v>
      </c>
      <c r="AP1127" s="94">
        <f t="shared" si="122"/>
        <v>5</v>
      </c>
      <c r="AQ1127" s="92">
        <f t="shared" si="123"/>
        <v>0</v>
      </c>
      <c r="AR1127" s="92">
        <f t="shared" si="124"/>
        <v>1</v>
      </c>
      <c r="AS1127" s="92">
        <f t="shared" si="125"/>
        <v>1</v>
      </c>
    </row>
    <row r="1128" spans="1:45" ht="23.25">
      <c r="A1128" s="1">
        <v>1125</v>
      </c>
      <c r="B1128" s="10" t="s">
        <v>5625</v>
      </c>
      <c r="C1128" s="11">
        <v>71</v>
      </c>
      <c r="D1128" s="27" t="s">
        <v>5642</v>
      </c>
      <c r="E1128" s="12" t="s">
        <v>5650</v>
      </c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59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>
        <v>5</v>
      </c>
      <c r="AL1128" s="13"/>
      <c r="AM1128" s="73">
        <f t="shared" si="119"/>
        <v>0</v>
      </c>
      <c r="AN1128" s="75">
        <f t="shared" si="120"/>
        <v>5</v>
      </c>
      <c r="AO1128" s="79">
        <f t="shared" si="121"/>
        <v>0</v>
      </c>
      <c r="AP1128" s="94">
        <f t="shared" si="122"/>
        <v>5</v>
      </c>
      <c r="AQ1128" s="92">
        <f t="shared" si="123"/>
        <v>0</v>
      </c>
      <c r="AR1128" s="92">
        <f t="shared" si="124"/>
        <v>1</v>
      </c>
      <c r="AS1128" s="92">
        <f t="shared" si="125"/>
        <v>1</v>
      </c>
    </row>
    <row r="1129" spans="1:45" ht="23.25">
      <c r="A1129" s="1">
        <v>1126</v>
      </c>
      <c r="B1129" s="10" t="s">
        <v>5626</v>
      </c>
      <c r="C1129" s="11">
        <v>71</v>
      </c>
      <c r="D1129" s="27" t="s">
        <v>5643</v>
      </c>
      <c r="E1129" s="12" t="s">
        <v>5650</v>
      </c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59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>
        <v>5</v>
      </c>
      <c r="AL1129" s="13"/>
      <c r="AM1129" s="73">
        <f t="shared" si="119"/>
        <v>0</v>
      </c>
      <c r="AN1129" s="75">
        <f t="shared" si="120"/>
        <v>5</v>
      </c>
      <c r="AO1129" s="79">
        <f t="shared" si="121"/>
        <v>0</v>
      </c>
      <c r="AP1129" s="94">
        <f t="shared" si="122"/>
        <v>5</v>
      </c>
      <c r="AQ1129" s="92">
        <f t="shared" si="123"/>
        <v>0</v>
      </c>
      <c r="AR1129" s="92">
        <f t="shared" si="124"/>
        <v>1</v>
      </c>
      <c r="AS1129" s="92">
        <f t="shared" si="125"/>
        <v>1</v>
      </c>
    </row>
    <row r="1130" spans="1:45" ht="23.25">
      <c r="A1130" s="1">
        <v>1127</v>
      </c>
      <c r="B1130" s="10" t="s">
        <v>5627</v>
      </c>
      <c r="C1130" s="11">
        <v>71</v>
      </c>
      <c r="D1130" s="27" t="s">
        <v>5644</v>
      </c>
      <c r="E1130" s="12" t="s">
        <v>5650</v>
      </c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59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>
        <v>5</v>
      </c>
      <c r="AL1130" s="13"/>
      <c r="AM1130" s="73">
        <f t="shared" si="119"/>
        <v>0</v>
      </c>
      <c r="AN1130" s="75">
        <f t="shared" si="120"/>
        <v>5</v>
      </c>
      <c r="AO1130" s="79">
        <f t="shared" si="121"/>
        <v>0</v>
      </c>
      <c r="AP1130" s="94">
        <f t="shared" si="122"/>
        <v>5</v>
      </c>
      <c r="AQ1130" s="92">
        <f t="shared" si="123"/>
        <v>0</v>
      </c>
      <c r="AR1130" s="92">
        <f t="shared" si="124"/>
        <v>1</v>
      </c>
      <c r="AS1130" s="92">
        <f t="shared" si="125"/>
        <v>1</v>
      </c>
    </row>
    <row r="1131" spans="1:45" ht="23.25">
      <c r="A1131" s="1">
        <v>1128</v>
      </c>
      <c r="B1131" s="10" t="s">
        <v>5628</v>
      </c>
      <c r="C1131" s="11">
        <v>71</v>
      </c>
      <c r="D1131" s="27" t="s">
        <v>5645</v>
      </c>
      <c r="E1131" s="12" t="s">
        <v>5650</v>
      </c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59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>
        <v>5</v>
      </c>
      <c r="AL1131" s="13"/>
      <c r="AM1131" s="73">
        <f t="shared" si="119"/>
        <v>0</v>
      </c>
      <c r="AN1131" s="75">
        <f t="shared" si="120"/>
        <v>5</v>
      </c>
      <c r="AO1131" s="79">
        <f t="shared" si="121"/>
        <v>0</v>
      </c>
      <c r="AP1131" s="94">
        <f t="shared" si="122"/>
        <v>5</v>
      </c>
      <c r="AQ1131" s="92">
        <f t="shared" si="123"/>
        <v>0</v>
      </c>
      <c r="AR1131" s="92">
        <f t="shared" si="124"/>
        <v>1</v>
      </c>
      <c r="AS1131" s="92">
        <f t="shared" si="125"/>
        <v>1</v>
      </c>
    </row>
    <row r="1132" spans="1:45" ht="23.25">
      <c r="A1132" s="1">
        <v>1129</v>
      </c>
      <c r="B1132" s="10" t="s">
        <v>5629</v>
      </c>
      <c r="C1132" s="11">
        <v>71</v>
      </c>
      <c r="D1132" s="27" t="s">
        <v>5646</v>
      </c>
      <c r="E1132" s="12" t="s">
        <v>5650</v>
      </c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59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>
        <v>5</v>
      </c>
      <c r="AL1132" s="13"/>
      <c r="AM1132" s="73">
        <f t="shared" si="119"/>
        <v>0</v>
      </c>
      <c r="AN1132" s="75">
        <f t="shared" si="120"/>
        <v>5</v>
      </c>
      <c r="AO1132" s="79">
        <f t="shared" si="121"/>
        <v>0</v>
      </c>
      <c r="AP1132" s="94">
        <f t="shared" si="122"/>
        <v>5</v>
      </c>
      <c r="AQ1132" s="92">
        <f t="shared" si="123"/>
        <v>0</v>
      </c>
      <c r="AR1132" s="92">
        <f t="shared" si="124"/>
        <v>1</v>
      </c>
      <c r="AS1132" s="92">
        <f t="shared" si="125"/>
        <v>1</v>
      </c>
    </row>
    <row r="1133" spans="1:45" ht="23.25">
      <c r="A1133" s="1">
        <v>1130</v>
      </c>
      <c r="B1133" s="10" t="s">
        <v>5630</v>
      </c>
      <c r="C1133" s="11">
        <v>71</v>
      </c>
      <c r="D1133" s="27"/>
      <c r="E1133" s="12" t="s">
        <v>5651</v>
      </c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59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>
        <v>5</v>
      </c>
      <c r="AL1133" s="13"/>
      <c r="AM1133" s="73">
        <f t="shared" si="119"/>
        <v>0</v>
      </c>
      <c r="AN1133" s="75">
        <f t="shared" si="120"/>
        <v>5</v>
      </c>
      <c r="AO1133" s="79">
        <f t="shared" si="121"/>
        <v>0</v>
      </c>
      <c r="AP1133" s="94">
        <f t="shared" si="122"/>
        <v>5</v>
      </c>
      <c r="AQ1133" s="92">
        <f t="shared" si="123"/>
        <v>0</v>
      </c>
      <c r="AR1133" s="92">
        <f t="shared" si="124"/>
        <v>1</v>
      </c>
      <c r="AS1133" s="92">
        <f t="shared" si="125"/>
        <v>1</v>
      </c>
    </row>
    <row r="1134" spans="1:45" ht="23.25">
      <c r="A1134" s="1">
        <v>1131</v>
      </c>
      <c r="B1134" s="10" t="s">
        <v>5631</v>
      </c>
      <c r="C1134" s="11">
        <v>71</v>
      </c>
      <c r="D1134" s="27"/>
      <c r="E1134" s="12" t="s">
        <v>5651</v>
      </c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59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>
        <v>5</v>
      </c>
      <c r="AL1134" s="13"/>
      <c r="AM1134" s="73">
        <f t="shared" si="119"/>
        <v>0</v>
      </c>
      <c r="AN1134" s="75">
        <f t="shared" si="120"/>
        <v>5</v>
      </c>
      <c r="AO1134" s="79">
        <f t="shared" si="121"/>
        <v>0</v>
      </c>
      <c r="AP1134" s="94">
        <f t="shared" si="122"/>
        <v>5</v>
      </c>
      <c r="AQ1134" s="92">
        <f t="shared" si="123"/>
        <v>0</v>
      </c>
      <c r="AR1134" s="92">
        <f t="shared" si="124"/>
        <v>1</v>
      </c>
      <c r="AS1134" s="92">
        <f t="shared" si="125"/>
        <v>1</v>
      </c>
    </row>
    <row r="1135" spans="1:45" ht="23.25">
      <c r="A1135" s="1">
        <v>1132</v>
      </c>
      <c r="B1135" s="10" t="s">
        <v>5632</v>
      </c>
      <c r="C1135" s="11">
        <v>71</v>
      </c>
      <c r="D1135" s="27"/>
      <c r="E1135" s="12" t="s">
        <v>5651</v>
      </c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59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>
        <v>5</v>
      </c>
      <c r="AL1135" s="13"/>
      <c r="AM1135" s="73">
        <f t="shared" si="119"/>
        <v>0</v>
      </c>
      <c r="AN1135" s="75">
        <f t="shared" si="120"/>
        <v>5</v>
      </c>
      <c r="AO1135" s="79">
        <f t="shared" si="121"/>
        <v>0</v>
      </c>
      <c r="AP1135" s="94">
        <f t="shared" si="122"/>
        <v>5</v>
      </c>
      <c r="AQ1135" s="92">
        <f t="shared" si="123"/>
        <v>0</v>
      </c>
      <c r="AR1135" s="92">
        <f t="shared" si="124"/>
        <v>1</v>
      </c>
      <c r="AS1135" s="92">
        <f t="shared" si="125"/>
        <v>1</v>
      </c>
    </row>
    <row r="1136" spans="1:45" ht="23.25">
      <c r="A1136" s="1">
        <v>1133</v>
      </c>
      <c r="B1136" s="10" t="s">
        <v>5633</v>
      </c>
      <c r="C1136" s="11">
        <v>71</v>
      </c>
      <c r="D1136" s="27"/>
      <c r="E1136" s="12" t="s">
        <v>5651</v>
      </c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59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>
        <v>5</v>
      </c>
      <c r="AL1136" s="13"/>
      <c r="AM1136" s="73">
        <f t="shared" si="119"/>
        <v>0</v>
      </c>
      <c r="AN1136" s="75">
        <f t="shared" si="120"/>
        <v>5</v>
      </c>
      <c r="AO1136" s="79">
        <f t="shared" si="121"/>
        <v>0</v>
      </c>
      <c r="AP1136" s="94">
        <f t="shared" si="122"/>
        <v>5</v>
      </c>
      <c r="AQ1136" s="92">
        <f t="shared" si="123"/>
        <v>0</v>
      </c>
      <c r="AR1136" s="92">
        <f t="shared" si="124"/>
        <v>1</v>
      </c>
      <c r="AS1136" s="92">
        <f t="shared" si="125"/>
        <v>1</v>
      </c>
    </row>
    <row r="1137" spans="1:45" ht="23.25">
      <c r="A1137" s="1">
        <v>1134</v>
      </c>
      <c r="B1137" s="10" t="s">
        <v>5634</v>
      </c>
      <c r="C1137" s="11">
        <v>71</v>
      </c>
      <c r="D1137" s="27"/>
      <c r="E1137" s="12" t="s">
        <v>5651</v>
      </c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59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>
        <v>5</v>
      </c>
      <c r="AL1137" s="13"/>
      <c r="AM1137" s="73">
        <f t="shared" si="119"/>
        <v>0</v>
      </c>
      <c r="AN1137" s="75">
        <f t="shared" si="120"/>
        <v>5</v>
      </c>
      <c r="AO1137" s="79">
        <f t="shared" si="121"/>
        <v>0</v>
      </c>
      <c r="AP1137" s="94">
        <f t="shared" si="122"/>
        <v>5</v>
      </c>
      <c r="AQ1137" s="92">
        <f t="shared" si="123"/>
        <v>0</v>
      </c>
      <c r="AR1137" s="92">
        <f t="shared" si="124"/>
        <v>1</v>
      </c>
      <c r="AS1137" s="92">
        <f t="shared" si="125"/>
        <v>1</v>
      </c>
    </row>
    <row r="1138" spans="1:45" ht="23.25">
      <c r="A1138" s="1">
        <v>1135</v>
      </c>
      <c r="B1138" s="10" t="s">
        <v>5635</v>
      </c>
      <c r="C1138" s="11">
        <v>71</v>
      </c>
      <c r="D1138" s="27"/>
      <c r="E1138" s="12" t="s">
        <v>5651</v>
      </c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59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>
        <v>5</v>
      </c>
      <c r="AL1138" s="13"/>
      <c r="AM1138" s="73">
        <f t="shared" si="119"/>
        <v>0</v>
      </c>
      <c r="AN1138" s="75">
        <f t="shared" si="120"/>
        <v>5</v>
      </c>
      <c r="AO1138" s="79">
        <f t="shared" si="121"/>
        <v>0</v>
      </c>
      <c r="AP1138" s="94">
        <f t="shared" si="122"/>
        <v>5</v>
      </c>
      <c r="AQ1138" s="92">
        <f t="shared" si="123"/>
        <v>0</v>
      </c>
      <c r="AR1138" s="92">
        <f t="shared" si="124"/>
        <v>1</v>
      </c>
      <c r="AS1138" s="92">
        <f t="shared" si="125"/>
        <v>1</v>
      </c>
    </row>
    <row r="1139" spans="1:45" ht="23.25">
      <c r="A1139" s="1">
        <v>1136</v>
      </c>
      <c r="B1139" s="10" t="s">
        <v>5652</v>
      </c>
      <c r="C1139" s="11" t="s">
        <v>5667</v>
      </c>
      <c r="D1139" s="27" t="s">
        <v>5660</v>
      </c>
      <c r="E1139" s="12" t="s">
        <v>5669</v>
      </c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59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>
        <v>5</v>
      </c>
      <c r="AL1139" s="13"/>
      <c r="AM1139" s="73">
        <f t="shared" si="119"/>
        <v>0</v>
      </c>
      <c r="AN1139" s="75">
        <f t="shared" si="120"/>
        <v>5</v>
      </c>
      <c r="AO1139" s="79">
        <f t="shared" si="121"/>
        <v>0</v>
      </c>
      <c r="AP1139" s="94">
        <f t="shared" si="122"/>
        <v>5</v>
      </c>
      <c r="AQ1139" s="92">
        <f t="shared" si="123"/>
        <v>0</v>
      </c>
      <c r="AR1139" s="92">
        <f t="shared" si="124"/>
        <v>1</v>
      </c>
      <c r="AS1139" s="92">
        <f t="shared" si="125"/>
        <v>1</v>
      </c>
    </row>
    <row r="1140" spans="1:45" ht="23.25">
      <c r="A1140" s="1">
        <v>1137</v>
      </c>
      <c r="B1140" s="10" t="s">
        <v>5653</v>
      </c>
      <c r="C1140" s="11" t="s">
        <v>5667</v>
      </c>
      <c r="D1140" s="27" t="s">
        <v>5661</v>
      </c>
      <c r="E1140" s="12" t="s">
        <v>5669</v>
      </c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59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>
        <v>5</v>
      </c>
      <c r="AL1140" s="13"/>
      <c r="AM1140" s="73">
        <f t="shared" si="119"/>
        <v>0</v>
      </c>
      <c r="AN1140" s="75">
        <f t="shared" si="120"/>
        <v>5</v>
      </c>
      <c r="AO1140" s="79">
        <f t="shared" si="121"/>
        <v>0</v>
      </c>
      <c r="AP1140" s="94">
        <f t="shared" si="122"/>
        <v>5</v>
      </c>
      <c r="AQ1140" s="92">
        <f t="shared" si="123"/>
        <v>0</v>
      </c>
      <c r="AR1140" s="92">
        <f t="shared" si="124"/>
        <v>1</v>
      </c>
      <c r="AS1140" s="92">
        <f t="shared" si="125"/>
        <v>1</v>
      </c>
    </row>
    <row r="1141" spans="1:45" ht="23.25">
      <c r="A1141" s="1">
        <v>1138</v>
      </c>
      <c r="B1141" s="10" t="s">
        <v>5654</v>
      </c>
      <c r="C1141" s="11"/>
      <c r="D1141" s="27"/>
      <c r="E1141" s="12" t="s">
        <v>5669</v>
      </c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59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>
        <v>5</v>
      </c>
      <c r="AL1141" s="13"/>
      <c r="AM1141" s="73">
        <f t="shared" si="119"/>
        <v>0</v>
      </c>
      <c r="AN1141" s="75">
        <f t="shared" si="120"/>
        <v>5</v>
      </c>
      <c r="AO1141" s="79">
        <f t="shared" si="121"/>
        <v>0</v>
      </c>
      <c r="AP1141" s="94">
        <f t="shared" si="122"/>
        <v>5</v>
      </c>
      <c r="AQ1141" s="92">
        <f t="shared" si="123"/>
        <v>0</v>
      </c>
      <c r="AR1141" s="92">
        <f t="shared" si="124"/>
        <v>1</v>
      </c>
      <c r="AS1141" s="92">
        <f t="shared" si="125"/>
        <v>1</v>
      </c>
    </row>
    <row r="1142" spans="1:45" ht="23.25">
      <c r="A1142" s="1">
        <v>1139</v>
      </c>
      <c r="B1142" s="10" t="s">
        <v>5655</v>
      </c>
      <c r="C1142" s="11" t="s">
        <v>5667</v>
      </c>
      <c r="D1142" s="27" t="s">
        <v>5662</v>
      </c>
      <c r="E1142" s="12" t="s">
        <v>5669</v>
      </c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59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>
        <v>5</v>
      </c>
      <c r="AL1142" s="13"/>
      <c r="AM1142" s="73">
        <f t="shared" si="119"/>
        <v>0</v>
      </c>
      <c r="AN1142" s="75">
        <f t="shared" si="120"/>
        <v>5</v>
      </c>
      <c r="AO1142" s="79">
        <f t="shared" si="121"/>
        <v>0</v>
      </c>
      <c r="AP1142" s="94">
        <f t="shared" si="122"/>
        <v>5</v>
      </c>
      <c r="AQ1142" s="92">
        <f t="shared" si="123"/>
        <v>0</v>
      </c>
      <c r="AR1142" s="92">
        <f t="shared" si="124"/>
        <v>1</v>
      </c>
      <c r="AS1142" s="92">
        <f t="shared" si="125"/>
        <v>1</v>
      </c>
    </row>
    <row r="1143" spans="1:45" ht="23.25">
      <c r="A1143" s="1">
        <v>1140</v>
      </c>
      <c r="B1143" s="10" t="s">
        <v>5656</v>
      </c>
      <c r="C1143" s="11" t="s">
        <v>5667</v>
      </c>
      <c r="D1143" s="27" t="s">
        <v>5663</v>
      </c>
      <c r="E1143" s="12" t="s">
        <v>5669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59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>
        <v>5</v>
      </c>
      <c r="AL1143" s="13"/>
      <c r="AM1143" s="73">
        <f t="shared" si="119"/>
        <v>0</v>
      </c>
      <c r="AN1143" s="75">
        <f t="shared" si="120"/>
        <v>5</v>
      </c>
      <c r="AO1143" s="79">
        <f t="shared" si="121"/>
        <v>0</v>
      </c>
      <c r="AP1143" s="94">
        <f t="shared" si="122"/>
        <v>5</v>
      </c>
      <c r="AQ1143" s="92">
        <f t="shared" si="123"/>
        <v>0</v>
      </c>
      <c r="AR1143" s="92">
        <f t="shared" si="124"/>
        <v>1</v>
      </c>
      <c r="AS1143" s="92">
        <f t="shared" si="125"/>
        <v>1</v>
      </c>
    </row>
    <row r="1144" spans="1:45" ht="23.25">
      <c r="A1144" s="1">
        <v>1141</v>
      </c>
      <c r="B1144" s="10" t="s">
        <v>608</v>
      </c>
      <c r="C1144" s="11" t="s">
        <v>5667</v>
      </c>
      <c r="D1144" s="27" t="s">
        <v>609</v>
      </c>
      <c r="E1144" s="12" t="s">
        <v>5670</v>
      </c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59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>
        <v>5</v>
      </c>
      <c r="AL1144" s="13"/>
      <c r="AM1144" s="73">
        <f t="shared" si="119"/>
        <v>0</v>
      </c>
      <c r="AN1144" s="75">
        <f t="shared" si="120"/>
        <v>5</v>
      </c>
      <c r="AO1144" s="79">
        <f t="shared" si="121"/>
        <v>0</v>
      </c>
      <c r="AP1144" s="94">
        <f t="shared" si="122"/>
        <v>5</v>
      </c>
      <c r="AQ1144" s="92">
        <f t="shared" si="123"/>
        <v>0</v>
      </c>
      <c r="AR1144" s="92">
        <f t="shared" si="124"/>
        <v>1</v>
      </c>
      <c r="AS1144" s="92">
        <f t="shared" si="125"/>
        <v>1</v>
      </c>
    </row>
    <row r="1145" spans="1:45" ht="23.25">
      <c r="A1145" s="1">
        <v>1142</v>
      </c>
      <c r="B1145" s="10" t="s">
        <v>5657</v>
      </c>
      <c r="C1145" s="11" t="s">
        <v>5668</v>
      </c>
      <c r="D1145" s="27" t="s">
        <v>5664</v>
      </c>
      <c r="E1145" s="12" t="s">
        <v>5671</v>
      </c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59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>
        <v>5</v>
      </c>
      <c r="AL1145" s="13"/>
      <c r="AM1145" s="73">
        <f t="shared" si="119"/>
        <v>0</v>
      </c>
      <c r="AN1145" s="75">
        <f t="shared" si="120"/>
        <v>5</v>
      </c>
      <c r="AO1145" s="79">
        <f t="shared" si="121"/>
        <v>0</v>
      </c>
      <c r="AP1145" s="94">
        <f t="shared" si="122"/>
        <v>5</v>
      </c>
      <c r="AQ1145" s="92">
        <f t="shared" si="123"/>
        <v>0</v>
      </c>
      <c r="AR1145" s="92">
        <f t="shared" si="124"/>
        <v>1</v>
      </c>
      <c r="AS1145" s="92">
        <f t="shared" si="125"/>
        <v>1</v>
      </c>
    </row>
    <row r="1146" spans="1:45" ht="23.25">
      <c r="A1146" s="1">
        <v>1143</v>
      </c>
      <c r="B1146" s="10" t="s">
        <v>5658</v>
      </c>
      <c r="C1146" s="11" t="s">
        <v>5668</v>
      </c>
      <c r="D1146" s="27" t="s">
        <v>5665</v>
      </c>
      <c r="E1146" s="12" t="s">
        <v>5671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59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>
        <v>5</v>
      </c>
      <c r="AL1146" s="13"/>
      <c r="AM1146" s="73">
        <f t="shared" si="119"/>
        <v>0</v>
      </c>
      <c r="AN1146" s="75">
        <f t="shared" si="120"/>
        <v>5</v>
      </c>
      <c r="AO1146" s="79">
        <f t="shared" si="121"/>
        <v>0</v>
      </c>
      <c r="AP1146" s="94">
        <f t="shared" si="122"/>
        <v>5</v>
      </c>
      <c r="AQ1146" s="92">
        <f t="shared" si="123"/>
        <v>0</v>
      </c>
      <c r="AR1146" s="92">
        <f t="shared" si="124"/>
        <v>1</v>
      </c>
      <c r="AS1146" s="92">
        <f t="shared" si="125"/>
        <v>1</v>
      </c>
    </row>
    <row r="1147" spans="1:45" ht="23.25">
      <c r="A1147" s="1">
        <v>1144</v>
      </c>
      <c r="B1147" s="10" t="s">
        <v>5659</v>
      </c>
      <c r="C1147" s="11" t="s">
        <v>5668</v>
      </c>
      <c r="D1147" s="27" t="s">
        <v>5666</v>
      </c>
      <c r="E1147" s="12" t="s">
        <v>5672</v>
      </c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59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>
        <v>5</v>
      </c>
      <c r="AL1147" s="13"/>
      <c r="AM1147" s="73">
        <f t="shared" si="119"/>
        <v>0</v>
      </c>
      <c r="AN1147" s="75">
        <f t="shared" si="120"/>
        <v>5</v>
      </c>
      <c r="AO1147" s="79">
        <f t="shared" si="121"/>
        <v>0</v>
      </c>
      <c r="AP1147" s="94">
        <f t="shared" si="122"/>
        <v>5</v>
      </c>
      <c r="AQ1147" s="92">
        <f t="shared" si="123"/>
        <v>0</v>
      </c>
      <c r="AR1147" s="92">
        <f t="shared" si="124"/>
        <v>1</v>
      </c>
      <c r="AS1147" s="92">
        <f t="shared" si="125"/>
        <v>1</v>
      </c>
    </row>
    <row r="1148" spans="1:45" ht="23.25">
      <c r="A1148" s="1">
        <v>1145</v>
      </c>
      <c r="B1148" s="10" t="s">
        <v>3119</v>
      </c>
      <c r="C1148" s="11" t="s">
        <v>5668</v>
      </c>
      <c r="D1148" s="27" t="s">
        <v>3131</v>
      </c>
      <c r="E1148" s="12" t="s">
        <v>5675</v>
      </c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59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>
        <v>5</v>
      </c>
      <c r="AL1148" s="13"/>
      <c r="AM1148" s="73">
        <f t="shared" si="119"/>
        <v>0</v>
      </c>
      <c r="AN1148" s="75">
        <f t="shared" si="120"/>
        <v>5</v>
      </c>
      <c r="AO1148" s="79">
        <f t="shared" si="121"/>
        <v>0</v>
      </c>
      <c r="AP1148" s="94">
        <f t="shared" si="122"/>
        <v>5</v>
      </c>
      <c r="AQ1148" s="92">
        <f t="shared" si="123"/>
        <v>0</v>
      </c>
      <c r="AR1148" s="92">
        <f t="shared" si="124"/>
        <v>1</v>
      </c>
      <c r="AS1148" s="92">
        <f t="shared" si="125"/>
        <v>1</v>
      </c>
    </row>
    <row r="1149" spans="1:45" ht="23.25">
      <c r="A1149" s="1">
        <v>1146</v>
      </c>
      <c r="B1149" s="10" t="s">
        <v>5673</v>
      </c>
      <c r="C1149" s="11" t="s">
        <v>5668</v>
      </c>
      <c r="D1149" s="27" t="s">
        <v>5674</v>
      </c>
      <c r="E1149" s="12" t="s">
        <v>5676</v>
      </c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59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>
        <v>5</v>
      </c>
      <c r="AL1149" s="13"/>
      <c r="AM1149" s="73">
        <f t="shared" si="119"/>
        <v>0</v>
      </c>
      <c r="AN1149" s="75">
        <f t="shared" si="120"/>
        <v>5</v>
      </c>
      <c r="AO1149" s="79">
        <f t="shared" si="121"/>
        <v>0</v>
      </c>
      <c r="AP1149" s="94">
        <f t="shared" si="122"/>
        <v>5</v>
      </c>
      <c r="AQ1149" s="92">
        <f t="shared" si="123"/>
        <v>0</v>
      </c>
      <c r="AR1149" s="92">
        <f t="shared" si="124"/>
        <v>1</v>
      </c>
      <c r="AS1149" s="92">
        <f t="shared" si="125"/>
        <v>1</v>
      </c>
    </row>
    <row r="1150" spans="1:45" ht="23.25">
      <c r="A1150" s="1">
        <v>1147</v>
      </c>
      <c r="B1150" s="10" t="s">
        <v>5697</v>
      </c>
      <c r="C1150" s="11" t="s">
        <v>5667</v>
      </c>
      <c r="D1150" s="27" t="s">
        <v>5700</v>
      </c>
      <c r="E1150" s="12" t="s">
        <v>5702</v>
      </c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59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>
        <v>5</v>
      </c>
      <c r="AL1150" s="13"/>
      <c r="AM1150" s="73">
        <f t="shared" si="119"/>
        <v>0</v>
      </c>
      <c r="AN1150" s="75">
        <f t="shared" si="120"/>
        <v>5</v>
      </c>
      <c r="AO1150" s="79">
        <f t="shared" si="121"/>
        <v>0</v>
      </c>
      <c r="AP1150" s="94">
        <f t="shared" si="122"/>
        <v>5</v>
      </c>
      <c r="AQ1150" s="92">
        <f t="shared" si="123"/>
        <v>0</v>
      </c>
      <c r="AR1150" s="92">
        <f t="shared" si="124"/>
        <v>1</v>
      </c>
      <c r="AS1150" s="92">
        <f t="shared" si="125"/>
        <v>1</v>
      </c>
    </row>
    <row r="1151" spans="1:45" ht="23.25">
      <c r="A1151" s="1">
        <v>1148</v>
      </c>
      <c r="B1151" s="10" t="s">
        <v>5698</v>
      </c>
      <c r="C1151" s="11" t="s">
        <v>5667</v>
      </c>
      <c r="D1151" s="27" t="s">
        <v>5701</v>
      </c>
      <c r="E1151" s="12" t="s">
        <v>5702</v>
      </c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59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>
        <v>5</v>
      </c>
      <c r="AL1151" s="13"/>
      <c r="AM1151" s="73">
        <f t="shared" si="119"/>
        <v>0</v>
      </c>
      <c r="AN1151" s="75">
        <f t="shared" si="120"/>
        <v>5</v>
      </c>
      <c r="AO1151" s="79">
        <f t="shared" si="121"/>
        <v>0</v>
      </c>
      <c r="AP1151" s="94">
        <f t="shared" si="122"/>
        <v>5</v>
      </c>
      <c r="AQ1151" s="92">
        <f t="shared" si="123"/>
        <v>0</v>
      </c>
      <c r="AR1151" s="92">
        <f t="shared" si="124"/>
        <v>1</v>
      </c>
      <c r="AS1151" s="92">
        <f t="shared" si="125"/>
        <v>1</v>
      </c>
    </row>
    <row r="1152" spans="1:45" ht="23.25">
      <c r="A1152" s="1">
        <v>1149</v>
      </c>
      <c r="B1152" s="10" t="s">
        <v>5699</v>
      </c>
      <c r="C1152" s="11"/>
      <c r="D1152" s="27"/>
      <c r="E1152" s="12" t="s">
        <v>5702</v>
      </c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59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>
        <v>5</v>
      </c>
      <c r="AL1152" s="13"/>
      <c r="AM1152" s="73">
        <f t="shared" si="119"/>
        <v>0</v>
      </c>
      <c r="AN1152" s="75">
        <f t="shared" si="120"/>
        <v>5</v>
      </c>
      <c r="AO1152" s="79">
        <f t="shared" si="121"/>
        <v>0</v>
      </c>
      <c r="AP1152" s="94">
        <f t="shared" si="122"/>
        <v>5</v>
      </c>
      <c r="AQ1152" s="92">
        <f t="shared" si="123"/>
        <v>0</v>
      </c>
      <c r="AR1152" s="92">
        <f t="shared" si="124"/>
        <v>1</v>
      </c>
      <c r="AS1152" s="92">
        <f t="shared" si="125"/>
        <v>1</v>
      </c>
    </row>
    <row r="1153" spans="1:45" ht="23.25">
      <c r="A1153" s="1">
        <v>1150</v>
      </c>
      <c r="B1153" s="10" t="s">
        <v>5703</v>
      </c>
      <c r="C1153" s="11" t="s">
        <v>5667</v>
      </c>
      <c r="D1153" s="27" t="s">
        <v>5712</v>
      </c>
      <c r="E1153" s="12" t="s">
        <v>5702</v>
      </c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59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>
        <v>5</v>
      </c>
      <c r="AL1153" s="13"/>
      <c r="AM1153" s="73">
        <f t="shared" si="119"/>
        <v>0</v>
      </c>
      <c r="AN1153" s="75">
        <f t="shared" si="120"/>
        <v>5</v>
      </c>
      <c r="AO1153" s="79">
        <f t="shared" si="121"/>
        <v>0</v>
      </c>
      <c r="AP1153" s="94">
        <f t="shared" si="122"/>
        <v>5</v>
      </c>
      <c r="AQ1153" s="92">
        <f t="shared" si="123"/>
        <v>0</v>
      </c>
      <c r="AR1153" s="92">
        <f t="shared" si="124"/>
        <v>1</v>
      </c>
      <c r="AS1153" s="92">
        <f t="shared" si="125"/>
        <v>1</v>
      </c>
    </row>
    <row r="1154" spans="1:45" ht="23.25">
      <c r="A1154" s="1">
        <v>1151</v>
      </c>
      <c r="B1154" s="10" t="s">
        <v>5704</v>
      </c>
      <c r="C1154" s="11" t="s">
        <v>5667</v>
      </c>
      <c r="D1154" s="27" t="s">
        <v>5713</v>
      </c>
      <c r="E1154" s="12" t="s">
        <v>5715</v>
      </c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59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>
        <v>5</v>
      </c>
      <c r="AL1154" s="13"/>
      <c r="AM1154" s="73">
        <f t="shared" si="119"/>
        <v>0</v>
      </c>
      <c r="AN1154" s="75">
        <f t="shared" si="120"/>
        <v>5</v>
      </c>
      <c r="AO1154" s="79">
        <f t="shared" si="121"/>
        <v>0</v>
      </c>
      <c r="AP1154" s="94">
        <f t="shared" si="122"/>
        <v>5</v>
      </c>
      <c r="AQ1154" s="92">
        <f t="shared" si="123"/>
        <v>0</v>
      </c>
      <c r="AR1154" s="92">
        <f t="shared" si="124"/>
        <v>1</v>
      </c>
      <c r="AS1154" s="92">
        <f t="shared" si="125"/>
        <v>1</v>
      </c>
    </row>
    <row r="1155" spans="1:45" ht="23.25">
      <c r="A1155" s="1">
        <v>1152</v>
      </c>
      <c r="B1155" s="10" t="s">
        <v>5705</v>
      </c>
      <c r="C1155" s="11" t="s">
        <v>5667</v>
      </c>
      <c r="D1155" s="27" t="s">
        <v>5714</v>
      </c>
      <c r="E1155" s="12" t="s">
        <v>5716</v>
      </c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59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>
        <v>5</v>
      </c>
      <c r="AL1155" s="13"/>
      <c r="AM1155" s="73">
        <f t="shared" ref="AM1155:AM1201" si="126">SUM(F1155:AC1155)</f>
        <v>0</v>
      </c>
      <c r="AN1155" s="75">
        <f t="shared" ref="AN1155:AN1201" si="127">SUM(AD1155:AK1155)+AL1155</f>
        <v>5</v>
      </c>
      <c r="AO1155" s="79">
        <f t="shared" ref="AO1155:AO1201" si="128">IF(AND(AQ1155&gt;=3,AR1155&gt;0),10,0)+(IF(AND(AQ1155&gt;=7,AR1155&gt;0),10,0)+(IF(AND(AQ1155&gt;=11,AR1155&gt;0),20,0)))</f>
        <v>0</v>
      </c>
      <c r="AP1155" s="94">
        <f t="shared" ref="AP1155:AP1218" si="129">SUM(F1155:AO1155)-AM1155-AN1155</f>
        <v>5</v>
      </c>
      <c r="AQ1155" s="92">
        <f t="shared" ref="AQ1155:AQ1201" si="130">SUM(IF(F1155="",0,1),IF(G1155="",0,1),IF(H1155="",0,1),IF(I1155="",0,1),IF(J1155="",0,1),IF(K1155="",0,1),IF(L1155="",0,1),IF(M1155="",0,1),IF(N1155="",0,1),IF(O1155="",0,1),IF(P1155="",0,1),IF(Q1155="",0,1),IF(R1155="",0,1),IF(S1155="",0,1),IF(T1155="",0,1),IF(U1155="",0,1),IF(V1155="",0,1),IF(W1155="",0,1),IF(X1155="",0,1),IF(Y1155="",0,1),IF(Z1155="",0,1),IF(AA1155="",0,1),IF(AB1155="",0,1),IF(AC1155="",0,1))</f>
        <v>0</v>
      </c>
      <c r="AR1155" s="92">
        <f t="shared" ref="AR1155:AR1201" si="131">SUM(IF(AD1155="",0,1),IF(AE1155="",0,1),IF(AF1155="",0,1),IF(AG1155="",0,1),IF(AH1155="",0,1),IF(AI1155="",0,1),IF(AJ1155="",0,1),IF(AK1155="",0,1))</f>
        <v>1</v>
      </c>
      <c r="AS1155" s="92">
        <f t="shared" ref="AS1155:AS1218" si="132">AQ1155+AR1155</f>
        <v>1</v>
      </c>
    </row>
    <row r="1156" spans="1:45" ht="23.25">
      <c r="A1156" s="1">
        <v>1153</v>
      </c>
      <c r="B1156" s="10" t="s">
        <v>5706</v>
      </c>
      <c r="C1156" s="11"/>
      <c r="D1156" s="27"/>
      <c r="E1156" s="12" t="s">
        <v>5651</v>
      </c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59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>
        <v>5</v>
      </c>
      <c r="AL1156" s="13"/>
      <c r="AM1156" s="73">
        <f t="shared" si="126"/>
        <v>0</v>
      </c>
      <c r="AN1156" s="75">
        <f t="shared" si="127"/>
        <v>5</v>
      </c>
      <c r="AO1156" s="79">
        <f t="shared" si="128"/>
        <v>0</v>
      </c>
      <c r="AP1156" s="94">
        <f t="shared" si="129"/>
        <v>5</v>
      </c>
      <c r="AQ1156" s="92">
        <f t="shared" si="130"/>
        <v>0</v>
      </c>
      <c r="AR1156" s="92">
        <f t="shared" si="131"/>
        <v>1</v>
      </c>
      <c r="AS1156" s="92">
        <f t="shared" si="132"/>
        <v>1</v>
      </c>
    </row>
    <row r="1157" spans="1:45" ht="23.25">
      <c r="A1157" s="1">
        <v>1154</v>
      </c>
      <c r="B1157" s="10" t="s">
        <v>5707</v>
      </c>
      <c r="C1157" s="11"/>
      <c r="D1157" s="27"/>
      <c r="E1157" s="12" t="s">
        <v>5651</v>
      </c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59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>
        <v>5</v>
      </c>
      <c r="AL1157" s="13"/>
      <c r="AM1157" s="73">
        <f t="shared" si="126"/>
        <v>0</v>
      </c>
      <c r="AN1157" s="75">
        <f t="shared" si="127"/>
        <v>5</v>
      </c>
      <c r="AO1157" s="79">
        <f t="shared" si="128"/>
        <v>0</v>
      </c>
      <c r="AP1157" s="94">
        <f t="shared" si="129"/>
        <v>5</v>
      </c>
      <c r="AQ1157" s="92">
        <f t="shared" si="130"/>
        <v>0</v>
      </c>
      <c r="AR1157" s="92">
        <f t="shared" si="131"/>
        <v>1</v>
      </c>
      <c r="AS1157" s="92">
        <f t="shared" si="132"/>
        <v>1</v>
      </c>
    </row>
    <row r="1158" spans="1:45" ht="23.25">
      <c r="A1158" s="1">
        <v>1155</v>
      </c>
      <c r="B1158" s="10" t="s">
        <v>5708</v>
      </c>
      <c r="C1158" s="11"/>
      <c r="D1158" s="27"/>
      <c r="E1158" s="12" t="s">
        <v>5651</v>
      </c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59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>
        <v>5</v>
      </c>
      <c r="AL1158" s="13"/>
      <c r="AM1158" s="73">
        <f t="shared" si="126"/>
        <v>0</v>
      </c>
      <c r="AN1158" s="75">
        <f t="shared" si="127"/>
        <v>5</v>
      </c>
      <c r="AO1158" s="79">
        <f t="shared" si="128"/>
        <v>0</v>
      </c>
      <c r="AP1158" s="94">
        <f t="shared" si="129"/>
        <v>5</v>
      </c>
      <c r="AQ1158" s="92">
        <f t="shared" si="130"/>
        <v>0</v>
      </c>
      <c r="AR1158" s="92">
        <f t="shared" si="131"/>
        <v>1</v>
      </c>
      <c r="AS1158" s="92">
        <f t="shared" si="132"/>
        <v>1</v>
      </c>
    </row>
    <row r="1159" spans="1:45" ht="23.25">
      <c r="A1159" s="1">
        <v>1156</v>
      </c>
      <c r="B1159" s="10" t="s">
        <v>5709</v>
      </c>
      <c r="C1159" s="11"/>
      <c r="D1159" s="27"/>
      <c r="E1159" s="12" t="s">
        <v>5651</v>
      </c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59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>
        <v>5</v>
      </c>
      <c r="AL1159" s="13"/>
      <c r="AM1159" s="73">
        <f t="shared" si="126"/>
        <v>0</v>
      </c>
      <c r="AN1159" s="75">
        <f t="shared" si="127"/>
        <v>5</v>
      </c>
      <c r="AO1159" s="79">
        <f t="shared" si="128"/>
        <v>0</v>
      </c>
      <c r="AP1159" s="94">
        <f t="shared" si="129"/>
        <v>5</v>
      </c>
      <c r="AQ1159" s="92">
        <f t="shared" si="130"/>
        <v>0</v>
      </c>
      <c r="AR1159" s="92">
        <f t="shared" si="131"/>
        <v>1</v>
      </c>
      <c r="AS1159" s="92">
        <f t="shared" si="132"/>
        <v>1</v>
      </c>
    </row>
    <row r="1160" spans="1:45" ht="23.25">
      <c r="A1160" s="1">
        <v>1157</v>
      </c>
      <c r="B1160" s="10" t="s">
        <v>5710</v>
      </c>
      <c r="C1160" s="11"/>
      <c r="D1160" s="27"/>
      <c r="E1160" s="12" t="s">
        <v>5651</v>
      </c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59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>
        <v>5</v>
      </c>
      <c r="AL1160" s="13"/>
      <c r="AM1160" s="73">
        <f t="shared" si="126"/>
        <v>0</v>
      </c>
      <c r="AN1160" s="75">
        <f t="shared" si="127"/>
        <v>5</v>
      </c>
      <c r="AO1160" s="79">
        <f t="shared" si="128"/>
        <v>0</v>
      </c>
      <c r="AP1160" s="94">
        <f t="shared" si="129"/>
        <v>5</v>
      </c>
      <c r="AQ1160" s="92">
        <f t="shared" si="130"/>
        <v>0</v>
      </c>
      <c r="AR1160" s="92">
        <f t="shared" si="131"/>
        <v>1</v>
      </c>
      <c r="AS1160" s="92">
        <f t="shared" si="132"/>
        <v>1</v>
      </c>
    </row>
    <row r="1161" spans="1:45" ht="23.25">
      <c r="A1161" s="1">
        <v>1158</v>
      </c>
      <c r="B1161" s="10" t="s">
        <v>5711</v>
      </c>
      <c r="C1161" s="11"/>
      <c r="D1161" s="27"/>
      <c r="E1161" s="12" t="s">
        <v>5651</v>
      </c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59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>
        <v>5</v>
      </c>
      <c r="AL1161" s="13"/>
      <c r="AM1161" s="73">
        <f t="shared" si="126"/>
        <v>0</v>
      </c>
      <c r="AN1161" s="75">
        <f t="shared" si="127"/>
        <v>5</v>
      </c>
      <c r="AO1161" s="79">
        <f t="shared" si="128"/>
        <v>0</v>
      </c>
      <c r="AP1161" s="94">
        <f t="shared" si="129"/>
        <v>5</v>
      </c>
      <c r="AQ1161" s="92">
        <f t="shared" si="130"/>
        <v>0</v>
      </c>
      <c r="AR1161" s="92">
        <f t="shared" si="131"/>
        <v>1</v>
      </c>
      <c r="AS1161" s="92">
        <f t="shared" si="132"/>
        <v>1</v>
      </c>
    </row>
    <row r="1162" spans="1:45" ht="23.25">
      <c r="A1162" s="1">
        <v>1159</v>
      </c>
      <c r="B1162" s="10" t="s">
        <v>5717</v>
      </c>
      <c r="C1162" s="11"/>
      <c r="D1162" s="27"/>
      <c r="E1162" s="12" t="s">
        <v>5721</v>
      </c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59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>
        <v>5</v>
      </c>
      <c r="AL1162" s="13"/>
      <c r="AM1162" s="73">
        <f t="shared" si="126"/>
        <v>0</v>
      </c>
      <c r="AN1162" s="75">
        <f t="shared" si="127"/>
        <v>5</v>
      </c>
      <c r="AO1162" s="79">
        <f t="shared" si="128"/>
        <v>0</v>
      </c>
      <c r="AP1162" s="94">
        <f t="shared" si="129"/>
        <v>5</v>
      </c>
      <c r="AQ1162" s="92">
        <f t="shared" si="130"/>
        <v>0</v>
      </c>
      <c r="AR1162" s="92">
        <f t="shared" si="131"/>
        <v>1</v>
      </c>
      <c r="AS1162" s="92">
        <f t="shared" si="132"/>
        <v>1</v>
      </c>
    </row>
    <row r="1163" spans="1:45" ht="23.25">
      <c r="A1163" s="1">
        <v>1160</v>
      </c>
      <c r="B1163" s="10" t="s">
        <v>5718</v>
      </c>
      <c r="C1163" s="11" t="s">
        <v>5668</v>
      </c>
      <c r="D1163" s="27" t="s">
        <v>5720</v>
      </c>
      <c r="E1163" s="12" t="s">
        <v>5722</v>
      </c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59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>
        <v>5</v>
      </c>
      <c r="AL1163" s="13"/>
      <c r="AM1163" s="73">
        <f t="shared" si="126"/>
        <v>0</v>
      </c>
      <c r="AN1163" s="75">
        <f t="shared" si="127"/>
        <v>5</v>
      </c>
      <c r="AO1163" s="79">
        <f t="shared" si="128"/>
        <v>0</v>
      </c>
      <c r="AP1163" s="94">
        <f t="shared" si="129"/>
        <v>5</v>
      </c>
      <c r="AQ1163" s="92">
        <f t="shared" si="130"/>
        <v>0</v>
      </c>
      <c r="AR1163" s="92">
        <f t="shared" si="131"/>
        <v>1</v>
      </c>
      <c r="AS1163" s="92">
        <f t="shared" si="132"/>
        <v>1</v>
      </c>
    </row>
    <row r="1164" spans="1:45" ht="23.25">
      <c r="A1164" s="1">
        <v>1161</v>
      </c>
      <c r="B1164" s="10" t="s">
        <v>5719</v>
      </c>
      <c r="C1164" s="11"/>
      <c r="D1164" s="27"/>
      <c r="E1164" s="12" t="s">
        <v>5721</v>
      </c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59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>
        <v>5</v>
      </c>
      <c r="AL1164" s="13"/>
      <c r="AM1164" s="73">
        <f t="shared" si="126"/>
        <v>0</v>
      </c>
      <c r="AN1164" s="75">
        <f t="shared" si="127"/>
        <v>5</v>
      </c>
      <c r="AO1164" s="79">
        <f t="shared" si="128"/>
        <v>0</v>
      </c>
      <c r="AP1164" s="94">
        <f t="shared" si="129"/>
        <v>5</v>
      </c>
      <c r="AQ1164" s="92">
        <f t="shared" si="130"/>
        <v>0</v>
      </c>
      <c r="AR1164" s="92">
        <f t="shared" si="131"/>
        <v>1</v>
      </c>
      <c r="AS1164" s="92">
        <f t="shared" si="132"/>
        <v>1</v>
      </c>
    </row>
    <row r="1165" spans="1:45" ht="23.25">
      <c r="A1165" s="1">
        <v>1162</v>
      </c>
      <c r="B1165" s="10" t="s">
        <v>5757</v>
      </c>
      <c r="C1165" s="11"/>
      <c r="D1165" s="27"/>
      <c r="E1165" s="12" t="s">
        <v>5651</v>
      </c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59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>
        <v>5</v>
      </c>
      <c r="AL1165" s="13"/>
      <c r="AM1165" s="73">
        <f t="shared" si="126"/>
        <v>0</v>
      </c>
      <c r="AN1165" s="75">
        <f t="shared" si="127"/>
        <v>5</v>
      </c>
      <c r="AO1165" s="79">
        <f t="shared" si="128"/>
        <v>0</v>
      </c>
      <c r="AP1165" s="94">
        <f t="shared" si="129"/>
        <v>5</v>
      </c>
      <c r="AQ1165" s="92">
        <f t="shared" si="130"/>
        <v>0</v>
      </c>
      <c r="AR1165" s="92">
        <f t="shared" si="131"/>
        <v>1</v>
      </c>
      <c r="AS1165" s="92">
        <f t="shared" si="132"/>
        <v>1</v>
      </c>
    </row>
    <row r="1166" spans="1:45" ht="23.25">
      <c r="A1166" s="1">
        <v>1163</v>
      </c>
      <c r="B1166" s="10" t="s">
        <v>5758</v>
      </c>
      <c r="C1166" s="11"/>
      <c r="D1166" s="27"/>
      <c r="E1166" s="12" t="s">
        <v>5651</v>
      </c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59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>
        <v>5</v>
      </c>
      <c r="AL1166" s="13"/>
      <c r="AM1166" s="73">
        <f t="shared" si="126"/>
        <v>0</v>
      </c>
      <c r="AN1166" s="75">
        <f t="shared" si="127"/>
        <v>5</v>
      </c>
      <c r="AO1166" s="79">
        <f t="shared" si="128"/>
        <v>0</v>
      </c>
      <c r="AP1166" s="94">
        <f t="shared" si="129"/>
        <v>5</v>
      </c>
      <c r="AQ1166" s="92">
        <f t="shared" si="130"/>
        <v>0</v>
      </c>
      <c r="AR1166" s="92">
        <f t="shared" si="131"/>
        <v>1</v>
      </c>
      <c r="AS1166" s="92">
        <f t="shared" si="132"/>
        <v>1</v>
      </c>
    </row>
    <row r="1167" spans="1:45" ht="23.25">
      <c r="A1167" s="1">
        <v>1164</v>
      </c>
      <c r="B1167" s="10" t="s">
        <v>5759</v>
      </c>
      <c r="C1167" s="11"/>
      <c r="D1167" s="27"/>
      <c r="E1167" s="12" t="s">
        <v>5651</v>
      </c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59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>
        <v>5</v>
      </c>
      <c r="AL1167" s="13"/>
      <c r="AM1167" s="73">
        <f t="shared" si="126"/>
        <v>0</v>
      </c>
      <c r="AN1167" s="75">
        <f t="shared" si="127"/>
        <v>5</v>
      </c>
      <c r="AO1167" s="79">
        <f t="shared" si="128"/>
        <v>0</v>
      </c>
      <c r="AP1167" s="94">
        <f t="shared" si="129"/>
        <v>5</v>
      </c>
      <c r="AQ1167" s="92">
        <f t="shared" si="130"/>
        <v>0</v>
      </c>
      <c r="AR1167" s="92">
        <f t="shared" si="131"/>
        <v>1</v>
      </c>
      <c r="AS1167" s="92">
        <f t="shared" si="132"/>
        <v>1</v>
      </c>
    </row>
    <row r="1168" spans="1:45" ht="23.25">
      <c r="A1168" s="1">
        <v>1165</v>
      </c>
      <c r="B1168" s="10" t="s">
        <v>5760</v>
      </c>
      <c r="C1168" s="11"/>
      <c r="D1168" s="27"/>
      <c r="E1168" s="12" t="s">
        <v>5651</v>
      </c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59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>
        <v>5</v>
      </c>
      <c r="AL1168" s="13"/>
      <c r="AM1168" s="73">
        <f t="shared" si="126"/>
        <v>0</v>
      </c>
      <c r="AN1168" s="75">
        <f t="shared" si="127"/>
        <v>5</v>
      </c>
      <c r="AO1168" s="79">
        <f t="shared" si="128"/>
        <v>0</v>
      </c>
      <c r="AP1168" s="94">
        <f t="shared" si="129"/>
        <v>5</v>
      </c>
      <c r="AQ1168" s="92">
        <f t="shared" si="130"/>
        <v>0</v>
      </c>
      <c r="AR1168" s="92">
        <f t="shared" si="131"/>
        <v>1</v>
      </c>
      <c r="AS1168" s="92">
        <f t="shared" si="132"/>
        <v>1</v>
      </c>
    </row>
    <row r="1169" spans="1:45" ht="23.25">
      <c r="A1169" s="1">
        <v>1166</v>
      </c>
      <c r="B1169" s="10" t="s">
        <v>5761</v>
      </c>
      <c r="C1169" s="11"/>
      <c r="D1169" s="27"/>
      <c r="E1169" s="12" t="s">
        <v>5651</v>
      </c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59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>
        <v>5</v>
      </c>
      <c r="AL1169" s="13"/>
      <c r="AM1169" s="73">
        <f t="shared" si="126"/>
        <v>0</v>
      </c>
      <c r="AN1169" s="75">
        <f t="shared" si="127"/>
        <v>5</v>
      </c>
      <c r="AO1169" s="79">
        <f t="shared" si="128"/>
        <v>0</v>
      </c>
      <c r="AP1169" s="94">
        <f t="shared" si="129"/>
        <v>5</v>
      </c>
      <c r="AQ1169" s="92">
        <f t="shared" si="130"/>
        <v>0</v>
      </c>
      <c r="AR1169" s="92">
        <f t="shared" si="131"/>
        <v>1</v>
      </c>
      <c r="AS1169" s="92">
        <f t="shared" si="132"/>
        <v>1</v>
      </c>
    </row>
    <row r="1170" spans="1:45" ht="23.25">
      <c r="A1170" s="1">
        <v>1167</v>
      </c>
      <c r="B1170" s="10" t="s">
        <v>5762</v>
      </c>
      <c r="C1170" s="11"/>
      <c r="D1170" s="27"/>
      <c r="E1170" s="12" t="s">
        <v>5651</v>
      </c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59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>
        <v>5</v>
      </c>
      <c r="AL1170" s="13"/>
      <c r="AM1170" s="73">
        <f t="shared" si="126"/>
        <v>0</v>
      </c>
      <c r="AN1170" s="75">
        <f t="shared" si="127"/>
        <v>5</v>
      </c>
      <c r="AO1170" s="79">
        <f t="shared" si="128"/>
        <v>0</v>
      </c>
      <c r="AP1170" s="94">
        <f t="shared" si="129"/>
        <v>5</v>
      </c>
      <c r="AQ1170" s="92">
        <f t="shared" si="130"/>
        <v>0</v>
      </c>
      <c r="AR1170" s="92">
        <f t="shared" si="131"/>
        <v>1</v>
      </c>
      <c r="AS1170" s="92">
        <f t="shared" si="132"/>
        <v>1</v>
      </c>
    </row>
    <row r="1171" spans="1:45" ht="23.25">
      <c r="A1171" s="1">
        <v>1168</v>
      </c>
      <c r="B1171" s="10" t="s">
        <v>5763</v>
      </c>
      <c r="C1171" s="11"/>
      <c r="D1171" s="27"/>
      <c r="E1171" s="12" t="s">
        <v>5651</v>
      </c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59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>
        <v>5</v>
      </c>
      <c r="AL1171" s="13"/>
      <c r="AM1171" s="73">
        <f t="shared" si="126"/>
        <v>0</v>
      </c>
      <c r="AN1171" s="75">
        <f t="shared" si="127"/>
        <v>5</v>
      </c>
      <c r="AO1171" s="79">
        <f t="shared" si="128"/>
        <v>0</v>
      </c>
      <c r="AP1171" s="94">
        <f t="shared" si="129"/>
        <v>5</v>
      </c>
      <c r="AQ1171" s="92">
        <f t="shared" si="130"/>
        <v>0</v>
      </c>
      <c r="AR1171" s="92">
        <f t="shared" si="131"/>
        <v>1</v>
      </c>
      <c r="AS1171" s="92">
        <f t="shared" si="132"/>
        <v>1</v>
      </c>
    </row>
    <row r="1172" spans="1:45" ht="23.25">
      <c r="A1172" s="1">
        <v>1169</v>
      </c>
      <c r="B1172" s="10" t="s">
        <v>5764</v>
      </c>
      <c r="C1172" s="11"/>
      <c r="D1172" s="27"/>
      <c r="E1172" s="12" t="s">
        <v>5651</v>
      </c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59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>
        <v>5</v>
      </c>
      <c r="AL1172" s="13"/>
      <c r="AM1172" s="73">
        <f t="shared" si="126"/>
        <v>0</v>
      </c>
      <c r="AN1172" s="75">
        <f t="shared" si="127"/>
        <v>5</v>
      </c>
      <c r="AO1172" s="79">
        <f t="shared" si="128"/>
        <v>0</v>
      </c>
      <c r="AP1172" s="94">
        <f t="shared" si="129"/>
        <v>5</v>
      </c>
      <c r="AQ1172" s="92">
        <f t="shared" si="130"/>
        <v>0</v>
      </c>
      <c r="AR1172" s="92">
        <f t="shared" si="131"/>
        <v>1</v>
      </c>
      <c r="AS1172" s="92">
        <f t="shared" si="132"/>
        <v>1</v>
      </c>
    </row>
    <row r="1173" spans="1:45" ht="23.25">
      <c r="A1173" s="1">
        <v>1170</v>
      </c>
      <c r="B1173" s="10" t="s">
        <v>5765</v>
      </c>
      <c r="C1173" s="11"/>
      <c r="D1173" s="27"/>
      <c r="E1173" s="12" t="s">
        <v>5651</v>
      </c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59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>
        <v>5</v>
      </c>
      <c r="AL1173" s="13"/>
      <c r="AM1173" s="73">
        <f t="shared" si="126"/>
        <v>0</v>
      </c>
      <c r="AN1173" s="75">
        <f t="shared" si="127"/>
        <v>5</v>
      </c>
      <c r="AO1173" s="79">
        <f t="shared" si="128"/>
        <v>0</v>
      </c>
      <c r="AP1173" s="94">
        <f t="shared" si="129"/>
        <v>5</v>
      </c>
      <c r="AQ1173" s="92">
        <f t="shared" si="130"/>
        <v>0</v>
      </c>
      <c r="AR1173" s="92">
        <f t="shared" si="131"/>
        <v>1</v>
      </c>
      <c r="AS1173" s="92">
        <f t="shared" si="132"/>
        <v>1</v>
      </c>
    </row>
    <row r="1174" spans="1:45" ht="23.25">
      <c r="A1174" s="1">
        <v>1171</v>
      </c>
      <c r="B1174" s="10" t="s">
        <v>5766</v>
      </c>
      <c r="C1174" s="11"/>
      <c r="D1174" s="27"/>
      <c r="E1174" s="12" t="s">
        <v>5651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59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>
        <v>5</v>
      </c>
      <c r="AL1174" s="13"/>
      <c r="AM1174" s="73">
        <f t="shared" si="126"/>
        <v>0</v>
      </c>
      <c r="AN1174" s="75">
        <f t="shared" si="127"/>
        <v>5</v>
      </c>
      <c r="AO1174" s="79">
        <f t="shared" si="128"/>
        <v>0</v>
      </c>
      <c r="AP1174" s="94">
        <f t="shared" si="129"/>
        <v>5</v>
      </c>
      <c r="AQ1174" s="92">
        <f t="shared" si="130"/>
        <v>0</v>
      </c>
      <c r="AR1174" s="92">
        <f t="shared" si="131"/>
        <v>1</v>
      </c>
      <c r="AS1174" s="92">
        <f t="shared" si="132"/>
        <v>1</v>
      </c>
    </row>
    <row r="1175" spans="1:45" ht="23.25">
      <c r="A1175" s="1">
        <v>1172</v>
      </c>
      <c r="B1175" s="10" t="s">
        <v>5767</v>
      </c>
      <c r="C1175" s="11"/>
      <c r="D1175" s="27"/>
      <c r="E1175" s="12" t="s">
        <v>5651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59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>
        <v>5</v>
      </c>
      <c r="AL1175" s="13"/>
      <c r="AM1175" s="73">
        <f t="shared" si="126"/>
        <v>0</v>
      </c>
      <c r="AN1175" s="75">
        <f t="shared" si="127"/>
        <v>5</v>
      </c>
      <c r="AO1175" s="79">
        <f t="shared" si="128"/>
        <v>0</v>
      </c>
      <c r="AP1175" s="94">
        <f t="shared" si="129"/>
        <v>5</v>
      </c>
      <c r="AQ1175" s="92">
        <f t="shared" si="130"/>
        <v>0</v>
      </c>
      <c r="AR1175" s="92">
        <f t="shared" si="131"/>
        <v>1</v>
      </c>
      <c r="AS1175" s="92">
        <f t="shared" si="132"/>
        <v>1</v>
      </c>
    </row>
    <row r="1176" spans="1:45" ht="23.25">
      <c r="A1176" s="1">
        <v>1173</v>
      </c>
      <c r="B1176" s="10" t="s">
        <v>5768</v>
      </c>
      <c r="C1176" s="11"/>
      <c r="D1176" s="27"/>
      <c r="E1176" s="12" t="s">
        <v>5651</v>
      </c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59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>
        <v>5</v>
      </c>
      <c r="AL1176" s="13"/>
      <c r="AM1176" s="73">
        <f t="shared" si="126"/>
        <v>0</v>
      </c>
      <c r="AN1176" s="75">
        <f t="shared" si="127"/>
        <v>5</v>
      </c>
      <c r="AO1176" s="79">
        <f t="shared" si="128"/>
        <v>0</v>
      </c>
      <c r="AP1176" s="94">
        <f t="shared" si="129"/>
        <v>5</v>
      </c>
      <c r="AQ1176" s="92">
        <f t="shared" si="130"/>
        <v>0</v>
      </c>
      <c r="AR1176" s="92">
        <f t="shared" si="131"/>
        <v>1</v>
      </c>
      <c r="AS1176" s="92">
        <f t="shared" si="132"/>
        <v>1</v>
      </c>
    </row>
    <row r="1177" spans="1:45" ht="23.25">
      <c r="A1177" s="1">
        <v>1174</v>
      </c>
      <c r="B1177" s="10" t="s">
        <v>5769</v>
      </c>
      <c r="C1177" s="11"/>
      <c r="D1177" s="27"/>
      <c r="E1177" s="12" t="s">
        <v>5651</v>
      </c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59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>
        <v>5</v>
      </c>
      <c r="AL1177" s="13"/>
      <c r="AM1177" s="73">
        <f t="shared" si="126"/>
        <v>0</v>
      </c>
      <c r="AN1177" s="75">
        <f t="shared" si="127"/>
        <v>5</v>
      </c>
      <c r="AO1177" s="79">
        <f t="shared" si="128"/>
        <v>0</v>
      </c>
      <c r="AP1177" s="94">
        <f t="shared" si="129"/>
        <v>5</v>
      </c>
      <c r="AQ1177" s="92">
        <f t="shared" si="130"/>
        <v>0</v>
      </c>
      <c r="AR1177" s="92">
        <f t="shared" si="131"/>
        <v>1</v>
      </c>
      <c r="AS1177" s="92">
        <f t="shared" si="132"/>
        <v>1</v>
      </c>
    </row>
    <row r="1178" spans="1:45" ht="23.25">
      <c r="A1178" s="1">
        <v>1175</v>
      </c>
      <c r="B1178" s="10" t="s">
        <v>5770</v>
      </c>
      <c r="C1178" s="11"/>
      <c r="D1178" s="27"/>
      <c r="E1178" s="12" t="s">
        <v>5651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59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>
        <v>5</v>
      </c>
      <c r="AL1178" s="13"/>
      <c r="AM1178" s="73">
        <f t="shared" si="126"/>
        <v>0</v>
      </c>
      <c r="AN1178" s="75">
        <f t="shared" si="127"/>
        <v>5</v>
      </c>
      <c r="AO1178" s="79">
        <f t="shared" si="128"/>
        <v>0</v>
      </c>
      <c r="AP1178" s="94">
        <f t="shared" si="129"/>
        <v>5</v>
      </c>
      <c r="AQ1178" s="92">
        <f t="shared" si="130"/>
        <v>0</v>
      </c>
      <c r="AR1178" s="92">
        <f t="shared" si="131"/>
        <v>1</v>
      </c>
      <c r="AS1178" s="92">
        <f t="shared" si="132"/>
        <v>1</v>
      </c>
    </row>
    <row r="1179" spans="1:45" ht="23.25">
      <c r="A1179" s="1">
        <v>1176</v>
      </c>
      <c r="B1179" s="10" t="s">
        <v>5785</v>
      </c>
      <c r="C1179" s="11">
        <v>63</v>
      </c>
      <c r="D1179" s="27">
        <v>6396615</v>
      </c>
      <c r="E1179" s="12" t="s">
        <v>5800</v>
      </c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59"/>
      <c r="X1179" s="13">
        <v>5</v>
      </c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73">
        <f t="shared" si="126"/>
        <v>5</v>
      </c>
      <c r="AN1179" s="75">
        <f t="shared" si="127"/>
        <v>0</v>
      </c>
      <c r="AO1179" s="79">
        <f t="shared" si="128"/>
        <v>0</v>
      </c>
      <c r="AP1179" s="94">
        <f t="shared" si="129"/>
        <v>5</v>
      </c>
      <c r="AQ1179" s="92">
        <f t="shared" si="130"/>
        <v>1</v>
      </c>
      <c r="AR1179" s="92">
        <f t="shared" si="131"/>
        <v>0</v>
      </c>
      <c r="AS1179" s="92">
        <f t="shared" si="132"/>
        <v>1</v>
      </c>
    </row>
    <row r="1180" spans="1:45" ht="23.25">
      <c r="A1180" s="1">
        <v>1177</v>
      </c>
      <c r="B1180" s="10" t="s">
        <v>5786</v>
      </c>
      <c r="C1180" s="11">
        <v>63</v>
      </c>
      <c r="D1180" s="27">
        <v>6395806</v>
      </c>
      <c r="E1180" s="12" t="s">
        <v>5800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59"/>
      <c r="X1180" s="13">
        <v>5</v>
      </c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73">
        <f t="shared" si="126"/>
        <v>5</v>
      </c>
      <c r="AN1180" s="75">
        <f t="shared" si="127"/>
        <v>0</v>
      </c>
      <c r="AO1180" s="79">
        <f t="shared" si="128"/>
        <v>0</v>
      </c>
      <c r="AP1180" s="94">
        <f t="shared" si="129"/>
        <v>5</v>
      </c>
      <c r="AQ1180" s="92">
        <f t="shared" si="130"/>
        <v>1</v>
      </c>
      <c r="AR1180" s="92">
        <f t="shared" si="131"/>
        <v>0</v>
      </c>
      <c r="AS1180" s="92">
        <f t="shared" si="132"/>
        <v>1</v>
      </c>
    </row>
    <row r="1181" spans="1:45" ht="23.25">
      <c r="A1181" s="1">
        <v>1178</v>
      </c>
      <c r="B1181" s="10" t="s">
        <v>5787</v>
      </c>
      <c r="C1181" s="11">
        <v>63</v>
      </c>
      <c r="D1181" s="27">
        <v>6395049</v>
      </c>
      <c r="E1181" s="12" t="s">
        <v>5784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59"/>
      <c r="X1181" s="13">
        <v>5</v>
      </c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73">
        <f t="shared" si="126"/>
        <v>5</v>
      </c>
      <c r="AN1181" s="75">
        <f t="shared" si="127"/>
        <v>0</v>
      </c>
      <c r="AO1181" s="79">
        <f t="shared" si="128"/>
        <v>0</v>
      </c>
      <c r="AP1181" s="94">
        <f t="shared" si="129"/>
        <v>5</v>
      </c>
      <c r="AQ1181" s="92">
        <f t="shared" si="130"/>
        <v>1</v>
      </c>
      <c r="AR1181" s="92">
        <f t="shared" si="131"/>
        <v>0</v>
      </c>
      <c r="AS1181" s="92">
        <f t="shared" si="132"/>
        <v>1</v>
      </c>
    </row>
    <row r="1182" spans="1:45" ht="23.25">
      <c r="A1182" s="1">
        <v>1179</v>
      </c>
      <c r="B1182" s="10" t="s">
        <v>5788</v>
      </c>
      <c r="C1182" s="11">
        <v>3</v>
      </c>
      <c r="D1182" s="27" t="s">
        <v>5797</v>
      </c>
      <c r="E1182" s="12" t="s">
        <v>5801</v>
      </c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59"/>
      <c r="X1182" s="13">
        <v>5</v>
      </c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73">
        <f t="shared" si="126"/>
        <v>5</v>
      </c>
      <c r="AN1182" s="75">
        <f t="shared" si="127"/>
        <v>0</v>
      </c>
      <c r="AO1182" s="79">
        <f t="shared" si="128"/>
        <v>0</v>
      </c>
      <c r="AP1182" s="94">
        <f t="shared" si="129"/>
        <v>5</v>
      </c>
      <c r="AQ1182" s="92">
        <f t="shared" si="130"/>
        <v>1</v>
      </c>
      <c r="AR1182" s="92">
        <f t="shared" si="131"/>
        <v>0</v>
      </c>
      <c r="AS1182" s="92">
        <f t="shared" si="132"/>
        <v>1</v>
      </c>
    </row>
    <row r="1183" spans="1:45" ht="23.25">
      <c r="A1183" s="1">
        <v>1180</v>
      </c>
      <c r="B1183" s="10" t="s">
        <v>5789</v>
      </c>
      <c r="C1183" s="11">
        <v>3</v>
      </c>
      <c r="D1183" s="27" t="s">
        <v>5798</v>
      </c>
      <c r="E1183" s="12" t="s">
        <v>5802</v>
      </c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59"/>
      <c r="X1183" s="13">
        <v>5</v>
      </c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73">
        <f t="shared" si="126"/>
        <v>5</v>
      </c>
      <c r="AN1183" s="75">
        <f t="shared" si="127"/>
        <v>0</v>
      </c>
      <c r="AO1183" s="79">
        <f t="shared" si="128"/>
        <v>0</v>
      </c>
      <c r="AP1183" s="94">
        <f t="shared" si="129"/>
        <v>5</v>
      </c>
      <c r="AQ1183" s="92">
        <f t="shared" si="130"/>
        <v>1</v>
      </c>
      <c r="AR1183" s="92">
        <f t="shared" si="131"/>
        <v>0</v>
      </c>
      <c r="AS1183" s="92">
        <f t="shared" si="132"/>
        <v>1</v>
      </c>
    </row>
    <row r="1184" spans="1:45" ht="23.25">
      <c r="A1184" s="1">
        <v>1181</v>
      </c>
      <c r="B1184" s="10" t="s">
        <v>5791</v>
      </c>
      <c r="C1184" s="11">
        <v>63</v>
      </c>
      <c r="D1184" s="27">
        <v>6395319</v>
      </c>
      <c r="E1184" s="12" t="s">
        <v>5804</v>
      </c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59"/>
      <c r="X1184" s="13">
        <v>5</v>
      </c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73">
        <f t="shared" si="126"/>
        <v>5</v>
      </c>
      <c r="AN1184" s="75">
        <f t="shared" si="127"/>
        <v>0</v>
      </c>
      <c r="AO1184" s="79">
        <f t="shared" si="128"/>
        <v>0</v>
      </c>
      <c r="AP1184" s="94">
        <f t="shared" si="129"/>
        <v>5</v>
      </c>
      <c r="AQ1184" s="92">
        <f t="shared" si="130"/>
        <v>1</v>
      </c>
      <c r="AR1184" s="92">
        <f t="shared" si="131"/>
        <v>0</v>
      </c>
      <c r="AS1184" s="92">
        <f t="shared" si="132"/>
        <v>1</v>
      </c>
    </row>
    <row r="1185" spans="1:45" ht="23.25">
      <c r="A1185" s="1">
        <v>1182</v>
      </c>
      <c r="B1185" s="10" t="s">
        <v>5792</v>
      </c>
      <c r="C1185" s="11">
        <v>63</v>
      </c>
      <c r="D1185" s="27">
        <v>6395748</v>
      </c>
      <c r="E1185" s="12" t="s">
        <v>5784</v>
      </c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59"/>
      <c r="X1185" s="13">
        <v>5</v>
      </c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73">
        <f t="shared" si="126"/>
        <v>5</v>
      </c>
      <c r="AN1185" s="75">
        <f t="shared" si="127"/>
        <v>0</v>
      </c>
      <c r="AO1185" s="79">
        <f t="shared" si="128"/>
        <v>0</v>
      </c>
      <c r="AP1185" s="94">
        <f t="shared" si="129"/>
        <v>5</v>
      </c>
      <c r="AQ1185" s="92">
        <f t="shared" si="130"/>
        <v>1</v>
      </c>
      <c r="AR1185" s="92">
        <f t="shared" si="131"/>
        <v>0</v>
      </c>
      <c r="AS1185" s="92">
        <f t="shared" si="132"/>
        <v>1</v>
      </c>
    </row>
    <row r="1186" spans="1:45" ht="23.25">
      <c r="A1186" s="1">
        <v>1183</v>
      </c>
      <c r="B1186" s="10" t="s">
        <v>5793</v>
      </c>
      <c r="C1186" s="11">
        <v>63</v>
      </c>
      <c r="D1186" s="27">
        <v>6395619</v>
      </c>
      <c r="E1186" s="12" t="s">
        <v>5804</v>
      </c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59"/>
      <c r="X1186" s="13">
        <v>5</v>
      </c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73">
        <f t="shared" si="126"/>
        <v>5</v>
      </c>
      <c r="AN1186" s="75">
        <f t="shared" si="127"/>
        <v>0</v>
      </c>
      <c r="AO1186" s="79">
        <f t="shared" si="128"/>
        <v>0</v>
      </c>
      <c r="AP1186" s="94">
        <f t="shared" si="129"/>
        <v>5</v>
      </c>
      <c r="AQ1186" s="92">
        <f t="shared" si="130"/>
        <v>1</v>
      </c>
      <c r="AR1186" s="92">
        <f t="shared" si="131"/>
        <v>0</v>
      </c>
      <c r="AS1186" s="92">
        <f t="shared" si="132"/>
        <v>1</v>
      </c>
    </row>
    <row r="1187" spans="1:45" ht="23.25">
      <c r="A1187" s="1">
        <v>1184</v>
      </c>
      <c r="B1187" s="10" t="s">
        <v>5794</v>
      </c>
      <c r="C1187" s="11">
        <v>43</v>
      </c>
      <c r="D1187" s="27">
        <v>4312889</v>
      </c>
      <c r="E1187" s="12" t="s">
        <v>5805</v>
      </c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59"/>
      <c r="X1187" s="13">
        <v>5</v>
      </c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73">
        <f t="shared" si="126"/>
        <v>5</v>
      </c>
      <c r="AN1187" s="75">
        <f t="shared" si="127"/>
        <v>0</v>
      </c>
      <c r="AO1187" s="79">
        <f t="shared" si="128"/>
        <v>0</v>
      </c>
      <c r="AP1187" s="94">
        <f t="shared" si="129"/>
        <v>5</v>
      </c>
      <c r="AQ1187" s="92">
        <f t="shared" si="130"/>
        <v>1</v>
      </c>
      <c r="AR1187" s="92">
        <f t="shared" si="131"/>
        <v>0</v>
      </c>
      <c r="AS1187" s="92">
        <f t="shared" si="132"/>
        <v>1</v>
      </c>
    </row>
    <row r="1188" spans="1:45" ht="23.25">
      <c r="A1188" s="1">
        <v>1185</v>
      </c>
      <c r="B1188" s="10" t="s">
        <v>5795</v>
      </c>
      <c r="C1188" s="11">
        <v>63</v>
      </c>
      <c r="D1188" s="27">
        <v>6396225</v>
      </c>
      <c r="E1188" s="12" t="s">
        <v>5806</v>
      </c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59"/>
      <c r="X1188" s="13">
        <v>5</v>
      </c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73">
        <f t="shared" si="126"/>
        <v>5</v>
      </c>
      <c r="AN1188" s="75">
        <f t="shared" si="127"/>
        <v>0</v>
      </c>
      <c r="AO1188" s="79">
        <f t="shared" si="128"/>
        <v>0</v>
      </c>
      <c r="AP1188" s="94">
        <f t="shared" si="129"/>
        <v>5</v>
      </c>
      <c r="AQ1188" s="92">
        <f t="shared" si="130"/>
        <v>1</v>
      </c>
      <c r="AR1188" s="92">
        <f t="shared" si="131"/>
        <v>0</v>
      </c>
      <c r="AS1188" s="92">
        <f t="shared" si="132"/>
        <v>1</v>
      </c>
    </row>
    <row r="1189" spans="1:45" ht="23.25">
      <c r="A1189" s="1">
        <v>1186</v>
      </c>
      <c r="B1189" s="10" t="s">
        <v>5796</v>
      </c>
      <c r="C1189" s="11">
        <v>43</v>
      </c>
      <c r="D1189" s="27">
        <v>4313164</v>
      </c>
      <c r="E1189" s="12" t="s">
        <v>5805</v>
      </c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59"/>
      <c r="X1189" s="13">
        <v>5</v>
      </c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73">
        <f t="shared" si="126"/>
        <v>5</v>
      </c>
      <c r="AN1189" s="75">
        <f t="shared" si="127"/>
        <v>0</v>
      </c>
      <c r="AO1189" s="79">
        <f t="shared" si="128"/>
        <v>0</v>
      </c>
      <c r="AP1189" s="94">
        <f t="shared" si="129"/>
        <v>5</v>
      </c>
      <c r="AQ1189" s="92">
        <f t="shared" si="130"/>
        <v>1</v>
      </c>
      <c r="AR1189" s="92">
        <f t="shared" si="131"/>
        <v>0</v>
      </c>
      <c r="AS1189" s="92">
        <f t="shared" si="132"/>
        <v>1</v>
      </c>
    </row>
    <row r="1190" spans="1:45" ht="23.25">
      <c r="A1190" s="1">
        <v>1187</v>
      </c>
      <c r="B1190" s="10" t="s">
        <v>5813</v>
      </c>
      <c r="C1190" s="11">
        <v>63</v>
      </c>
      <c r="D1190" s="27">
        <v>6396819</v>
      </c>
      <c r="E1190" s="12" t="s">
        <v>5819</v>
      </c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59"/>
      <c r="X1190" s="13">
        <v>5</v>
      </c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73">
        <f t="shared" si="126"/>
        <v>5</v>
      </c>
      <c r="AN1190" s="75">
        <f t="shared" si="127"/>
        <v>0</v>
      </c>
      <c r="AO1190" s="79">
        <f t="shared" si="128"/>
        <v>0</v>
      </c>
      <c r="AP1190" s="94">
        <f t="shared" si="129"/>
        <v>5</v>
      </c>
      <c r="AQ1190" s="92">
        <f t="shared" si="130"/>
        <v>1</v>
      </c>
      <c r="AR1190" s="92">
        <f t="shared" si="131"/>
        <v>0</v>
      </c>
      <c r="AS1190" s="92">
        <f t="shared" si="132"/>
        <v>1</v>
      </c>
    </row>
    <row r="1191" spans="1:45" ht="23.25">
      <c r="A1191" s="1">
        <v>1188</v>
      </c>
      <c r="B1191" s="10" t="s">
        <v>5828</v>
      </c>
      <c r="C1191" s="11">
        <v>63</v>
      </c>
      <c r="D1191" s="27">
        <v>6397146</v>
      </c>
      <c r="E1191" s="12" t="s">
        <v>5820</v>
      </c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59"/>
      <c r="X1191" s="13">
        <v>5</v>
      </c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73">
        <f t="shared" si="126"/>
        <v>5</v>
      </c>
      <c r="AN1191" s="75">
        <f t="shared" si="127"/>
        <v>0</v>
      </c>
      <c r="AO1191" s="79">
        <f t="shared" si="128"/>
        <v>0</v>
      </c>
      <c r="AP1191" s="94">
        <f t="shared" si="129"/>
        <v>5</v>
      </c>
      <c r="AQ1191" s="92">
        <f t="shared" si="130"/>
        <v>1</v>
      </c>
      <c r="AR1191" s="92">
        <f t="shared" si="131"/>
        <v>0</v>
      </c>
      <c r="AS1191" s="92">
        <f t="shared" si="132"/>
        <v>1</v>
      </c>
    </row>
    <row r="1192" spans="1:45" ht="23.25">
      <c r="A1192" s="1">
        <v>1189</v>
      </c>
      <c r="B1192" s="10" t="s">
        <v>5814</v>
      </c>
      <c r="C1192" s="11">
        <v>63</v>
      </c>
      <c r="D1192" s="27">
        <v>6396616</v>
      </c>
      <c r="E1192" s="12" t="s">
        <v>5821</v>
      </c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59"/>
      <c r="X1192" s="13">
        <v>5</v>
      </c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73">
        <f t="shared" si="126"/>
        <v>5</v>
      </c>
      <c r="AN1192" s="75">
        <f t="shared" si="127"/>
        <v>0</v>
      </c>
      <c r="AO1192" s="79">
        <f t="shared" si="128"/>
        <v>0</v>
      </c>
      <c r="AP1192" s="94">
        <f t="shared" si="129"/>
        <v>5</v>
      </c>
      <c r="AQ1192" s="92">
        <f t="shared" si="130"/>
        <v>1</v>
      </c>
      <c r="AR1192" s="92">
        <f t="shared" si="131"/>
        <v>0</v>
      </c>
      <c r="AS1192" s="92">
        <f t="shared" si="132"/>
        <v>1</v>
      </c>
    </row>
    <row r="1193" spans="1:45" ht="23.25">
      <c r="A1193" s="1">
        <v>1190</v>
      </c>
      <c r="B1193" s="10" t="s">
        <v>5815</v>
      </c>
      <c r="C1193" s="11">
        <v>43</v>
      </c>
      <c r="D1193" s="27">
        <v>4312749</v>
      </c>
      <c r="E1193" s="12" t="s">
        <v>5818</v>
      </c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59"/>
      <c r="X1193" s="13">
        <v>5</v>
      </c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73">
        <f t="shared" si="126"/>
        <v>5</v>
      </c>
      <c r="AN1193" s="75">
        <f t="shared" si="127"/>
        <v>0</v>
      </c>
      <c r="AO1193" s="79">
        <f t="shared" si="128"/>
        <v>0</v>
      </c>
      <c r="AP1193" s="94">
        <f t="shared" si="129"/>
        <v>5</v>
      </c>
      <c r="AQ1193" s="92">
        <f t="shared" si="130"/>
        <v>1</v>
      </c>
      <c r="AR1193" s="92">
        <f t="shared" si="131"/>
        <v>0</v>
      </c>
      <c r="AS1193" s="92">
        <f t="shared" si="132"/>
        <v>1</v>
      </c>
    </row>
    <row r="1194" spans="1:45" ht="23.25">
      <c r="A1194" s="1">
        <v>1191</v>
      </c>
      <c r="B1194" s="10" t="s">
        <v>5816</v>
      </c>
      <c r="C1194" s="11">
        <v>43</v>
      </c>
      <c r="D1194" s="27">
        <v>4312754</v>
      </c>
      <c r="E1194" s="12" t="s">
        <v>5818</v>
      </c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59"/>
      <c r="X1194" s="13">
        <v>5</v>
      </c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73">
        <f t="shared" si="126"/>
        <v>5</v>
      </c>
      <c r="AN1194" s="75">
        <f t="shared" si="127"/>
        <v>0</v>
      </c>
      <c r="AO1194" s="79">
        <f t="shared" si="128"/>
        <v>0</v>
      </c>
      <c r="AP1194" s="94">
        <f t="shared" si="129"/>
        <v>5</v>
      </c>
      <c r="AQ1194" s="92">
        <f t="shared" si="130"/>
        <v>1</v>
      </c>
      <c r="AR1194" s="92">
        <f t="shared" si="131"/>
        <v>0</v>
      </c>
      <c r="AS1194" s="92">
        <f t="shared" si="132"/>
        <v>1</v>
      </c>
    </row>
    <row r="1195" spans="1:45" ht="23.25">
      <c r="A1195" s="1">
        <v>1192</v>
      </c>
      <c r="B1195" s="10" t="s">
        <v>5817</v>
      </c>
      <c r="C1195" s="11">
        <v>63</v>
      </c>
      <c r="D1195" s="27">
        <v>6394734</v>
      </c>
      <c r="E1195" s="12" t="s">
        <v>5818</v>
      </c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59"/>
      <c r="X1195" s="13">
        <v>5</v>
      </c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73">
        <f t="shared" si="126"/>
        <v>5</v>
      </c>
      <c r="AN1195" s="75">
        <f t="shared" si="127"/>
        <v>0</v>
      </c>
      <c r="AO1195" s="79">
        <f t="shared" si="128"/>
        <v>0</v>
      </c>
      <c r="AP1195" s="94">
        <f t="shared" si="129"/>
        <v>5</v>
      </c>
      <c r="AQ1195" s="92">
        <f t="shared" si="130"/>
        <v>1</v>
      </c>
      <c r="AR1195" s="92">
        <f t="shared" si="131"/>
        <v>0</v>
      </c>
      <c r="AS1195" s="92">
        <f t="shared" si="132"/>
        <v>1</v>
      </c>
    </row>
    <row r="1196" spans="1:45" ht="23.25">
      <c r="A1196" s="1">
        <v>1193</v>
      </c>
      <c r="B1196" s="10" t="s">
        <v>5891</v>
      </c>
      <c r="C1196" s="11">
        <v>31</v>
      </c>
      <c r="D1196" s="27" t="s">
        <v>5892</v>
      </c>
      <c r="E1196" s="12" t="s">
        <v>1956</v>
      </c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59"/>
      <c r="X1196" s="13"/>
      <c r="Y1196" s="13"/>
      <c r="Z1196" s="13"/>
      <c r="AA1196" s="13"/>
      <c r="AB1196" s="13"/>
      <c r="AC1196" s="13">
        <v>5</v>
      </c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73">
        <f t="shared" si="126"/>
        <v>5</v>
      </c>
      <c r="AN1196" s="75">
        <f t="shared" si="127"/>
        <v>0</v>
      </c>
      <c r="AO1196" s="79">
        <f t="shared" si="128"/>
        <v>0</v>
      </c>
      <c r="AP1196" s="94">
        <f t="shared" si="129"/>
        <v>5</v>
      </c>
      <c r="AQ1196" s="92">
        <f t="shared" si="130"/>
        <v>1</v>
      </c>
      <c r="AR1196" s="92">
        <f t="shared" si="131"/>
        <v>0</v>
      </c>
      <c r="AS1196" s="92">
        <f t="shared" si="132"/>
        <v>1</v>
      </c>
    </row>
    <row r="1197" spans="1:45" ht="23.25">
      <c r="A1197" s="1">
        <v>1194</v>
      </c>
      <c r="B1197" s="10" t="s">
        <v>5893</v>
      </c>
      <c r="C1197" s="11">
        <v>31</v>
      </c>
      <c r="D1197" s="27" t="s">
        <v>5894</v>
      </c>
      <c r="E1197" s="12" t="s">
        <v>1956</v>
      </c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59"/>
      <c r="X1197" s="13"/>
      <c r="Y1197" s="13"/>
      <c r="Z1197" s="13"/>
      <c r="AA1197" s="13"/>
      <c r="AB1197" s="13"/>
      <c r="AC1197" s="13">
        <v>5</v>
      </c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73">
        <f t="shared" si="126"/>
        <v>5</v>
      </c>
      <c r="AN1197" s="75">
        <f t="shared" si="127"/>
        <v>0</v>
      </c>
      <c r="AO1197" s="79">
        <f t="shared" si="128"/>
        <v>0</v>
      </c>
      <c r="AP1197" s="94">
        <f t="shared" si="129"/>
        <v>5</v>
      </c>
      <c r="AQ1197" s="92">
        <f t="shared" si="130"/>
        <v>1</v>
      </c>
      <c r="AR1197" s="92">
        <f t="shared" si="131"/>
        <v>0</v>
      </c>
      <c r="AS1197" s="92">
        <f t="shared" si="132"/>
        <v>1</v>
      </c>
    </row>
    <row r="1198" spans="1:45" ht="23.25">
      <c r="A1198" s="1">
        <v>1195</v>
      </c>
      <c r="B1198" s="10" t="s">
        <v>5895</v>
      </c>
      <c r="C1198" s="11">
        <v>81</v>
      </c>
      <c r="D1198" s="27" t="s">
        <v>5896</v>
      </c>
      <c r="E1198" s="12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59"/>
      <c r="X1198" s="13"/>
      <c r="Y1198" s="13"/>
      <c r="Z1198" s="13"/>
      <c r="AA1198" s="13"/>
      <c r="AB1198" s="13"/>
      <c r="AC1198" s="13">
        <v>5</v>
      </c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73">
        <f t="shared" si="126"/>
        <v>5</v>
      </c>
      <c r="AN1198" s="75">
        <f t="shared" si="127"/>
        <v>0</v>
      </c>
      <c r="AO1198" s="79">
        <f t="shared" si="128"/>
        <v>0</v>
      </c>
      <c r="AP1198" s="94">
        <f t="shared" si="129"/>
        <v>5</v>
      </c>
      <c r="AQ1198" s="92">
        <f t="shared" si="130"/>
        <v>1</v>
      </c>
      <c r="AR1198" s="92">
        <f t="shared" si="131"/>
        <v>0</v>
      </c>
      <c r="AS1198" s="92">
        <f t="shared" si="132"/>
        <v>1</v>
      </c>
    </row>
    <row r="1199" spans="1:45" ht="23.25">
      <c r="A1199" s="1">
        <v>1196</v>
      </c>
      <c r="B1199" s="10" t="s">
        <v>5897</v>
      </c>
      <c r="C1199" s="11">
        <v>31</v>
      </c>
      <c r="D1199" s="27" t="s">
        <v>5898</v>
      </c>
      <c r="E1199" s="12" t="s">
        <v>5899</v>
      </c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59"/>
      <c r="X1199" s="13"/>
      <c r="Y1199" s="13"/>
      <c r="Z1199" s="13"/>
      <c r="AA1199" s="13"/>
      <c r="AB1199" s="13"/>
      <c r="AC1199" s="13">
        <v>5</v>
      </c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73">
        <f t="shared" si="126"/>
        <v>5</v>
      </c>
      <c r="AN1199" s="75">
        <f t="shared" si="127"/>
        <v>0</v>
      </c>
      <c r="AO1199" s="79">
        <f t="shared" si="128"/>
        <v>0</v>
      </c>
      <c r="AP1199" s="94">
        <f t="shared" si="129"/>
        <v>5</v>
      </c>
      <c r="AQ1199" s="92">
        <f t="shared" si="130"/>
        <v>1</v>
      </c>
      <c r="AR1199" s="92">
        <f t="shared" si="131"/>
        <v>0</v>
      </c>
      <c r="AS1199" s="92">
        <f t="shared" si="132"/>
        <v>1</v>
      </c>
    </row>
    <row r="1200" spans="1:45" ht="23.25">
      <c r="A1200" s="1">
        <v>1197</v>
      </c>
      <c r="B1200" s="10" t="s">
        <v>5900</v>
      </c>
      <c r="C1200" s="11">
        <v>31</v>
      </c>
      <c r="D1200" s="27" t="s">
        <v>5901</v>
      </c>
      <c r="E1200" s="12" t="s">
        <v>5899</v>
      </c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59"/>
      <c r="X1200" s="13"/>
      <c r="Y1200" s="13"/>
      <c r="Z1200" s="13"/>
      <c r="AA1200" s="13"/>
      <c r="AB1200" s="13"/>
      <c r="AC1200" s="13">
        <v>5</v>
      </c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73">
        <f t="shared" si="126"/>
        <v>5</v>
      </c>
      <c r="AN1200" s="75">
        <f t="shared" si="127"/>
        <v>0</v>
      </c>
      <c r="AO1200" s="79">
        <f t="shared" si="128"/>
        <v>0</v>
      </c>
      <c r="AP1200" s="94">
        <f t="shared" si="129"/>
        <v>5</v>
      </c>
      <c r="AQ1200" s="92">
        <f t="shared" si="130"/>
        <v>1</v>
      </c>
      <c r="AR1200" s="92">
        <f t="shared" si="131"/>
        <v>0</v>
      </c>
      <c r="AS1200" s="92">
        <f t="shared" si="132"/>
        <v>1</v>
      </c>
    </row>
    <row r="1201" spans="1:45" ht="23.25">
      <c r="A1201" s="1">
        <v>1198</v>
      </c>
      <c r="B1201" s="10" t="s">
        <v>5902</v>
      </c>
      <c r="C1201" s="11">
        <v>31</v>
      </c>
      <c r="D1201" s="27" t="s">
        <v>5903</v>
      </c>
      <c r="E1201" s="12" t="s">
        <v>5899</v>
      </c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59"/>
      <c r="X1201" s="13"/>
      <c r="Y1201" s="13"/>
      <c r="Z1201" s="13"/>
      <c r="AA1201" s="13"/>
      <c r="AB1201" s="13"/>
      <c r="AC1201" s="13">
        <v>5</v>
      </c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73">
        <f t="shared" si="126"/>
        <v>5</v>
      </c>
      <c r="AN1201" s="75">
        <f t="shared" si="127"/>
        <v>0</v>
      </c>
      <c r="AO1201" s="79">
        <f t="shared" si="128"/>
        <v>0</v>
      </c>
      <c r="AP1201" s="94">
        <f t="shared" si="129"/>
        <v>5</v>
      </c>
      <c r="AQ1201" s="92">
        <f t="shared" si="130"/>
        <v>1</v>
      </c>
      <c r="AR1201" s="92">
        <f t="shared" si="131"/>
        <v>0</v>
      </c>
      <c r="AS1201" s="92">
        <f t="shared" si="132"/>
        <v>1</v>
      </c>
    </row>
    <row r="1202" spans="1:45" ht="23.25">
      <c r="A1202" s="1">
        <v>1199</v>
      </c>
      <c r="B1202" s="10"/>
      <c r="C1202" s="11"/>
      <c r="D1202" s="27"/>
      <c r="E1202" s="12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59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73">
        <f t="shared" ref="AM1202:AM1207" si="133">SUM(F1202:AC1202)</f>
        <v>0</v>
      </c>
      <c r="AN1202" s="75">
        <f t="shared" ref="AN1202:AN1207" si="134">SUM(AD1202:AK1202)+AL1202</f>
        <v>0</v>
      </c>
      <c r="AO1202" s="79">
        <f t="shared" ref="AO1202:AO1207" si="135">IF(AND(AQ1202&gt;=3,AR1202&gt;0),10,0)+(IF(AND(AQ1202&gt;=7,AR1202&gt;0),10,0)+(IF(AND(AQ1202&gt;=11,AR1202&gt;0),20,0)))</f>
        <v>0</v>
      </c>
      <c r="AP1202" s="94">
        <f t="shared" ref="AP1202:AP1207" si="136">SUM(F1202:AO1202)-AM1202-AN1202</f>
        <v>0</v>
      </c>
      <c r="AQ1202" s="92">
        <f t="shared" ref="AQ1202:AQ1207" si="137">SUM(IF(F1202="",0,1),IF(G1202="",0,1),IF(H1202="",0,1),IF(I1202="",0,1),IF(J1202="",0,1),IF(K1202="",0,1),IF(L1202="",0,1),IF(M1202="",0,1),IF(N1202="",0,1),IF(O1202="",0,1),IF(P1202="",0,1),IF(Q1202="",0,1),IF(R1202="",0,1),IF(S1202="",0,1),IF(T1202="",0,1),IF(U1202="",0,1),IF(V1202="",0,1),IF(W1202="",0,1),IF(X1202="",0,1),IF(Y1202="",0,1),IF(Z1202="",0,1),IF(AA1202="",0,1),IF(AB1202="",0,1),IF(AC1202="",0,1))</f>
        <v>0</v>
      </c>
      <c r="AR1202" s="92">
        <f t="shared" ref="AR1202:AR1207" si="138">SUM(IF(AD1202="",0,1),IF(AE1202="",0,1),IF(AF1202="",0,1),IF(AG1202="",0,1),IF(AH1202="",0,1),IF(AI1202="",0,1),IF(AJ1202="",0,1),IF(AK1202="",0,1))</f>
        <v>0</v>
      </c>
      <c r="AS1202" s="92">
        <f t="shared" ref="AS1202:AS1207" si="139">AQ1202+AR1202</f>
        <v>0</v>
      </c>
    </row>
    <row r="1203" spans="1:45" ht="23.25">
      <c r="A1203" s="1">
        <v>1200</v>
      </c>
      <c r="B1203" s="10"/>
      <c r="C1203" s="11"/>
      <c r="D1203" s="27"/>
      <c r="E1203" s="12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59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73">
        <f t="shared" si="133"/>
        <v>0</v>
      </c>
      <c r="AN1203" s="75">
        <f t="shared" si="134"/>
        <v>0</v>
      </c>
      <c r="AO1203" s="79">
        <f t="shared" si="135"/>
        <v>0</v>
      </c>
      <c r="AP1203" s="94">
        <f t="shared" si="136"/>
        <v>0</v>
      </c>
      <c r="AQ1203" s="92">
        <f t="shared" si="137"/>
        <v>0</v>
      </c>
      <c r="AR1203" s="92">
        <f t="shared" si="138"/>
        <v>0</v>
      </c>
      <c r="AS1203" s="92">
        <f t="shared" si="139"/>
        <v>0</v>
      </c>
    </row>
    <row r="1204" spans="1:45" ht="23.25">
      <c r="A1204" s="1">
        <v>1201</v>
      </c>
      <c r="B1204" s="10"/>
      <c r="C1204" s="11"/>
      <c r="D1204" s="27"/>
      <c r="E1204" s="12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59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73">
        <f t="shared" si="133"/>
        <v>0</v>
      </c>
      <c r="AN1204" s="75">
        <f t="shared" si="134"/>
        <v>0</v>
      </c>
      <c r="AO1204" s="79">
        <f t="shared" si="135"/>
        <v>0</v>
      </c>
      <c r="AP1204" s="94">
        <f t="shared" si="136"/>
        <v>0</v>
      </c>
      <c r="AQ1204" s="92">
        <f t="shared" si="137"/>
        <v>0</v>
      </c>
      <c r="AR1204" s="92">
        <f t="shared" si="138"/>
        <v>0</v>
      </c>
      <c r="AS1204" s="92">
        <f t="shared" si="139"/>
        <v>0</v>
      </c>
    </row>
    <row r="1205" spans="1:45" ht="23.25">
      <c r="A1205" s="1">
        <v>1202</v>
      </c>
      <c r="B1205" s="10"/>
      <c r="C1205" s="11"/>
      <c r="D1205" s="27"/>
      <c r="E1205" s="12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59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73">
        <f t="shared" si="133"/>
        <v>0</v>
      </c>
      <c r="AN1205" s="75">
        <f t="shared" si="134"/>
        <v>0</v>
      </c>
      <c r="AO1205" s="79">
        <f t="shared" si="135"/>
        <v>0</v>
      </c>
      <c r="AP1205" s="94">
        <f t="shared" si="136"/>
        <v>0</v>
      </c>
      <c r="AQ1205" s="92">
        <f t="shared" si="137"/>
        <v>0</v>
      </c>
      <c r="AR1205" s="92">
        <f t="shared" si="138"/>
        <v>0</v>
      </c>
      <c r="AS1205" s="92">
        <f t="shared" si="139"/>
        <v>0</v>
      </c>
    </row>
    <row r="1206" spans="1:45" ht="23.25">
      <c r="A1206" s="1">
        <v>1203</v>
      </c>
      <c r="B1206" s="10"/>
      <c r="C1206" s="11"/>
      <c r="D1206" s="27"/>
      <c r="E1206" s="12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59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73">
        <f t="shared" si="133"/>
        <v>0</v>
      </c>
      <c r="AN1206" s="75">
        <f t="shared" si="134"/>
        <v>0</v>
      </c>
      <c r="AO1206" s="79">
        <f t="shared" si="135"/>
        <v>0</v>
      </c>
      <c r="AP1206" s="94">
        <f t="shared" si="136"/>
        <v>0</v>
      </c>
      <c r="AQ1206" s="92">
        <f t="shared" si="137"/>
        <v>0</v>
      </c>
      <c r="AR1206" s="92">
        <f t="shared" si="138"/>
        <v>0</v>
      </c>
      <c r="AS1206" s="92">
        <f t="shared" si="139"/>
        <v>0</v>
      </c>
    </row>
    <row r="1207" spans="1:45" ht="23.25">
      <c r="A1207" s="1">
        <v>1204</v>
      </c>
      <c r="B1207" s="10"/>
      <c r="C1207" s="11"/>
      <c r="D1207" s="27"/>
      <c r="E1207" s="12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59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73">
        <f t="shared" si="133"/>
        <v>0</v>
      </c>
      <c r="AN1207" s="75">
        <f t="shared" si="134"/>
        <v>0</v>
      </c>
      <c r="AO1207" s="79">
        <f t="shared" si="135"/>
        <v>0</v>
      </c>
      <c r="AP1207" s="94">
        <f t="shared" si="136"/>
        <v>0</v>
      </c>
      <c r="AQ1207" s="92">
        <f t="shared" si="137"/>
        <v>0</v>
      </c>
      <c r="AR1207" s="92">
        <f t="shared" si="138"/>
        <v>0</v>
      </c>
      <c r="AS1207" s="92">
        <f t="shared" si="139"/>
        <v>0</v>
      </c>
    </row>
    <row r="1208" spans="1:45" ht="26.25">
      <c r="A1208" s="3"/>
      <c r="B1208" s="2"/>
      <c r="C1208" s="2"/>
      <c r="D1208" s="28"/>
      <c r="E1208" s="2"/>
      <c r="F1208" s="2">
        <f t="shared" ref="F1208:AP1208" si="140">SUM(F3:F1207)</f>
        <v>200</v>
      </c>
      <c r="G1208" s="2">
        <f t="shared" si="140"/>
        <v>1958</v>
      </c>
      <c r="H1208" s="2">
        <f t="shared" si="140"/>
        <v>309</v>
      </c>
      <c r="I1208" s="2">
        <f t="shared" si="140"/>
        <v>1785</v>
      </c>
      <c r="J1208" s="2">
        <f t="shared" si="140"/>
        <v>329</v>
      </c>
      <c r="K1208" s="2">
        <f t="shared" si="140"/>
        <v>324</v>
      </c>
      <c r="L1208" s="2">
        <f t="shared" si="140"/>
        <v>1470</v>
      </c>
      <c r="M1208" s="2">
        <f t="shared" si="140"/>
        <v>540</v>
      </c>
      <c r="N1208" s="2">
        <f t="shared" si="140"/>
        <v>294</v>
      </c>
      <c r="O1208" s="2">
        <f t="shared" si="140"/>
        <v>207</v>
      </c>
      <c r="P1208" s="2">
        <f t="shared" si="140"/>
        <v>354</v>
      </c>
      <c r="Q1208" s="2">
        <f t="shared" si="140"/>
        <v>1194</v>
      </c>
      <c r="R1208" s="2">
        <f t="shared" si="140"/>
        <v>1090</v>
      </c>
      <c r="S1208" s="2">
        <f t="shared" si="140"/>
        <v>504</v>
      </c>
      <c r="T1208" s="2">
        <f t="shared" si="140"/>
        <v>757</v>
      </c>
      <c r="U1208" s="2">
        <f t="shared" si="140"/>
        <v>88</v>
      </c>
      <c r="V1208" s="2">
        <f t="shared" si="140"/>
        <v>212</v>
      </c>
      <c r="W1208" s="2">
        <f t="shared" si="140"/>
        <v>0</v>
      </c>
      <c r="X1208" s="2">
        <f t="shared" si="140"/>
        <v>207</v>
      </c>
      <c r="Y1208" s="2">
        <f t="shared" si="140"/>
        <v>270</v>
      </c>
      <c r="Z1208" s="2">
        <f t="shared" si="140"/>
        <v>165</v>
      </c>
      <c r="AA1208" s="2">
        <f t="shared" si="140"/>
        <v>783</v>
      </c>
      <c r="AB1208" s="2">
        <f t="shared" si="140"/>
        <v>1485</v>
      </c>
      <c r="AC1208" s="2">
        <f t="shared" si="140"/>
        <v>207</v>
      </c>
      <c r="AD1208" s="2">
        <f t="shared" si="140"/>
        <v>291</v>
      </c>
      <c r="AE1208" s="2">
        <f t="shared" si="140"/>
        <v>91</v>
      </c>
      <c r="AF1208" s="2">
        <f t="shared" si="140"/>
        <v>15</v>
      </c>
      <c r="AG1208" s="2">
        <f t="shared" si="140"/>
        <v>705</v>
      </c>
      <c r="AH1208" s="2">
        <f t="shared" si="140"/>
        <v>255</v>
      </c>
      <c r="AI1208" s="2">
        <f t="shared" si="140"/>
        <v>413</v>
      </c>
      <c r="AJ1208" s="2">
        <f t="shared" si="140"/>
        <v>137</v>
      </c>
      <c r="AK1208" s="2">
        <f t="shared" si="140"/>
        <v>612</v>
      </c>
      <c r="AL1208" s="2">
        <f t="shared" si="140"/>
        <v>77</v>
      </c>
      <c r="AM1208" s="75">
        <f t="shared" si="140"/>
        <v>14732</v>
      </c>
      <c r="AN1208" s="75">
        <f t="shared" si="140"/>
        <v>2596</v>
      </c>
      <c r="AO1208" s="2">
        <f t="shared" si="140"/>
        <v>350</v>
      </c>
      <c r="AP1208" s="2">
        <f t="shared" si="140"/>
        <v>17678</v>
      </c>
      <c r="AS1208" s="162">
        <f>SUM(AS3:AS1207)</f>
        <v>1726</v>
      </c>
    </row>
    <row r="1209" spans="1:45">
      <c r="X1209"/>
    </row>
    <row r="1210" spans="1:45">
      <c r="X1210"/>
    </row>
    <row r="1211" spans="1:45">
      <c r="X1211"/>
    </row>
    <row r="1212" spans="1:45">
      <c r="X1212"/>
    </row>
    <row r="1213" spans="1:45">
      <c r="X1213"/>
    </row>
    <row r="1214" spans="1:45">
      <c r="X1214"/>
    </row>
    <row r="1215" spans="1:45">
      <c r="X1215"/>
    </row>
    <row r="1216" spans="1:45">
      <c r="X1216"/>
    </row>
    <row r="1217" spans="24:24">
      <c r="X1217"/>
    </row>
    <row r="1218" spans="24:24">
      <c r="X1218"/>
    </row>
    <row r="1219" spans="24:24">
      <c r="X1219"/>
    </row>
    <row r="1220" spans="24:24">
      <c r="X1220"/>
    </row>
    <row r="1221" spans="24:24">
      <c r="X1221"/>
    </row>
    <row r="1222" spans="24:24">
      <c r="X1222"/>
    </row>
    <row r="1223" spans="24:24">
      <c r="X1223"/>
    </row>
    <row r="1224" spans="24:24">
      <c r="X1224"/>
    </row>
    <row r="1225" spans="24:24">
      <c r="X1225"/>
    </row>
    <row r="1226" spans="24:24">
      <c r="X1226"/>
    </row>
    <row r="1227" spans="24:24">
      <c r="X1227"/>
    </row>
    <row r="1228" spans="24:24">
      <c r="X1228"/>
    </row>
    <row r="1229" spans="24:24">
      <c r="X1229"/>
    </row>
    <row r="1230" spans="24:24">
      <c r="X1230"/>
    </row>
    <row r="1231" spans="24:24">
      <c r="X1231"/>
    </row>
    <row r="1232" spans="24:24">
      <c r="X1232"/>
    </row>
    <row r="1233" spans="24:24">
      <c r="X1233"/>
    </row>
    <row r="1234" spans="24:24">
      <c r="X1234"/>
    </row>
    <row r="1235" spans="24:24">
      <c r="X1235"/>
    </row>
    <row r="1236" spans="24:24">
      <c r="X1236"/>
    </row>
    <row r="1237" spans="24:24">
      <c r="X1237"/>
    </row>
    <row r="1238" spans="24:24">
      <c r="X1238"/>
    </row>
    <row r="1239" spans="24:24">
      <c r="X1239"/>
    </row>
    <row r="1240" spans="24:24">
      <c r="X1240"/>
    </row>
    <row r="1241" spans="24:24">
      <c r="X1241"/>
    </row>
    <row r="1242" spans="24:24">
      <c r="X1242"/>
    </row>
    <row r="1243" spans="24:24">
      <c r="X1243"/>
    </row>
    <row r="1244" spans="24:24">
      <c r="X1244"/>
    </row>
    <row r="1245" spans="24:24">
      <c r="X1245"/>
    </row>
    <row r="1246" spans="24:24">
      <c r="X1246"/>
    </row>
    <row r="1247" spans="24:24">
      <c r="X1247"/>
    </row>
    <row r="1248" spans="24:24">
      <c r="X1248"/>
    </row>
    <row r="1249" spans="24:24">
      <c r="X1249"/>
    </row>
    <row r="1250" spans="24:24">
      <c r="X1250"/>
    </row>
    <row r="1251" spans="24:24">
      <c r="X1251"/>
    </row>
    <row r="1252" spans="24:24">
      <c r="X1252"/>
    </row>
    <row r="1253" spans="24:24">
      <c r="X1253"/>
    </row>
    <row r="1254" spans="24:24">
      <c r="X1254"/>
    </row>
    <row r="1255" spans="24:24">
      <c r="X1255"/>
    </row>
    <row r="1256" spans="24:24">
      <c r="X1256"/>
    </row>
    <row r="1257" spans="24:24">
      <c r="X1257"/>
    </row>
    <row r="1258" spans="24:24">
      <c r="X1258"/>
    </row>
    <row r="1259" spans="24:24">
      <c r="X1259"/>
    </row>
    <row r="1260" spans="24:24">
      <c r="X1260"/>
    </row>
    <row r="1261" spans="24:24">
      <c r="X1261"/>
    </row>
    <row r="1262" spans="24:24">
      <c r="X1262"/>
    </row>
    <row r="1263" spans="24:24">
      <c r="X1263"/>
    </row>
    <row r="1264" spans="24:24">
      <c r="X1264"/>
    </row>
  </sheetData>
  <sortState ref="B3:AS1201">
    <sortCondition descending="1" ref="AP3:AP1201"/>
  </sortState>
  <mergeCells count="1">
    <mergeCell ref="A1:E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S1202"/>
  <sheetViews>
    <sheetView topLeftCell="J1150" zoomScale="40" zoomScaleNormal="40" workbookViewId="0">
      <selection activeCell="AV1192" sqref="AV1192"/>
    </sheetView>
  </sheetViews>
  <sheetFormatPr baseColWidth="10" defaultRowHeight="15"/>
  <cols>
    <col min="2" max="2" width="52.42578125" customWidth="1"/>
    <col min="3" max="3" width="10" customWidth="1"/>
    <col min="4" max="4" width="25" style="29" customWidth="1"/>
    <col min="5" max="5" width="58" customWidth="1"/>
    <col min="6" max="9" width="14.28515625" customWidth="1"/>
    <col min="10" max="10" width="14" customWidth="1"/>
    <col min="11" max="23" width="14.28515625" customWidth="1"/>
    <col min="24" max="24" width="14.28515625" style="77" customWidth="1"/>
    <col min="25" max="25" width="14.28515625" customWidth="1"/>
    <col min="26" max="26" width="17.85546875" customWidth="1"/>
    <col min="27" max="27" width="17.5703125" customWidth="1"/>
    <col min="28" max="28" width="16.140625" customWidth="1"/>
    <col min="29" max="29" width="20.42578125" customWidth="1"/>
    <col min="30" max="30" width="9.28515625" customWidth="1"/>
    <col min="31" max="32" width="8.7109375" customWidth="1"/>
    <col min="33" max="33" width="9.7109375" customWidth="1"/>
    <col min="34" max="34" width="9.28515625" customWidth="1"/>
    <col min="35" max="36" width="8.7109375" customWidth="1"/>
    <col min="37" max="37" width="9.42578125" customWidth="1"/>
    <col min="38" max="38" width="17.85546875" customWidth="1"/>
    <col min="39" max="39" width="14.140625" customWidth="1"/>
    <col min="40" max="40" width="12.28515625" customWidth="1"/>
    <col min="41" max="41" width="17.85546875" customWidth="1"/>
    <col min="42" max="42" width="18.85546875" customWidth="1"/>
    <col min="43" max="44" width="16.140625" bestFit="1" customWidth="1"/>
  </cols>
  <sheetData>
    <row r="1" spans="1:45" s="15" customFormat="1" ht="52.5" customHeight="1">
      <c r="A1" s="151" t="s">
        <v>28</v>
      </c>
      <c r="B1" s="152"/>
      <c r="C1" s="152"/>
      <c r="D1" s="152"/>
      <c r="E1" s="153"/>
      <c r="F1" s="24" t="s">
        <v>32</v>
      </c>
      <c r="G1" s="37" t="s">
        <v>31</v>
      </c>
      <c r="H1" s="37" t="s">
        <v>30</v>
      </c>
      <c r="I1" s="37" t="s">
        <v>33</v>
      </c>
      <c r="J1" s="37" t="s">
        <v>29</v>
      </c>
      <c r="K1" s="37" t="s">
        <v>34</v>
      </c>
      <c r="L1" s="37" t="s">
        <v>35</v>
      </c>
      <c r="M1" s="37" t="s">
        <v>36</v>
      </c>
      <c r="N1" s="37" t="s">
        <v>37</v>
      </c>
      <c r="O1" s="37" t="s">
        <v>38</v>
      </c>
      <c r="P1" s="37" t="s">
        <v>39</v>
      </c>
      <c r="Q1" s="37" t="s">
        <v>40</v>
      </c>
      <c r="R1" s="37" t="s">
        <v>41</v>
      </c>
      <c r="S1" s="37" t="s">
        <v>42</v>
      </c>
      <c r="T1" s="37" t="s">
        <v>43</v>
      </c>
      <c r="U1" s="37" t="s">
        <v>47</v>
      </c>
      <c r="V1" s="37" t="s">
        <v>44</v>
      </c>
      <c r="W1" s="57" t="s">
        <v>48</v>
      </c>
      <c r="X1" s="37" t="s">
        <v>5402</v>
      </c>
      <c r="Y1" s="37" t="s">
        <v>49</v>
      </c>
      <c r="Z1" s="24" t="s">
        <v>50</v>
      </c>
      <c r="AA1" s="24" t="s">
        <v>51</v>
      </c>
      <c r="AB1" s="24" t="s">
        <v>52</v>
      </c>
      <c r="AC1" s="24" t="s">
        <v>53</v>
      </c>
      <c r="AD1" s="62" t="s">
        <v>1344</v>
      </c>
      <c r="AE1" s="62" t="s">
        <v>1345</v>
      </c>
      <c r="AF1" s="62" t="s">
        <v>1346</v>
      </c>
      <c r="AG1" s="62" t="s">
        <v>1347</v>
      </c>
      <c r="AH1" s="62" t="s">
        <v>1348</v>
      </c>
      <c r="AI1" s="62" t="s">
        <v>1349</v>
      </c>
      <c r="AJ1" s="62" t="s">
        <v>1350</v>
      </c>
      <c r="AK1" s="62" t="s">
        <v>1351</v>
      </c>
      <c r="AL1" s="100"/>
      <c r="AM1" s="98"/>
      <c r="AN1" s="99"/>
      <c r="AO1" s="99"/>
      <c r="AP1" s="21"/>
    </row>
    <row r="2" spans="1:45" s="8" customFormat="1" ht="129.75" customHeight="1">
      <c r="A2" s="17" t="s">
        <v>5</v>
      </c>
      <c r="B2" s="22" t="s">
        <v>3</v>
      </c>
      <c r="C2" s="19" t="s">
        <v>0</v>
      </c>
      <c r="D2" s="26" t="s">
        <v>1</v>
      </c>
      <c r="E2" s="22" t="s">
        <v>2</v>
      </c>
      <c r="F2" s="97" t="s">
        <v>7</v>
      </c>
      <c r="G2" s="97" t="s">
        <v>8</v>
      </c>
      <c r="H2" s="97" t="s">
        <v>9</v>
      </c>
      <c r="I2" s="97" t="s">
        <v>10</v>
      </c>
      <c r="J2" s="97" t="s">
        <v>11</v>
      </c>
      <c r="K2" s="97" t="s">
        <v>12</v>
      </c>
      <c r="L2" s="97" t="s">
        <v>13</v>
      </c>
      <c r="M2" s="97" t="s">
        <v>14</v>
      </c>
      <c r="N2" s="97" t="s">
        <v>15</v>
      </c>
      <c r="O2" s="97" t="s">
        <v>16</v>
      </c>
      <c r="P2" s="97" t="s">
        <v>17</v>
      </c>
      <c r="Q2" s="97" t="s">
        <v>18</v>
      </c>
      <c r="R2" s="97" t="s">
        <v>19</v>
      </c>
      <c r="S2" s="97" t="s">
        <v>20</v>
      </c>
      <c r="T2" s="97" t="s">
        <v>21</v>
      </c>
      <c r="U2" s="97" t="s">
        <v>46</v>
      </c>
      <c r="V2" s="97" t="s">
        <v>22</v>
      </c>
      <c r="W2" s="58" t="s">
        <v>23</v>
      </c>
      <c r="X2" s="97" t="s">
        <v>24</v>
      </c>
      <c r="Y2" s="97" t="s">
        <v>25</v>
      </c>
      <c r="Z2" s="97" t="s">
        <v>45</v>
      </c>
      <c r="AA2" s="97" t="s">
        <v>26</v>
      </c>
      <c r="AB2" s="97" t="s">
        <v>27</v>
      </c>
      <c r="AC2" s="97" t="s">
        <v>6</v>
      </c>
      <c r="AD2" s="63" t="s">
        <v>1336</v>
      </c>
      <c r="AE2" s="63" t="s">
        <v>1337</v>
      </c>
      <c r="AF2" s="63" t="s">
        <v>1338</v>
      </c>
      <c r="AG2" s="63" t="s">
        <v>1339</v>
      </c>
      <c r="AH2" s="63" t="s">
        <v>1340</v>
      </c>
      <c r="AI2" s="63" t="s">
        <v>1341</v>
      </c>
      <c r="AJ2" s="63" t="s">
        <v>1342</v>
      </c>
      <c r="AK2" s="63" t="s">
        <v>1343</v>
      </c>
      <c r="AL2" s="63" t="s">
        <v>5061</v>
      </c>
      <c r="AM2" s="72" t="s">
        <v>5399</v>
      </c>
      <c r="AN2" s="74" t="s">
        <v>5400</v>
      </c>
      <c r="AO2" s="19" t="s">
        <v>5062</v>
      </c>
      <c r="AP2" s="93" t="s">
        <v>4</v>
      </c>
      <c r="AQ2" s="88" t="s">
        <v>5857</v>
      </c>
      <c r="AR2" s="88" t="s">
        <v>5858</v>
      </c>
      <c r="AS2" s="89" t="s">
        <v>5859</v>
      </c>
    </row>
    <row r="3" spans="1:45" ht="23.25">
      <c r="A3" s="1">
        <v>1</v>
      </c>
      <c r="B3" s="10" t="s">
        <v>676</v>
      </c>
      <c r="C3" s="11">
        <v>63</v>
      </c>
      <c r="D3" s="27" t="s">
        <v>679</v>
      </c>
      <c r="E3" s="12" t="s">
        <v>680</v>
      </c>
      <c r="F3" s="13"/>
      <c r="G3" s="13">
        <v>25</v>
      </c>
      <c r="H3" s="13"/>
      <c r="I3" s="13">
        <v>20</v>
      </c>
      <c r="J3" s="13">
        <v>20</v>
      </c>
      <c r="K3" s="13"/>
      <c r="L3" s="13"/>
      <c r="M3" s="13"/>
      <c r="N3" s="13"/>
      <c r="O3" s="13"/>
      <c r="P3" s="13">
        <v>15</v>
      </c>
      <c r="Q3" s="13"/>
      <c r="R3" s="13">
        <v>25</v>
      </c>
      <c r="S3" s="13"/>
      <c r="T3" s="13">
        <v>25</v>
      </c>
      <c r="U3" s="13"/>
      <c r="V3" s="13"/>
      <c r="W3" s="59"/>
      <c r="X3" s="13"/>
      <c r="Y3" s="13"/>
      <c r="Z3" s="83">
        <v>10</v>
      </c>
      <c r="AA3" s="13"/>
      <c r="AB3" s="13">
        <v>20</v>
      </c>
      <c r="AC3" s="13"/>
      <c r="AD3" s="13">
        <v>20</v>
      </c>
      <c r="AE3" s="83">
        <v>20</v>
      </c>
      <c r="AF3" s="13"/>
      <c r="AG3" s="13"/>
      <c r="AH3" s="13"/>
      <c r="AI3" s="13"/>
      <c r="AJ3" s="13"/>
      <c r="AK3" s="13"/>
      <c r="AL3" s="83">
        <v>25</v>
      </c>
      <c r="AM3" s="73">
        <f t="shared" ref="AM3:AM66" si="0">SUM(F3:AC3)</f>
        <v>160</v>
      </c>
      <c r="AN3" s="75">
        <f t="shared" ref="AN3:AN66" si="1">SUM(AD3:AL3)</f>
        <v>65</v>
      </c>
      <c r="AO3" s="79">
        <f t="shared" ref="AO3:AO66" si="2">IF(AND(AQ3&gt;=3,AR3&gt;0),10,0)+(IF(AND(AQ3&gt;=7,AR3&gt;0),10,0)+(IF(AND(AQ3&gt;=11,AR3&gt;0),20,0)))</f>
        <v>20</v>
      </c>
      <c r="AP3" s="94">
        <f t="shared" ref="AP3:AP66" si="3">SUM(F3:AO3)-AM3-AN3</f>
        <v>245</v>
      </c>
      <c r="AQ3" s="96">
        <f t="shared" ref="AQ3:AQ66" si="4">SUM(IF(F3="",0,1),IF(G3="",0,1),IF(H3="",0,1),IF(I3="",0,1),IF(J3="",0,1),IF(K3="",0,1),IF(L3="",0,1),IF(M3="",0,1),IF(N3="",0,1),IF(O3="",0,1),IF(P3="",0,1),IF(Q3="",0,1),IF(R3="",0,1),IF(S3="",0,1),IF(T3="",0,1),IF(U3="",0,1),IF(V3="",0,1),IF(W3="",0,1),IF(X3="",0,1),IF(Y3="",0,1),IF(Z3="",0,1),IF(AA3="",0,1),IF(AB3="",0,1),IF(AC3="",0,1))</f>
        <v>8</v>
      </c>
      <c r="AR3" s="96">
        <f t="shared" ref="AR3:AR66" si="5">SUM(IF(AD3="",0,1),IF(AE3="",0,1),IF(AF3="",0,1),IF(AG3="",0,1),IF(AH3="",0,1),IF(AI3="",0,1),IF(AJ3="",0,1),IF(AK3="",0,1))</f>
        <v>2</v>
      </c>
      <c r="AS3" s="96">
        <f t="shared" ref="AS3:AS66" si="6">AQ3+AR3</f>
        <v>10</v>
      </c>
    </row>
    <row r="4" spans="1:45" ht="26.25">
      <c r="A4" s="1">
        <v>2</v>
      </c>
      <c r="B4" s="10" t="s">
        <v>644</v>
      </c>
      <c r="C4" s="11">
        <v>63</v>
      </c>
      <c r="D4" s="27" t="s">
        <v>647</v>
      </c>
      <c r="E4" s="12" t="s">
        <v>1041</v>
      </c>
      <c r="F4" s="13">
        <v>20</v>
      </c>
      <c r="G4" s="13">
        <v>35</v>
      </c>
      <c r="H4" s="13"/>
      <c r="I4" s="13">
        <v>35</v>
      </c>
      <c r="J4" s="13">
        <v>10</v>
      </c>
      <c r="K4" s="13"/>
      <c r="L4" s="13"/>
      <c r="M4" s="13"/>
      <c r="N4" s="13"/>
      <c r="O4" s="13"/>
      <c r="P4" s="13">
        <v>10</v>
      </c>
      <c r="Q4" s="13">
        <v>20</v>
      </c>
      <c r="R4" s="13"/>
      <c r="S4" s="13"/>
      <c r="T4" s="13">
        <v>5</v>
      </c>
      <c r="U4" s="13"/>
      <c r="V4" s="13"/>
      <c r="W4" s="59"/>
      <c r="X4" s="13">
        <v>10</v>
      </c>
      <c r="Y4" s="13"/>
      <c r="Z4" s="13"/>
      <c r="AA4" s="76"/>
      <c r="AB4" s="13">
        <v>15</v>
      </c>
      <c r="AC4" s="13"/>
      <c r="AD4" s="13">
        <v>10</v>
      </c>
      <c r="AE4" s="13"/>
      <c r="AF4" s="13">
        <v>5</v>
      </c>
      <c r="AG4" s="13">
        <v>5</v>
      </c>
      <c r="AH4" s="13"/>
      <c r="AI4" s="13">
        <v>10</v>
      </c>
      <c r="AJ4" s="13"/>
      <c r="AK4" s="13">
        <v>20</v>
      </c>
      <c r="AL4" s="13"/>
      <c r="AM4" s="73">
        <f t="shared" si="0"/>
        <v>160</v>
      </c>
      <c r="AN4" s="75">
        <f t="shared" si="1"/>
        <v>50</v>
      </c>
      <c r="AO4" s="79">
        <f t="shared" si="2"/>
        <v>20</v>
      </c>
      <c r="AP4" s="94">
        <f t="shared" si="3"/>
        <v>230</v>
      </c>
      <c r="AQ4" s="96">
        <f t="shared" si="4"/>
        <v>9</v>
      </c>
      <c r="AR4" s="96">
        <f t="shared" si="5"/>
        <v>5</v>
      </c>
      <c r="AS4" s="96">
        <f t="shared" si="6"/>
        <v>14</v>
      </c>
    </row>
    <row r="5" spans="1:45" ht="23.25">
      <c r="A5" s="1">
        <v>3</v>
      </c>
      <c r="B5" s="10" t="s">
        <v>635</v>
      </c>
      <c r="C5" s="11">
        <v>34</v>
      </c>
      <c r="D5" s="27" t="s">
        <v>638</v>
      </c>
      <c r="E5" s="39" t="s">
        <v>641</v>
      </c>
      <c r="F5" s="13"/>
      <c r="G5" s="83">
        <v>40</v>
      </c>
      <c r="H5" s="13"/>
      <c r="I5" s="13">
        <v>25</v>
      </c>
      <c r="J5" s="13">
        <v>5</v>
      </c>
      <c r="K5" s="13">
        <v>5</v>
      </c>
      <c r="L5" s="13"/>
      <c r="M5" s="13"/>
      <c r="N5" s="83">
        <v>15</v>
      </c>
      <c r="O5" s="13"/>
      <c r="P5" s="13"/>
      <c r="Q5" s="13">
        <v>15</v>
      </c>
      <c r="R5" s="13"/>
      <c r="S5" s="13"/>
      <c r="T5" s="13">
        <v>20</v>
      </c>
      <c r="U5" s="13"/>
      <c r="V5" s="13"/>
      <c r="W5" s="59"/>
      <c r="X5" s="13"/>
      <c r="Y5" s="13"/>
      <c r="Z5" s="13"/>
      <c r="AA5" s="13"/>
      <c r="AB5" s="13">
        <v>25</v>
      </c>
      <c r="AC5" s="13"/>
      <c r="AD5" s="13">
        <v>7</v>
      </c>
      <c r="AE5" s="13">
        <v>10</v>
      </c>
      <c r="AF5" s="13"/>
      <c r="AG5" s="13">
        <v>15</v>
      </c>
      <c r="AH5" s="13">
        <v>10</v>
      </c>
      <c r="AI5" s="13"/>
      <c r="AJ5" s="13">
        <v>7</v>
      </c>
      <c r="AK5" s="13"/>
      <c r="AL5" s="13"/>
      <c r="AM5" s="73">
        <f t="shared" si="0"/>
        <v>150</v>
      </c>
      <c r="AN5" s="75">
        <f t="shared" si="1"/>
        <v>49</v>
      </c>
      <c r="AO5" s="79">
        <f t="shared" si="2"/>
        <v>20</v>
      </c>
      <c r="AP5" s="94">
        <f t="shared" si="3"/>
        <v>219</v>
      </c>
      <c r="AQ5" s="96">
        <f t="shared" si="4"/>
        <v>8</v>
      </c>
      <c r="AR5" s="96">
        <f t="shared" si="5"/>
        <v>5</v>
      </c>
      <c r="AS5" s="96">
        <f t="shared" si="6"/>
        <v>13</v>
      </c>
    </row>
    <row r="6" spans="1:45" ht="23.25">
      <c r="A6" s="1">
        <v>4</v>
      </c>
      <c r="B6" s="10" t="s">
        <v>637</v>
      </c>
      <c r="C6" s="11">
        <v>34</v>
      </c>
      <c r="D6" s="27" t="s">
        <v>640</v>
      </c>
      <c r="E6" s="39" t="s">
        <v>641</v>
      </c>
      <c r="F6" s="13">
        <v>15</v>
      </c>
      <c r="G6" s="83">
        <v>40</v>
      </c>
      <c r="H6" s="13"/>
      <c r="I6" s="13">
        <v>25</v>
      </c>
      <c r="J6" s="13">
        <v>5</v>
      </c>
      <c r="K6" s="13">
        <v>5</v>
      </c>
      <c r="L6" s="13"/>
      <c r="M6" s="13"/>
      <c r="N6" s="13"/>
      <c r="O6" s="13"/>
      <c r="P6" s="13"/>
      <c r="Q6" s="13">
        <v>15</v>
      </c>
      <c r="R6" s="13"/>
      <c r="S6" s="13"/>
      <c r="T6" s="13">
        <v>20</v>
      </c>
      <c r="U6" s="13"/>
      <c r="V6" s="13"/>
      <c r="W6" s="59"/>
      <c r="X6" s="13">
        <v>5</v>
      </c>
      <c r="Y6" s="13"/>
      <c r="Z6" s="13"/>
      <c r="AA6" s="13"/>
      <c r="AB6" s="13">
        <v>20</v>
      </c>
      <c r="AC6" s="13"/>
      <c r="AD6" s="13">
        <v>7</v>
      </c>
      <c r="AE6" s="13"/>
      <c r="AF6" s="13">
        <v>5</v>
      </c>
      <c r="AG6" s="13">
        <v>15</v>
      </c>
      <c r="AH6" s="13"/>
      <c r="AI6" s="13"/>
      <c r="AJ6" s="13"/>
      <c r="AK6" s="13">
        <v>20</v>
      </c>
      <c r="AL6" s="13"/>
      <c r="AM6" s="73">
        <f t="shared" si="0"/>
        <v>150</v>
      </c>
      <c r="AN6" s="75">
        <f t="shared" si="1"/>
        <v>47</v>
      </c>
      <c r="AO6" s="79">
        <f t="shared" si="2"/>
        <v>20</v>
      </c>
      <c r="AP6" s="94">
        <f t="shared" si="3"/>
        <v>217</v>
      </c>
      <c r="AQ6" s="96">
        <f t="shared" si="4"/>
        <v>9</v>
      </c>
      <c r="AR6" s="96">
        <f t="shared" si="5"/>
        <v>4</v>
      </c>
      <c r="AS6" s="96">
        <f t="shared" si="6"/>
        <v>13</v>
      </c>
    </row>
    <row r="7" spans="1:45" ht="23.25">
      <c r="A7" s="1">
        <v>5</v>
      </c>
      <c r="B7" s="10" t="s">
        <v>636</v>
      </c>
      <c r="C7" s="11">
        <v>34</v>
      </c>
      <c r="D7" s="27" t="s">
        <v>639</v>
      </c>
      <c r="E7" s="39" t="s">
        <v>641</v>
      </c>
      <c r="F7" s="13"/>
      <c r="G7" s="83">
        <v>40</v>
      </c>
      <c r="H7" s="13"/>
      <c r="I7" s="13">
        <v>25</v>
      </c>
      <c r="J7" s="13">
        <v>5</v>
      </c>
      <c r="K7" s="13">
        <v>5</v>
      </c>
      <c r="L7" s="13"/>
      <c r="M7" s="13"/>
      <c r="N7" s="83">
        <v>15</v>
      </c>
      <c r="O7" s="13"/>
      <c r="P7" s="13"/>
      <c r="Q7" s="13">
        <v>15</v>
      </c>
      <c r="R7" s="13"/>
      <c r="S7" s="13"/>
      <c r="T7" s="13">
        <v>20</v>
      </c>
      <c r="U7" s="13"/>
      <c r="V7" s="13"/>
      <c r="W7" s="59"/>
      <c r="X7" s="13"/>
      <c r="Y7" s="13"/>
      <c r="Z7" s="13"/>
      <c r="AA7" s="13"/>
      <c r="AB7" s="13">
        <v>25</v>
      </c>
      <c r="AC7" s="13"/>
      <c r="AD7" s="13">
        <v>7</v>
      </c>
      <c r="AE7" s="13">
        <v>10</v>
      </c>
      <c r="AF7" s="13"/>
      <c r="AG7" s="13">
        <v>15</v>
      </c>
      <c r="AH7" s="13">
        <v>10</v>
      </c>
      <c r="AI7" s="13"/>
      <c r="AJ7" s="13"/>
      <c r="AK7" s="13"/>
      <c r="AL7" s="13"/>
      <c r="AM7" s="73">
        <f t="shared" si="0"/>
        <v>150</v>
      </c>
      <c r="AN7" s="75">
        <f t="shared" si="1"/>
        <v>42</v>
      </c>
      <c r="AO7" s="79">
        <f t="shared" si="2"/>
        <v>20</v>
      </c>
      <c r="AP7" s="94">
        <f t="shared" si="3"/>
        <v>212</v>
      </c>
      <c r="AQ7" s="96">
        <f t="shared" si="4"/>
        <v>8</v>
      </c>
      <c r="AR7" s="96">
        <f t="shared" si="5"/>
        <v>4</v>
      </c>
      <c r="AS7" s="96">
        <f t="shared" si="6"/>
        <v>12</v>
      </c>
    </row>
    <row r="8" spans="1:45" ht="23.25">
      <c r="A8" s="1">
        <v>6</v>
      </c>
      <c r="B8" s="10" t="s">
        <v>642</v>
      </c>
      <c r="C8" s="11">
        <v>30</v>
      </c>
      <c r="D8" s="27" t="s">
        <v>645</v>
      </c>
      <c r="E8" s="12" t="s">
        <v>5860</v>
      </c>
      <c r="F8" s="13"/>
      <c r="G8" s="13">
        <v>35</v>
      </c>
      <c r="H8" s="13"/>
      <c r="I8" s="83">
        <v>40</v>
      </c>
      <c r="J8" s="13"/>
      <c r="K8" s="13"/>
      <c r="L8" s="13"/>
      <c r="M8" s="13">
        <v>15</v>
      </c>
      <c r="N8" s="13"/>
      <c r="O8" s="13"/>
      <c r="P8" s="13"/>
      <c r="Q8" s="13"/>
      <c r="R8" s="13">
        <v>25</v>
      </c>
      <c r="S8" s="13"/>
      <c r="T8" s="13"/>
      <c r="U8" s="13"/>
      <c r="V8" s="13"/>
      <c r="W8" s="59"/>
      <c r="X8" s="13"/>
      <c r="Y8" s="13"/>
      <c r="Z8" s="13"/>
      <c r="AA8" s="13"/>
      <c r="AB8" s="13">
        <v>20</v>
      </c>
      <c r="AC8" s="13"/>
      <c r="AD8" s="13">
        <v>20</v>
      </c>
      <c r="AE8" s="83">
        <v>20</v>
      </c>
      <c r="AF8" s="13"/>
      <c r="AG8" s="13"/>
      <c r="AH8" s="13"/>
      <c r="AI8" s="13"/>
      <c r="AJ8" s="13"/>
      <c r="AK8" s="13"/>
      <c r="AL8" s="83">
        <v>25</v>
      </c>
      <c r="AM8" s="73">
        <f t="shared" si="0"/>
        <v>135</v>
      </c>
      <c r="AN8" s="75">
        <f t="shared" si="1"/>
        <v>65</v>
      </c>
      <c r="AO8" s="79">
        <f t="shared" si="2"/>
        <v>10</v>
      </c>
      <c r="AP8" s="94">
        <f t="shared" si="3"/>
        <v>210</v>
      </c>
      <c r="AQ8" s="96">
        <f t="shared" si="4"/>
        <v>5</v>
      </c>
      <c r="AR8" s="96">
        <f t="shared" si="5"/>
        <v>2</v>
      </c>
      <c r="AS8" s="96">
        <f t="shared" si="6"/>
        <v>7</v>
      </c>
    </row>
    <row r="9" spans="1:45" ht="23.25">
      <c r="A9" s="1">
        <v>7</v>
      </c>
      <c r="B9" s="46" t="s">
        <v>668</v>
      </c>
      <c r="C9" s="11">
        <v>43</v>
      </c>
      <c r="D9" s="27" t="s">
        <v>671</v>
      </c>
      <c r="E9" s="12" t="s">
        <v>1041</v>
      </c>
      <c r="F9" s="13">
        <v>20</v>
      </c>
      <c r="G9" s="13">
        <v>20</v>
      </c>
      <c r="H9" s="13"/>
      <c r="I9" s="13">
        <v>35</v>
      </c>
      <c r="J9" s="13"/>
      <c r="K9" s="13"/>
      <c r="L9" s="13"/>
      <c r="M9" s="13"/>
      <c r="N9" s="13"/>
      <c r="O9" s="13"/>
      <c r="P9" s="13">
        <v>10</v>
      </c>
      <c r="Q9" s="13">
        <v>20</v>
      </c>
      <c r="R9" s="13"/>
      <c r="S9" s="13"/>
      <c r="T9" s="13">
        <v>5</v>
      </c>
      <c r="U9" s="13"/>
      <c r="V9" s="13"/>
      <c r="W9" s="59"/>
      <c r="X9" s="13">
        <v>10</v>
      </c>
      <c r="Y9" s="13"/>
      <c r="Z9" s="13"/>
      <c r="AA9" s="13"/>
      <c r="AB9" s="13">
        <v>15</v>
      </c>
      <c r="AC9" s="13"/>
      <c r="AD9" s="13">
        <v>10</v>
      </c>
      <c r="AE9" s="13"/>
      <c r="AF9" s="13"/>
      <c r="AG9" s="13">
        <v>5</v>
      </c>
      <c r="AH9" s="13"/>
      <c r="AI9" s="13">
        <v>10</v>
      </c>
      <c r="AJ9" s="13"/>
      <c r="AK9" s="13"/>
      <c r="AL9" s="13"/>
      <c r="AM9" s="73">
        <f t="shared" si="0"/>
        <v>135</v>
      </c>
      <c r="AN9" s="75">
        <f t="shared" si="1"/>
        <v>25</v>
      </c>
      <c r="AO9" s="79">
        <f t="shared" si="2"/>
        <v>20</v>
      </c>
      <c r="AP9" s="94">
        <f t="shared" si="3"/>
        <v>180</v>
      </c>
      <c r="AQ9" s="96">
        <f t="shared" si="4"/>
        <v>8</v>
      </c>
      <c r="AR9" s="96">
        <f t="shared" si="5"/>
        <v>3</v>
      </c>
      <c r="AS9" s="96">
        <f t="shared" si="6"/>
        <v>11</v>
      </c>
    </row>
    <row r="10" spans="1:45" ht="23.25">
      <c r="A10" s="1">
        <v>8</v>
      </c>
      <c r="B10" s="10" t="s">
        <v>1216</v>
      </c>
      <c r="C10" s="11">
        <v>31</v>
      </c>
      <c r="D10" s="27" t="s">
        <v>1219</v>
      </c>
      <c r="E10" s="12" t="s">
        <v>2716</v>
      </c>
      <c r="F10" s="13"/>
      <c r="G10" s="13"/>
      <c r="H10" s="13">
        <v>5</v>
      </c>
      <c r="I10" s="13"/>
      <c r="J10" s="13"/>
      <c r="K10" s="83">
        <v>25</v>
      </c>
      <c r="L10" s="13"/>
      <c r="M10" s="13"/>
      <c r="N10" s="13"/>
      <c r="O10" s="13">
        <v>20</v>
      </c>
      <c r="P10" s="13"/>
      <c r="Q10" s="13"/>
      <c r="R10" s="13">
        <v>30</v>
      </c>
      <c r="S10" s="13"/>
      <c r="T10" s="13"/>
      <c r="U10" s="13"/>
      <c r="V10" s="13"/>
      <c r="W10" s="59"/>
      <c r="X10" s="13"/>
      <c r="Y10" s="81">
        <v>15</v>
      </c>
      <c r="Z10" s="13"/>
      <c r="AA10" s="13"/>
      <c r="AB10" s="13">
        <v>15</v>
      </c>
      <c r="AC10" s="13">
        <v>10</v>
      </c>
      <c r="AD10" s="13">
        <v>15</v>
      </c>
      <c r="AE10" s="13"/>
      <c r="AF10" s="13"/>
      <c r="AG10" s="13"/>
      <c r="AH10" s="13">
        <v>5</v>
      </c>
      <c r="AI10" s="13"/>
      <c r="AJ10" s="13">
        <v>7</v>
      </c>
      <c r="AK10" s="13"/>
      <c r="AL10" s="13"/>
      <c r="AM10" s="73">
        <f t="shared" si="0"/>
        <v>120</v>
      </c>
      <c r="AN10" s="75">
        <f t="shared" si="1"/>
        <v>27</v>
      </c>
      <c r="AO10" s="79">
        <f t="shared" si="2"/>
        <v>20</v>
      </c>
      <c r="AP10" s="94">
        <f t="shared" si="3"/>
        <v>167</v>
      </c>
      <c r="AQ10" s="96">
        <f t="shared" si="4"/>
        <v>7</v>
      </c>
      <c r="AR10" s="96">
        <f t="shared" si="5"/>
        <v>3</v>
      </c>
      <c r="AS10" s="96">
        <f t="shared" si="6"/>
        <v>10</v>
      </c>
    </row>
    <row r="11" spans="1:45" ht="23.25">
      <c r="A11" s="1">
        <v>9</v>
      </c>
      <c r="B11" s="10" t="s">
        <v>669</v>
      </c>
      <c r="C11" s="11">
        <v>63</v>
      </c>
      <c r="D11" s="27" t="s">
        <v>672</v>
      </c>
      <c r="E11" s="39" t="s">
        <v>1321</v>
      </c>
      <c r="F11" s="13">
        <v>20</v>
      </c>
      <c r="G11" s="13">
        <v>20</v>
      </c>
      <c r="H11" s="13"/>
      <c r="I11" s="13">
        <v>35</v>
      </c>
      <c r="J11" s="13"/>
      <c r="K11" s="13"/>
      <c r="L11" s="13"/>
      <c r="M11" s="13"/>
      <c r="N11" s="13"/>
      <c r="O11" s="13"/>
      <c r="P11" s="13">
        <v>10</v>
      </c>
      <c r="Q11" s="13">
        <v>20</v>
      </c>
      <c r="R11" s="13"/>
      <c r="S11" s="13"/>
      <c r="T11" s="13">
        <v>5</v>
      </c>
      <c r="U11" s="13"/>
      <c r="V11" s="13"/>
      <c r="W11" s="59"/>
      <c r="X11" s="13"/>
      <c r="Y11" s="13"/>
      <c r="Z11" s="13"/>
      <c r="AA11" s="13"/>
      <c r="AB11" s="13">
        <v>15</v>
      </c>
      <c r="AC11" s="13"/>
      <c r="AD11" s="13"/>
      <c r="AE11" s="13"/>
      <c r="AF11" s="13">
        <v>5</v>
      </c>
      <c r="AG11" s="13"/>
      <c r="AH11" s="13"/>
      <c r="AI11" s="13"/>
      <c r="AJ11" s="13"/>
      <c r="AK11" s="13"/>
      <c r="AL11" s="13"/>
      <c r="AM11" s="73">
        <f t="shared" si="0"/>
        <v>125</v>
      </c>
      <c r="AN11" s="75">
        <f t="shared" si="1"/>
        <v>5</v>
      </c>
      <c r="AO11" s="79">
        <f t="shared" si="2"/>
        <v>20</v>
      </c>
      <c r="AP11" s="94">
        <f t="shared" si="3"/>
        <v>150</v>
      </c>
      <c r="AQ11" s="96">
        <f t="shared" si="4"/>
        <v>7</v>
      </c>
      <c r="AR11" s="96">
        <f t="shared" si="5"/>
        <v>1</v>
      </c>
      <c r="AS11" s="96">
        <f t="shared" si="6"/>
        <v>8</v>
      </c>
    </row>
    <row r="12" spans="1:45" ht="23.25">
      <c r="A12" s="1">
        <v>10</v>
      </c>
      <c r="B12" s="10" t="s">
        <v>670</v>
      </c>
      <c r="C12" s="11">
        <v>43</v>
      </c>
      <c r="D12" s="27" t="s">
        <v>673</v>
      </c>
      <c r="E12" s="12" t="s">
        <v>1322</v>
      </c>
      <c r="F12" s="13">
        <v>15</v>
      </c>
      <c r="G12" s="13">
        <v>20</v>
      </c>
      <c r="H12" s="13"/>
      <c r="I12" s="13">
        <v>25</v>
      </c>
      <c r="J12" s="13">
        <v>10</v>
      </c>
      <c r="K12" s="13"/>
      <c r="L12" s="13"/>
      <c r="M12" s="13"/>
      <c r="N12" s="13"/>
      <c r="O12" s="13"/>
      <c r="P12" s="13">
        <v>15</v>
      </c>
      <c r="Q12" s="13">
        <v>5</v>
      </c>
      <c r="R12" s="13"/>
      <c r="S12" s="13"/>
      <c r="T12" s="13">
        <v>6</v>
      </c>
      <c r="U12" s="13"/>
      <c r="V12" s="13"/>
      <c r="W12" s="59"/>
      <c r="X12" s="13"/>
      <c r="Y12" s="13"/>
      <c r="Z12" s="13"/>
      <c r="AA12" s="13"/>
      <c r="AB12" s="13">
        <v>15</v>
      </c>
      <c r="AC12" s="13"/>
      <c r="AD12" s="13">
        <v>5</v>
      </c>
      <c r="AE12" s="13"/>
      <c r="AF12" s="13"/>
      <c r="AG12" s="13"/>
      <c r="AH12" s="13"/>
      <c r="AI12" s="13"/>
      <c r="AJ12" s="13"/>
      <c r="AK12" s="13"/>
      <c r="AL12" s="13"/>
      <c r="AM12" s="73">
        <f t="shared" si="0"/>
        <v>111</v>
      </c>
      <c r="AN12" s="75">
        <f t="shared" si="1"/>
        <v>5</v>
      </c>
      <c r="AO12" s="79">
        <f t="shared" si="2"/>
        <v>20</v>
      </c>
      <c r="AP12" s="94">
        <f t="shared" si="3"/>
        <v>136</v>
      </c>
      <c r="AQ12" s="96">
        <f t="shared" si="4"/>
        <v>8</v>
      </c>
      <c r="AR12" s="96">
        <f t="shared" si="5"/>
        <v>1</v>
      </c>
      <c r="AS12" s="96">
        <f t="shared" si="6"/>
        <v>9</v>
      </c>
    </row>
    <row r="13" spans="1:45" ht="23.25">
      <c r="A13" s="1">
        <v>11</v>
      </c>
      <c r="B13" s="10" t="s">
        <v>719</v>
      </c>
      <c r="C13" s="11">
        <v>42</v>
      </c>
      <c r="D13" s="27" t="s">
        <v>720</v>
      </c>
      <c r="E13" s="12" t="s">
        <v>422</v>
      </c>
      <c r="F13" s="13"/>
      <c r="G13" s="13">
        <v>20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83">
        <v>35</v>
      </c>
      <c r="S13" s="13"/>
      <c r="T13" s="13">
        <v>15</v>
      </c>
      <c r="U13" s="13"/>
      <c r="V13" s="13"/>
      <c r="W13" s="59"/>
      <c r="X13" s="13"/>
      <c r="Y13" s="13"/>
      <c r="Z13" s="13"/>
      <c r="AA13" s="13"/>
      <c r="AB13" s="13"/>
      <c r="AC13" s="13"/>
      <c r="AD13" s="13"/>
      <c r="AE13" s="13"/>
      <c r="AF13" s="13"/>
      <c r="AG13" s="13">
        <v>5</v>
      </c>
      <c r="AH13" s="13"/>
      <c r="AI13" s="13"/>
      <c r="AJ13" s="13"/>
      <c r="AK13" s="83">
        <v>30</v>
      </c>
      <c r="AL13" s="83">
        <v>17</v>
      </c>
      <c r="AM13" s="73">
        <f t="shared" si="0"/>
        <v>70</v>
      </c>
      <c r="AN13" s="75">
        <f t="shared" si="1"/>
        <v>52</v>
      </c>
      <c r="AO13" s="79">
        <f t="shared" si="2"/>
        <v>10</v>
      </c>
      <c r="AP13" s="94">
        <f t="shared" si="3"/>
        <v>132</v>
      </c>
      <c r="AQ13" s="96">
        <f t="shared" si="4"/>
        <v>3</v>
      </c>
      <c r="AR13" s="96">
        <f t="shared" si="5"/>
        <v>2</v>
      </c>
      <c r="AS13" s="96">
        <f t="shared" si="6"/>
        <v>5</v>
      </c>
    </row>
    <row r="14" spans="1:45" ht="23.25">
      <c r="A14" s="1">
        <v>12</v>
      </c>
      <c r="B14" s="10" t="s">
        <v>1295</v>
      </c>
      <c r="C14" s="11">
        <v>81</v>
      </c>
      <c r="D14" s="27" t="s">
        <v>1298</v>
      </c>
      <c r="E14" s="12" t="s">
        <v>3001</v>
      </c>
      <c r="F14" s="13"/>
      <c r="G14" s="13"/>
      <c r="H14" s="13">
        <v>15</v>
      </c>
      <c r="I14" s="13"/>
      <c r="J14" s="13">
        <v>5</v>
      </c>
      <c r="K14" s="13">
        <v>5</v>
      </c>
      <c r="L14" s="13"/>
      <c r="M14" s="13"/>
      <c r="N14" s="13"/>
      <c r="O14" s="83">
        <v>25</v>
      </c>
      <c r="P14" s="13"/>
      <c r="Q14" s="13"/>
      <c r="R14" s="13"/>
      <c r="S14" s="13"/>
      <c r="T14" s="13"/>
      <c r="U14" s="13"/>
      <c r="V14" s="13"/>
      <c r="W14" s="59"/>
      <c r="X14" s="13"/>
      <c r="Y14" s="13"/>
      <c r="Z14" s="13"/>
      <c r="AA14" s="13"/>
      <c r="AB14" s="13">
        <v>15</v>
      </c>
      <c r="AC14" s="13"/>
      <c r="AD14" s="13"/>
      <c r="AE14" s="13"/>
      <c r="AF14" s="13"/>
      <c r="AG14" s="13"/>
      <c r="AH14" s="83">
        <v>30</v>
      </c>
      <c r="AI14" s="13"/>
      <c r="AJ14" s="13"/>
      <c r="AK14" s="13"/>
      <c r="AL14" s="83">
        <v>20</v>
      </c>
      <c r="AM14" s="73">
        <f t="shared" si="0"/>
        <v>65</v>
      </c>
      <c r="AN14" s="75">
        <f t="shared" si="1"/>
        <v>50</v>
      </c>
      <c r="AO14" s="79">
        <f t="shared" si="2"/>
        <v>10</v>
      </c>
      <c r="AP14" s="94">
        <f t="shared" si="3"/>
        <v>125</v>
      </c>
      <c r="AQ14" s="96">
        <f t="shared" si="4"/>
        <v>5</v>
      </c>
      <c r="AR14" s="96">
        <f t="shared" si="5"/>
        <v>1</v>
      </c>
      <c r="AS14" s="96">
        <f t="shared" si="6"/>
        <v>6</v>
      </c>
    </row>
    <row r="15" spans="1:45" ht="23.25">
      <c r="A15" s="1">
        <v>13</v>
      </c>
      <c r="B15" s="10" t="s">
        <v>1441</v>
      </c>
      <c r="C15" s="11">
        <v>13</v>
      </c>
      <c r="D15" s="27" t="s">
        <v>1442</v>
      </c>
      <c r="E15" s="12" t="s">
        <v>2289</v>
      </c>
      <c r="F15" s="13"/>
      <c r="G15" s="13"/>
      <c r="H15" s="13"/>
      <c r="I15" s="13">
        <v>20</v>
      </c>
      <c r="J15" s="13">
        <v>20</v>
      </c>
      <c r="K15" s="13"/>
      <c r="L15" s="13"/>
      <c r="M15" s="13"/>
      <c r="N15" s="83">
        <v>15</v>
      </c>
      <c r="O15" s="13"/>
      <c r="P15" s="13"/>
      <c r="Q15" s="13"/>
      <c r="R15" s="13"/>
      <c r="S15" s="13"/>
      <c r="T15" s="13"/>
      <c r="U15" s="13"/>
      <c r="V15" s="13"/>
      <c r="W15" s="59"/>
      <c r="X15" s="13"/>
      <c r="Y15" s="13"/>
      <c r="Z15" s="13"/>
      <c r="AA15" s="13"/>
      <c r="AB15" s="13">
        <v>25</v>
      </c>
      <c r="AC15" s="13"/>
      <c r="AD15" s="13"/>
      <c r="AE15" s="13">
        <v>10</v>
      </c>
      <c r="AF15" s="13"/>
      <c r="AG15" s="13">
        <v>25</v>
      </c>
      <c r="AH15" s="13"/>
      <c r="AI15" s="13"/>
      <c r="AJ15" s="13"/>
      <c r="AK15" s="13"/>
      <c r="AL15" s="13"/>
      <c r="AM15" s="73">
        <f t="shared" si="0"/>
        <v>80</v>
      </c>
      <c r="AN15" s="75">
        <f t="shared" si="1"/>
        <v>35</v>
      </c>
      <c r="AO15" s="79">
        <f t="shared" si="2"/>
        <v>10</v>
      </c>
      <c r="AP15" s="94">
        <f t="shared" si="3"/>
        <v>125</v>
      </c>
      <c r="AQ15" s="96">
        <f t="shared" si="4"/>
        <v>4</v>
      </c>
      <c r="AR15" s="96">
        <f t="shared" si="5"/>
        <v>2</v>
      </c>
      <c r="AS15" s="96">
        <f t="shared" si="6"/>
        <v>6</v>
      </c>
    </row>
    <row r="16" spans="1:45" ht="23.25">
      <c r="A16" s="1">
        <v>14</v>
      </c>
      <c r="B16" s="10" t="s">
        <v>681</v>
      </c>
      <c r="C16" s="11">
        <v>7</v>
      </c>
      <c r="D16" s="27" t="s">
        <v>682</v>
      </c>
      <c r="E16" s="38" t="s">
        <v>683</v>
      </c>
      <c r="F16" s="83">
        <v>25</v>
      </c>
      <c r="G16" s="13">
        <v>25</v>
      </c>
      <c r="H16" s="13"/>
      <c r="I16" s="13">
        <v>20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>
        <v>15</v>
      </c>
      <c r="U16" s="13"/>
      <c r="V16" s="13"/>
      <c r="W16" s="59"/>
      <c r="X16" s="13"/>
      <c r="Y16" s="13"/>
      <c r="Z16" s="13"/>
      <c r="AA16" s="13"/>
      <c r="AB16" s="13">
        <v>25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73">
        <f t="shared" si="0"/>
        <v>110</v>
      </c>
      <c r="AN16" s="75">
        <f t="shared" si="1"/>
        <v>0</v>
      </c>
      <c r="AO16" s="79">
        <f t="shared" si="2"/>
        <v>0</v>
      </c>
      <c r="AP16" s="94">
        <f t="shared" si="3"/>
        <v>110</v>
      </c>
      <c r="AQ16" s="96">
        <f t="shared" si="4"/>
        <v>5</v>
      </c>
      <c r="AR16" s="96">
        <f t="shared" si="5"/>
        <v>0</v>
      </c>
      <c r="AS16" s="96">
        <f t="shared" si="6"/>
        <v>5</v>
      </c>
    </row>
    <row r="17" spans="1:45" ht="23.25">
      <c r="A17" s="1">
        <v>15</v>
      </c>
      <c r="B17" s="10" t="s">
        <v>686</v>
      </c>
      <c r="C17" s="11">
        <v>7</v>
      </c>
      <c r="D17" s="27" t="s">
        <v>687</v>
      </c>
      <c r="E17" s="38" t="s">
        <v>683</v>
      </c>
      <c r="F17" s="83">
        <v>25</v>
      </c>
      <c r="G17" s="13">
        <v>25</v>
      </c>
      <c r="H17" s="13"/>
      <c r="I17" s="13">
        <v>20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>
        <v>15</v>
      </c>
      <c r="U17" s="13"/>
      <c r="V17" s="13"/>
      <c r="W17" s="59"/>
      <c r="X17" s="13"/>
      <c r="Y17" s="13"/>
      <c r="Z17" s="13"/>
      <c r="AA17" s="13"/>
      <c r="AB17" s="13">
        <v>25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73">
        <f t="shared" si="0"/>
        <v>110</v>
      </c>
      <c r="AN17" s="75">
        <f t="shared" si="1"/>
        <v>0</v>
      </c>
      <c r="AO17" s="79">
        <f t="shared" si="2"/>
        <v>0</v>
      </c>
      <c r="AP17" s="94">
        <f t="shared" si="3"/>
        <v>110</v>
      </c>
      <c r="AQ17" s="96">
        <f t="shared" si="4"/>
        <v>5</v>
      </c>
      <c r="AR17" s="96">
        <f t="shared" si="5"/>
        <v>0</v>
      </c>
      <c r="AS17" s="96">
        <f t="shared" si="6"/>
        <v>5</v>
      </c>
    </row>
    <row r="18" spans="1:45" ht="23.25">
      <c r="A18" s="1">
        <v>16</v>
      </c>
      <c r="B18" s="10" t="s">
        <v>674</v>
      </c>
      <c r="C18" s="11">
        <v>63</v>
      </c>
      <c r="D18" s="27" t="s">
        <v>677</v>
      </c>
      <c r="E18" s="12" t="s">
        <v>680</v>
      </c>
      <c r="F18" s="13"/>
      <c r="G18" s="13">
        <v>25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>
        <v>25</v>
      </c>
      <c r="U18" s="13"/>
      <c r="V18" s="13"/>
      <c r="W18" s="59"/>
      <c r="X18" s="13">
        <v>5</v>
      </c>
      <c r="Y18" s="13"/>
      <c r="Z18" s="13"/>
      <c r="AA18" s="13"/>
      <c r="AB18" s="13">
        <v>30</v>
      </c>
      <c r="AC18" s="13"/>
      <c r="AD18" s="13">
        <v>10</v>
      </c>
      <c r="AE18" s="13"/>
      <c r="AF18" s="13"/>
      <c r="AG18" s="13"/>
      <c r="AH18" s="13"/>
      <c r="AI18" s="13"/>
      <c r="AJ18" s="13"/>
      <c r="AK18" s="13"/>
      <c r="AL18" s="13"/>
      <c r="AM18" s="73">
        <f t="shared" si="0"/>
        <v>85</v>
      </c>
      <c r="AN18" s="75">
        <f t="shared" si="1"/>
        <v>10</v>
      </c>
      <c r="AO18" s="79">
        <f t="shared" si="2"/>
        <v>10</v>
      </c>
      <c r="AP18" s="94">
        <f t="shared" si="3"/>
        <v>105</v>
      </c>
      <c r="AQ18" s="96">
        <f t="shared" si="4"/>
        <v>4</v>
      </c>
      <c r="AR18" s="96">
        <f t="shared" si="5"/>
        <v>1</v>
      </c>
      <c r="AS18" s="96">
        <f t="shared" si="6"/>
        <v>5</v>
      </c>
    </row>
    <row r="19" spans="1:45" ht="23.25">
      <c r="A19" s="1">
        <v>17</v>
      </c>
      <c r="B19" s="10" t="s">
        <v>1512</v>
      </c>
      <c r="C19" s="11">
        <v>63</v>
      </c>
      <c r="D19" s="27" t="s">
        <v>1513</v>
      </c>
      <c r="E19" s="12" t="s">
        <v>5547</v>
      </c>
      <c r="F19" s="13"/>
      <c r="G19" s="13"/>
      <c r="H19" s="13"/>
      <c r="I19" s="13">
        <v>30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>
        <v>20</v>
      </c>
      <c r="U19" s="13"/>
      <c r="V19" s="13"/>
      <c r="W19" s="59"/>
      <c r="X19" s="13">
        <v>10</v>
      </c>
      <c r="Y19" s="13"/>
      <c r="Z19" s="13"/>
      <c r="AA19" s="13"/>
      <c r="AB19" s="13">
        <v>15</v>
      </c>
      <c r="AC19" s="13"/>
      <c r="AD19" s="13"/>
      <c r="AE19" s="13"/>
      <c r="AF19" s="13"/>
      <c r="AG19" s="13"/>
      <c r="AH19" s="13"/>
      <c r="AI19" s="13"/>
      <c r="AJ19" s="13"/>
      <c r="AK19" s="13">
        <v>20</v>
      </c>
      <c r="AL19" s="13"/>
      <c r="AM19" s="73">
        <f t="shared" si="0"/>
        <v>75</v>
      </c>
      <c r="AN19" s="75">
        <f t="shared" si="1"/>
        <v>20</v>
      </c>
      <c r="AO19" s="79">
        <f t="shared" si="2"/>
        <v>10</v>
      </c>
      <c r="AP19" s="94">
        <f t="shared" si="3"/>
        <v>105</v>
      </c>
      <c r="AQ19" s="96">
        <f t="shared" si="4"/>
        <v>4</v>
      </c>
      <c r="AR19" s="96">
        <f t="shared" si="5"/>
        <v>1</v>
      </c>
      <c r="AS19" s="96">
        <f t="shared" si="6"/>
        <v>5</v>
      </c>
    </row>
    <row r="20" spans="1:45" ht="23.25">
      <c r="A20" s="1">
        <v>18</v>
      </c>
      <c r="B20" s="10" t="s">
        <v>732</v>
      </c>
      <c r="C20" s="11">
        <v>39</v>
      </c>
      <c r="D20" s="27" t="s">
        <v>731</v>
      </c>
      <c r="E20" s="12" t="s">
        <v>5565</v>
      </c>
      <c r="F20" s="13"/>
      <c r="G20" s="13">
        <v>15</v>
      </c>
      <c r="H20" s="13"/>
      <c r="I20" s="13">
        <v>15</v>
      </c>
      <c r="J20" s="13"/>
      <c r="K20" s="13"/>
      <c r="L20" s="13"/>
      <c r="M20" s="13"/>
      <c r="N20" s="13"/>
      <c r="O20" s="13"/>
      <c r="P20" s="13"/>
      <c r="Q20" s="13"/>
      <c r="R20" s="13">
        <v>20</v>
      </c>
      <c r="S20" s="13"/>
      <c r="T20" s="13">
        <v>10</v>
      </c>
      <c r="U20" s="13"/>
      <c r="V20" s="13"/>
      <c r="W20" s="59"/>
      <c r="X20" s="13">
        <v>5</v>
      </c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>
        <v>15</v>
      </c>
      <c r="AJ20" s="13"/>
      <c r="AK20" s="13">
        <v>10</v>
      </c>
      <c r="AL20" s="13"/>
      <c r="AM20" s="73">
        <f t="shared" si="0"/>
        <v>65</v>
      </c>
      <c r="AN20" s="75">
        <f t="shared" si="1"/>
        <v>25</v>
      </c>
      <c r="AO20" s="79">
        <f t="shared" si="2"/>
        <v>10</v>
      </c>
      <c r="AP20" s="94">
        <f t="shared" si="3"/>
        <v>100</v>
      </c>
      <c r="AQ20" s="96">
        <f t="shared" si="4"/>
        <v>5</v>
      </c>
      <c r="AR20" s="96">
        <f t="shared" si="5"/>
        <v>2</v>
      </c>
      <c r="AS20" s="96">
        <f t="shared" si="6"/>
        <v>7</v>
      </c>
    </row>
    <row r="21" spans="1:45" ht="23.25">
      <c r="A21" s="1">
        <v>19</v>
      </c>
      <c r="B21" s="10" t="s">
        <v>675</v>
      </c>
      <c r="C21" s="11">
        <v>63</v>
      </c>
      <c r="D21" s="27" t="s">
        <v>678</v>
      </c>
      <c r="E21" s="12" t="s">
        <v>680</v>
      </c>
      <c r="F21" s="13"/>
      <c r="G21" s="13">
        <v>25</v>
      </c>
      <c r="H21" s="13"/>
      <c r="I21" s="13"/>
      <c r="J21" s="13"/>
      <c r="K21" s="13"/>
      <c r="L21" s="13"/>
      <c r="M21" s="13"/>
      <c r="N21" s="13"/>
      <c r="O21" s="13"/>
      <c r="P21" s="13">
        <v>15</v>
      </c>
      <c r="Q21" s="13"/>
      <c r="R21" s="13"/>
      <c r="S21" s="13"/>
      <c r="T21" s="13">
        <v>25</v>
      </c>
      <c r="U21" s="13"/>
      <c r="V21" s="13"/>
      <c r="W21" s="59"/>
      <c r="X21" s="13">
        <v>5</v>
      </c>
      <c r="Y21" s="13"/>
      <c r="Z21" s="13"/>
      <c r="AA21" s="13"/>
      <c r="AB21" s="13">
        <v>30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73">
        <f t="shared" si="0"/>
        <v>100</v>
      </c>
      <c r="AN21" s="75">
        <f t="shared" si="1"/>
        <v>0</v>
      </c>
      <c r="AO21" s="79">
        <f t="shared" si="2"/>
        <v>0</v>
      </c>
      <c r="AP21" s="94">
        <f t="shared" si="3"/>
        <v>100</v>
      </c>
      <c r="AQ21" s="96">
        <f t="shared" si="4"/>
        <v>5</v>
      </c>
      <c r="AR21" s="96">
        <f t="shared" si="5"/>
        <v>0</v>
      </c>
      <c r="AS21" s="96">
        <f t="shared" si="6"/>
        <v>5</v>
      </c>
    </row>
    <row r="22" spans="1:45" ht="23.25">
      <c r="A22" s="1">
        <v>20</v>
      </c>
      <c r="B22" s="10" t="s">
        <v>1250</v>
      </c>
      <c r="C22" s="11">
        <v>31</v>
      </c>
      <c r="D22" s="27" t="s">
        <v>1253</v>
      </c>
      <c r="E22" s="12" t="s">
        <v>1092</v>
      </c>
      <c r="F22" s="13"/>
      <c r="G22" s="13"/>
      <c r="H22" s="13">
        <v>20</v>
      </c>
      <c r="I22" s="13"/>
      <c r="J22" s="13"/>
      <c r="K22" s="13"/>
      <c r="L22" s="13"/>
      <c r="M22" s="13"/>
      <c r="N22" s="13"/>
      <c r="O22" s="13">
        <v>5</v>
      </c>
      <c r="P22" s="13"/>
      <c r="Q22" s="13"/>
      <c r="R22" s="13">
        <v>30</v>
      </c>
      <c r="S22" s="13"/>
      <c r="T22" s="13"/>
      <c r="U22" s="13"/>
      <c r="V22" s="13"/>
      <c r="W22" s="59"/>
      <c r="X22" s="13"/>
      <c r="Y22" s="13"/>
      <c r="Z22" s="13"/>
      <c r="AA22" s="13"/>
      <c r="AB22" s="13">
        <v>15</v>
      </c>
      <c r="AC22" s="13"/>
      <c r="AD22" s="13"/>
      <c r="AE22" s="13"/>
      <c r="AF22" s="13"/>
      <c r="AG22" s="13"/>
      <c r="AH22" s="13">
        <v>10</v>
      </c>
      <c r="AI22" s="13"/>
      <c r="AJ22" s="13">
        <v>7</v>
      </c>
      <c r="AK22" s="13"/>
      <c r="AL22" s="13"/>
      <c r="AM22" s="73">
        <f t="shared" si="0"/>
        <v>70</v>
      </c>
      <c r="AN22" s="75">
        <f t="shared" si="1"/>
        <v>17</v>
      </c>
      <c r="AO22" s="79">
        <f t="shared" si="2"/>
        <v>10</v>
      </c>
      <c r="AP22" s="94">
        <f t="shared" si="3"/>
        <v>97</v>
      </c>
      <c r="AQ22" s="96">
        <f t="shared" si="4"/>
        <v>4</v>
      </c>
      <c r="AR22" s="96">
        <f t="shared" si="5"/>
        <v>2</v>
      </c>
      <c r="AS22" s="96">
        <f t="shared" si="6"/>
        <v>6</v>
      </c>
    </row>
    <row r="23" spans="1:45" ht="23.25">
      <c r="A23" s="1">
        <v>21</v>
      </c>
      <c r="B23" s="10" t="s">
        <v>1218</v>
      </c>
      <c r="C23" s="11">
        <v>31</v>
      </c>
      <c r="D23" s="27" t="s">
        <v>1221</v>
      </c>
      <c r="E23" s="12" t="s">
        <v>1068</v>
      </c>
      <c r="F23" s="13"/>
      <c r="G23" s="13"/>
      <c r="H23" s="13">
        <v>5</v>
      </c>
      <c r="I23" s="13"/>
      <c r="J23" s="13"/>
      <c r="K23" s="83">
        <v>25</v>
      </c>
      <c r="L23" s="13"/>
      <c r="M23" s="13"/>
      <c r="N23" s="13"/>
      <c r="O23" s="13">
        <v>15</v>
      </c>
      <c r="P23" s="13"/>
      <c r="Q23" s="13"/>
      <c r="R23" s="13"/>
      <c r="S23" s="13"/>
      <c r="T23" s="13"/>
      <c r="U23" s="13"/>
      <c r="V23" s="13"/>
      <c r="W23" s="59"/>
      <c r="X23" s="13"/>
      <c r="Y23" s="13"/>
      <c r="Z23" s="13"/>
      <c r="AA23" s="13"/>
      <c r="AB23" s="13">
        <v>5</v>
      </c>
      <c r="AC23" s="13">
        <v>15</v>
      </c>
      <c r="AD23" s="13">
        <v>7</v>
      </c>
      <c r="AE23" s="13"/>
      <c r="AF23" s="13"/>
      <c r="AG23" s="13"/>
      <c r="AH23" s="13">
        <v>5</v>
      </c>
      <c r="AI23" s="13"/>
      <c r="AJ23" s="13">
        <v>5</v>
      </c>
      <c r="AK23" s="13"/>
      <c r="AL23" s="13"/>
      <c r="AM23" s="73">
        <f t="shared" si="0"/>
        <v>65</v>
      </c>
      <c r="AN23" s="75">
        <f t="shared" si="1"/>
        <v>17</v>
      </c>
      <c r="AO23" s="79">
        <f t="shared" si="2"/>
        <v>10</v>
      </c>
      <c r="AP23" s="94">
        <f t="shared" si="3"/>
        <v>92</v>
      </c>
      <c r="AQ23" s="96">
        <f t="shared" si="4"/>
        <v>5</v>
      </c>
      <c r="AR23" s="96">
        <f t="shared" si="5"/>
        <v>3</v>
      </c>
      <c r="AS23" s="96">
        <f t="shared" si="6"/>
        <v>8</v>
      </c>
    </row>
    <row r="24" spans="1:45" ht="23.25">
      <c r="A24" s="1">
        <v>22</v>
      </c>
      <c r="B24" s="46" t="s">
        <v>648</v>
      </c>
      <c r="C24" s="11">
        <v>83</v>
      </c>
      <c r="D24" s="27" t="s">
        <v>651</v>
      </c>
      <c r="E24" s="39" t="s">
        <v>654</v>
      </c>
      <c r="F24" s="13"/>
      <c r="G24" s="13">
        <v>15</v>
      </c>
      <c r="H24" s="13"/>
      <c r="I24" s="13"/>
      <c r="J24" s="13"/>
      <c r="K24" s="13"/>
      <c r="L24" s="13"/>
      <c r="M24" s="83">
        <v>25</v>
      </c>
      <c r="N24" s="13">
        <v>10</v>
      </c>
      <c r="O24" s="13"/>
      <c r="P24" s="13"/>
      <c r="Q24" s="13"/>
      <c r="R24" s="13"/>
      <c r="S24" s="13"/>
      <c r="T24" s="13"/>
      <c r="U24" s="13"/>
      <c r="V24" s="13"/>
      <c r="W24" s="59"/>
      <c r="X24" s="13"/>
      <c r="Y24" s="13"/>
      <c r="Z24" s="13"/>
      <c r="AA24" s="13"/>
      <c r="AB24" s="13">
        <v>25</v>
      </c>
      <c r="AC24" s="13"/>
      <c r="AD24" s="13"/>
      <c r="AE24" s="13">
        <v>7</v>
      </c>
      <c r="AF24" s="13"/>
      <c r="AG24" s="13"/>
      <c r="AH24" s="13"/>
      <c r="AI24" s="13"/>
      <c r="AJ24" s="13"/>
      <c r="AK24" s="13"/>
      <c r="AL24" s="13"/>
      <c r="AM24" s="73">
        <f t="shared" si="0"/>
        <v>75</v>
      </c>
      <c r="AN24" s="75">
        <f t="shared" si="1"/>
        <v>7</v>
      </c>
      <c r="AO24" s="79">
        <f t="shared" si="2"/>
        <v>10</v>
      </c>
      <c r="AP24" s="94">
        <f t="shared" si="3"/>
        <v>92</v>
      </c>
      <c r="AQ24" s="96">
        <f t="shared" si="4"/>
        <v>4</v>
      </c>
      <c r="AR24" s="96">
        <f t="shared" si="5"/>
        <v>1</v>
      </c>
      <c r="AS24" s="96">
        <f t="shared" si="6"/>
        <v>5</v>
      </c>
    </row>
    <row r="25" spans="1:45" ht="23.25">
      <c r="A25" s="1">
        <v>23</v>
      </c>
      <c r="B25" s="10" t="s">
        <v>1217</v>
      </c>
      <c r="C25" s="11">
        <v>31</v>
      </c>
      <c r="D25" s="27" t="s">
        <v>1220</v>
      </c>
      <c r="E25" s="12" t="s">
        <v>2716</v>
      </c>
      <c r="F25" s="13"/>
      <c r="G25" s="13"/>
      <c r="H25" s="13">
        <v>5</v>
      </c>
      <c r="I25" s="13"/>
      <c r="J25" s="13"/>
      <c r="K25" s="83">
        <v>25</v>
      </c>
      <c r="L25" s="13"/>
      <c r="M25" s="13"/>
      <c r="N25" s="13"/>
      <c r="O25" s="13">
        <v>20</v>
      </c>
      <c r="P25" s="13"/>
      <c r="Q25" s="13"/>
      <c r="R25" s="13"/>
      <c r="S25" s="13"/>
      <c r="T25" s="13"/>
      <c r="U25" s="13"/>
      <c r="V25" s="13"/>
      <c r="W25" s="59"/>
      <c r="X25" s="13"/>
      <c r="Y25" s="81">
        <v>15</v>
      </c>
      <c r="Z25" s="13"/>
      <c r="AA25" s="13"/>
      <c r="AB25" s="13">
        <v>5</v>
      </c>
      <c r="AC25" s="13">
        <v>5</v>
      </c>
      <c r="AD25" s="13">
        <v>7</v>
      </c>
      <c r="AE25" s="13"/>
      <c r="AF25" s="13"/>
      <c r="AG25" s="13"/>
      <c r="AH25" s="13"/>
      <c r="AI25" s="13"/>
      <c r="AJ25" s="13"/>
      <c r="AK25" s="13"/>
      <c r="AL25" s="13"/>
      <c r="AM25" s="73">
        <f t="shared" si="0"/>
        <v>75</v>
      </c>
      <c r="AN25" s="75">
        <f t="shared" si="1"/>
        <v>7</v>
      </c>
      <c r="AO25" s="79">
        <f t="shared" si="2"/>
        <v>10</v>
      </c>
      <c r="AP25" s="94">
        <f t="shared" si="3"/>
        <v>92</v>
      </c>
      <c r="AQ25" s="96">
        <f t="shared" si="4"/>
        <v>6</v>
      </c>
      <c r="AR25" s="96">
        <f t="shared" si="5"/>
        <v>1</v>
      </c>
      <c r="AS25" s="96">
        <f t="shared" si="6"/>
        <v>7</v>
      </c>
    </row>
    <row r="26" spans="1:45" ht="23.25">
      <c r="A26" s="1">
        <v>24</v>
      </c>
      <c r="B26" s="10" t="s">
        <v>649</v>
      </c>
      <c r="C26" s="11">
        <v>83</v>
      </c>
      <c r="D26" s="27" t="s">
        <v>652</v>
      </c>
      <c r="E26" s="39" t="s">
        <v>654</v>
      </c>
      <c r="F26" s="13"/>
      <c r="G26" s="13">
        <v>15</v>
      </c>
      <c r="H26" s="13"/>
      <c r="I26" s="13"/>
      <c r="J26" s="13"/>
      <c r="K26" s="13"/>
      <c r="L26" s="13"/>
      <c r="M26" s="83">
        <v>25</v>
      </c>
      <c r="N26" s="13">
        <v>10</v>
      </c>
      <c r="O26" s="13"/>
      <c r="P26" s="13"/>
      <c r="Q26" s="13"/>
      <c r="R26" s="13"/>
      <c r="S26" s="13"/>
      <c r="T26" s="13"/>
      <c r="U26" s="13"/>
      <c r="V26" s="13"/>
      <c r="W26" s="59"/>
      <c r="X26" s="13"/>
      <c r="Y26" s="13"/>
      <c r="Z26" s="13"/>
      <c r="AA26" s="13"/>
      <c r="AB26" s="13">
        <v>25</v>
      </c>
      <c r="AC26" s="13"/>
      <c r="AD26" s="13"/>
      <c r="AE26" s="13">
        <v>7</v>
      </c>
      <c r="AF26" s="13"/>
      <c r="AG26" s="13"/>
      <c r="AH26" s="13"/>
      <c r="AI26" s="13"/>
      <c r="AJ26" s="13"/>
      <c r="AK26" s="13"/>
      <c r="AL26" s="13"/>
      <c r="AM26" s="73">
        <f t="shared" si="0"/>
        <v>75</v>
      </c>
      <c r="AN26" s="75">
        <f t="shared" si="1"/>
        <v>7</v>
      </c>
      <c r="AO26" s="79">
        <f t="shared" si="2"/>
        <v>10</v>
      </c>
      <c r="AP26" s="94">
        <f t="shared" si="3"/>
        <v>92</v>
      </c>
      <c r="AQ26" s="96">
        <f t="shared" si="4"/>
        <v>4</v>
      </c>
      <c r="AR26" s="96">
        <f t="shared" si="5"/>
        <v>1</v>
      </c>
      <c r="AS26" s="96">
        <f t="shared" si="6"/>
        <v>5</v>
      </c>
    </row>
    <row r="27" spans="1:45" s="7" customFormat="1" ht="21.75" customHeight="1">
      <c r="A27" s="1">
        <v>25</v>
      </c>
      <c r="B27" s="10" t="s">
        <v>650</v>
      </c>
      <c r="C27" s="11">
        <v>83</v>
      </c>
      <c r="D27" s="27" t="s">
        <v>653</v>
      </c>
      <c r="E27" s="39" t="s">
        <v>654</v>
      </c>
      <c r="F27" s="13"/>
      <c r="G27" s="13">
        <v>15</v>
      </c>
      <c r="H27" s="13"/>
      <c r="I27" s="13"/>
      <c r="J27" s="13"/>
      <c r="K27" s="13"/>
      <c r="L27" s="13"/>
      <c r="M27" s="83">
        <v>25</v>
      </c>
      <c r="N27" s="13">
        <v>10</v>
      </c>
      <c r="O27" s="13"/>
      <c r="P27" s="13"/>
      <c r="Q27" s="13"/>
      <c r="R27" s="13"/>
      <c r="S27" s="13"/>
      <c r="T27" s="13"/>
      <c r="U27" s="13"/>
      <c r="V27" s="13"/>
      <c r="W27" s="59"/>
      <c r="X27" s="13"/>
      <c r="Y27" s="13"/>
      <c r="Z27" s="13"/>
      <c r="AA27" s="13"/>
      <c r="AB27" s="13">
        <v>25</v>
      </c>
      <c r="AC27" s="13"/>
      <c r="AD27" s="13"/>
      <c r="AE27" s="13">
        <v>7</v>
      </c>
      <c r="AF27" s="13"/>
      <c r="AG27" s="13"/>
      <c r="AH27" s="13"/>
      <c r="AI27" s="13"/>
      <c r="AJ27" s="13"/>
      <c r="AK27" s="13"/>
      <c r="AL27" s="13"/>
      <c r="AM27" s="73">
        <f t="shared" si="0"/>
        <v>75</v>
      </c>
      <c r="AN27" s="75">
        <f t="shared" si="1"/>
        <v>7</v>
      </c>
      <c r="AO27" s="79">
        <f t="shared" si="2"/>
        <v>10</v>
      </c>
      <c r="AP27" s="94">
        <f t="shared" si="3"/>
        <v>92</v>
      </c>
      <c r="AQ27" s="96">
        <f t="shared" si="4"/>
        <v>4</v>
      </c>
      <c r="AR27" s="96">
        <f t="shared" si="5"/>
        <v>1</v>
      </c>
      <c r="AS27" s="96">
        <f t="shared" si="6"/>
        <v>5</v>
      </c>
    </row>
    <row r="28" spans="1:45" ht="23.25">
      <c r="A28" s="1">
        <v>26</v>
      </c>
      <c r="B28" s="10" t="s">
        <v>717</v>
      </c>
      <c r="C28" s="11">
        <v>42</v>
      </c>
      <c r="D28" s="27" t="s">
        <v>718</v>
      </c>
      <c r="E28" s="12" t="s">
        <v>422</v>
      </c>
      <c r="F28" s="13"/>
      <c r="G28" s="13">
        <v>20</v>
      </c>
      <c r="H28" s="13"/>
      <c r="I28" s="13">
        <v>20</v>
      </c>
      <c r="J28" s="13"/>
      <c r="K28" s="13"/>
      <c r="L28" s="13"/>
      <c r="M28" s="13"/>
      <c r="N28" s="13"/>
      <c r="O28" s="13"/>
      <c r="P28" s="13"/>
      <c r="Q28" s="13"/>
      <c r="R28" s="83">
        <v>35</v>
      </c>
      <c r="S28" s="13"/>
      <c r="T28" s="13">
        <v>15</v>
      </c>
      <c r="U28" s="13"/>
      <c r="V28" s="13"/>
      <c r="W28" s="59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73">
        <f t="shared" si="0"/>
        <v>90</v>
      </c>
      <c r="AN28" s="75">
        <f t="shared" si="1"/>
        <v>0</v>
      </c>
      <c r="AO28" s="79">
        <f t="shared" si="2"/>
        <v>0</v>
      </c>
      <c r="AP28" s="94">
        <f t="shared" si="3"/>
        <v>90</v>
      </c>
      <c r="AQ28" s="96">
        <f t="shared" si="4"/>
        <v>4</v>
      </c>
      <c r="AR28" s="96">
        <f t="shared" si="5"/>
        <v>0</v>
      </c>
      <c r="AS28" s="96">
        <f t="shared" si="6"/>
        <v>4</v>
      </c>
    </row>
    <row r="29" spans="1:45" ht="23.25">
      <c r="A29" s="1">
        <v>27</v>
      </c>
      <c r="B29" s="10" t="s">
        <v>715</v>
      </c>
      <c r="C29" s="11">
        <v>42</v>
      </c>
      <c r="D29" s="27" t="s">
        <v>716</v>
      </c>
      <c r="E29" s="12" t="s">
        <v>422</v>
      </c>
      <c r="F29" s="13"/>
      <c r="G29" s="13">
        <v>20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83">
        <v>35</v>
      </c>
      <c r="S29" s="13"/>
      <c r="T29" s="13">
        <v>15</v>
      </c>
      <c r="U29" s="13"/>
      <c r="V29" s="13"/>
      <c r="W29" s="59"/>
      <c r="X29" s="13"/>
      <c r="Y29" s="13"/>
      <c r="Z29" s="13"/>
      <c r="AA29" s="13"/>
      <c r="AB29" s="13"/>
      <c r="AC29" s="13"/>
      <c r="AD29" s="13"/>
      <c r="AE29" s="13"/>
      <c r="AF29" s="13"/>
      <c r="AG29" s="13">
        <v>10</v>
      </c>
      <c r="AH29" s="13"/>
      <c r="AI29" s="13"/>
      <c r="AJ29" s="13"/>
      <c r="AK29" s="13"/>
      <c r="AL29" s="13"/>
      <c r="AM29" s="73">
        <f t="shared" si="0"/>
        <v>70</v>
      </c>
      <c r="AN29" s="75">
        <f t="shared" si="1"/>
        <v>10</v>
      </c>
      <c r="AO29" s="79">
        <f t="shared" si="2"/>
        <v>10</v>
      </c>
      <c r="AP29" s="94">
        <f t="shared" si="3"/>
        <v>90</v>
      </c>
      <c r="AQ29" s="96">
        <f t="shared" si="4"/>
        <v>3</v>
      </c>
      <c r="AR29" s="96">
        <f t="shared" si="5"/>
        <v>1</v>
      </c>
      <c r="AS29" s="96">
        <f t="shared" si="6"/>
        <v>4</v>
      </c>
    </row>
    <row r="30" spans="1:45" ht="23.25">
      <c r="A30" s="1">
        <v>28</v>
      </c>
      <c r="B30" s="10" t="s">
        <v>419</v>
      </c>
      <c r="C30" s="11">
        <v>42</v>
      </c>
      <c r="D30" s="27" t="s">
        <v>421</v>
      </c>
      <c r="E30" s="12" t="s">
        <v>422</v>
      </c>
      <c r="F30" s="13">
        <v>10</v>
      </c>
      <c r="G30" s="13">
        <v>10</v>
      </c>
      <c r="H30" s="13"/>
      <c r="I30" s="13">
        <v>20</v>
      </c>
      <c r="J30" s="13"/>
      <c r="K30" s="13"/>
      <c r="L30" s="13"/>
      <c r="M30" s="13"/>
      <c r="N30" s="13"/>
      <c r="O30" s="13"/>
      <c r="P30" s="13"/>
      <c r="Q30" s="13"/>
      <c r="R30" s="13">
        <v>20</v>
      </c>
      <c r="S30" s="13"/>
      <c r="T30" s="13">
        <v>5</v>
      </c>
      <c r="U30" s="13"/>
      <c r="V30" s="13"/>
      <c r="W30" s="59"/>
      <c r="X30" s="13"/>
      <c r="Y30" s="13"/>
      <c r="Z30" s="13"/>
      <c r="AA30" s="13"/>
      <c r="AB30" s="13"/>
      <c r="AC30" s="13"/>
      <c r="AD30" s="13"/>
      <c r="AE30" s="13"/>
      <c r="AF30" s="13"/>
      <c r="AG30" s="13">
        <v>10</v>
      </c>
      <c r="AH30" s="13"/>
      <c r="AI30" s="13"/>
      <c r="AJ30" s="13"/>
      <c r="AK30" s="13"/>
      <c r="AL30" s="13"/>
      <c r="AM30" s="73">
        <f t="shared" si="0"/>
        <v>65</v>
      </c>
      <c r="AN30" s="75">
        <f t="shared" si="1"/>
        <v>10</v>
      </c>
      <c r="AO30" s="79">
        <f t="shared" si="2"/>
        <v>10</v>
      </c>
      <c r="AP30" s="94">
        <f t="shared" si="3"/>
        <v>85</v>
      </c>
      <c r="AQ30" s="96">
        <f t="shared" si="4"/>
        <v>5</v>
      </c>
      <c r="AR30" s="96">
        <f t="shared" si="5"/>
        <v>1</v>
      </c>
      <c r="AS30" s="96">
        <f t="shared" si="6"/>
        <v>6</v>
      </c>
    </row>
    <row r="31" spans="1:45" ht="23.25">
      <c r="A31" s="1">
        <v>29</v>
      </c>
      <c r="B31" s="10" t="s">
        <v>1439</v>
      </c>
      <c r="C31" s="11">
        <v>30</v>
      </c>
      <c r="D31" s="27" t="s">
        <v>1440</v>
      </c>
      <c r="E31" s="39" t="s">
        <v>524</v>
      </c>
      <c r="F31" s="13"/>
      <c r="G31" s="13"/>
      <c r="H31" s="13"/>
      <c r="I31" s="13">
        <v>20</v>
      </c>
      <c r="J31" s="13">
        <v>20</v>
      </c>
      <c r="K31" s="13"/>
      <c r="L31" s="13"/>
      <c r="M31" s="13"/>
      <c r="N31" s="13"/>
      <c r="O31" s="13"/>
      <c r="P31" s="13">
        <v>15</v>
      </c>
      <c r="Q31" s="13"/>
      <c r="R31" s="13">
        <v>25</v>
      </c>
      <c r="S31" s="13"/>
      <c r="T31" s="13"/>
      <c r="U31" s="13"/>
      <c r="V31" s="13"/>
      <c r="W31" s="59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73">
        <f t="shared" si="0"/>
        <v>80</v>
      </c>
      <c r="AN31" s="75">
        <f t="shared" si="1"/>
        <v>0</v>
      </c>
      <c r="AO31" s="79">
        <f t="shared" si="2"/>
        <v>0</v>
      </c>
      <c r="AP31" s="94">
        <f t="shared" si="3"/>
        <v>80</v>
      </c>
      <c r="AQ31" s="96">
        <f t="shared" si="4"/>
        <v>4</v>
      </c>
      <c r="AR31" s="96">
        <f t="shared" si="5"/>
        <v>0</v>
      </c>
      <c r="AS31" s="96">
        <f t="shared" si="6"/>
        <v>4</v>
      </c>
    </row>
    <row r="32" spans="1:45" ht="23.25">
      <c r="A32" s="1">
        <v>30</v>
      </c>
      <c r="B32" s="10" t="s">
        <v>1514</v>
      </c>
      <c r="C32" s="11">
        <v>43</v>
      </c>
      <c r="D32" s="27" t="s">
        <v>1515</v>
      </c>
      <c r="E32" s="12" t="s">
        <v>4037</v>
      </c>
      <c r="F32" s="13"/>
      <c r="G32" s="13"/>
      <c r="H32" s="13"/>
      <c r="I32" s="13">
        <v>25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>
        <v>10</v>
      </c>
      <c r="U32" s="13"/>
      <c r="V32" s="13"/>
      <c r="W32" s="59"/>
      <c r="X32" s="13"/>
      <c r="Y32" s="13"/>
      <c r="Z32" s="13"/>
      <c r="AA32" s="13"/>
      <c r="AB32" s="13">
        <v>20</v>
      </c>
      <c r="AC32" s="13"/>
      <c r="AD32" s="13"/>
      <c r="AE32" s="13"/>
      <c r="AF32" s="13"/>
      <c r="AG32" s="13">
        <v>5</v>
      </c>
      <c r="AH32" s="13"/>
      <c r="AI32" s="13">
        <v>10</v>
      </c>
      <c r="AJ32" s="13"/>
      <c r="AK32" s="13"/>
      <c r="AL32" s="13"/>
      <c r="AM32" s="73">
        <f t="shared" si="0"/>
        <v>55</v>
      </c>
      <c r="AN32" s="75">
        <f t="shared" si="1"/>
        <v>15</v>
      </c>
      <c r="AO32" s="79">
        <f t="shared" si="2"/>
        <v>10</v>
      </c>
      <c r="AP32" s="94">
        <f t="shared" si="3"/>
        <v>80</v>
      </c>
      <c r="AQ32" s="96">
        <f t="shared" si="4"/>
        <v>3</v>
      </c>
      <c r="AR32" s="96">
        <f t="shared" si="5"/>
        <v>2</v>
      </c>
      <c r="AS32" s="96">
        <f t="shared" si="6"/>
        <v>5</v>
      </c>
    </row>
    <row r="33" spans="1:45" ht="23.25">
      <c r="A33" s="1">
        <v>31</v>
      </c>
      <c r="B33" s="10" t="s">
        <v>514</v>
      </c>
      <c r="C33" s="11">
        <v>63</v>
      </c>
      <c r="D33" s="27" t="s">
        <v>515</v>
      </c>
      <c r="E33" s="12" t="s">
        <v>1027</v>
      </c>
      <c r="F33" s="13">
        <v>5</v>
      </c>
      <c r="G33" s="13"/>
      <c r="H33" s="13"/>
      <c r="I33" s="13">
        <v>20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>
        <v>20</v>
      </c>
      <c r="U33" s="13"/>
      <c r="V33" s="13"/>
      <c r="W33" s="59"/>
      <c r="X33" s="13">
        <v>5</v>
      </c>
      <c r="Y33" s="13"/>
      <c r="Z33" s="13"/>
      <c r="AA33" s="13"/>
      <c r="AB33" s="13">
        <v>30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73">
        <f t="shared" si="0"/>
        <v>80</v>
      </c>
      <c r="AN33" s="75">
        <f t="shared" si="1"/>
        <v>0</v>
      </c>
      <c r="AO33" s="79">
        <f t="shared" si="2"/>
        <v>0</v>
      </c>
      <c r="AP33" s="94">
        <f t="shared" si="3"/>
        <v>80</v>
      </c>
      <c r="AQ33" s="96">
        <f t="shared" si="4"/>
        <v>5</v>
      </c>
      <c r="AR33" s="96">
        <f t="shared" si="5"/>
        <v>0</v>
      </c>
      <c r="AS33" s="96">
        <f t="shared" si="6"/>
        <v>5</v>
      </c>
    </row>
    <row r="34" spans="1:45" ht="23.25">
      <c r="A34" s="1">
        <v>32</v>
      </c>
      <c r="B34" s="10" t="s">
        <v>957</v>
      </c>
      <c r="C34" s="11">
        <v>26</v>
      </c>
      <c r="D34" s="27" t="s">
        <v>958</v>
      </c>
      <c r="E34" s="39" t="s">
        <v>618</v>
      </c>
      <c r="F34" s="13"/>
      <c r="G34" s="13">
        <v>25</v>
      </c>
      <c r="H34" s="13"/>
      <c r="I34" s="13">
        <v>15</v>
      </c>
      <c r="J34" s="13"/>
      <c r="K34" s="13"/>
      <c r="L34" s="13"/>
      <c r="M34" s="13"/>
      <c r="N34" s="13"/>
      <c r="O34" s="13"/>
      <c r="P34" s="13"/>
      <c r="Q34" s="13"/>
      <c r="R34" s="13">
        <v>15</v>
      </c>
      <c r="S34" s="13"/>
      <c r="T34" s="13">
        <v>6</v>
      </c>
      <c r="U34" s="13"/>
      <c r="V34" s="13"/>
      <c r="W34" s="59"/>
      <c r="X34" s="13"/>
      <c r="Y34" s="13"/>
      <c r="Z34" s="13"/>
      <c r="AA34" s="13"/>
      <c r="AB34" s="13"/>
      <c r="AC34" s="13"/>
      <c r="AD34" s="13"/>
      <c r="AE34" s="13"/>
      <c r="AF34" s="13"/>
      <c r="AG34" s="13">
        <v>5</v>
      </c>
      <c r="AH34" s="13"/>
      <c r="AI34" s="13"/>
      <c r="AJ34" s="13"/>
      <c r="AK34" s="13"/>
      <c r="AL34" s="13"/>
      <c r="AM34" s="73">
        <f t="shared" si="0"/>
        <v>61</v>
      </c>
      <c r="AN34" s="75">
        <f t="shared" si="1"/>
        <v>5</v>
      </c>
      <c r="AO34" s="79">
        <f t="shared" si="2"/>
        <v>10</v>
      </c>
      <c r="AP34" s="94">
        <f t="shared" si="3"/>
        <v>76</v>
      </c>
      <c r="AQ34" s="96">
        <f t="shared" si="4"/>
        <v>4</v>
      </c>
      <c r="AR34" s="96">
        <f t="shared" si="5"/>
        <v>1</v>
      </c>
      <c r="AS34" s="96">
        <f t="shared" si="6"/>
        <v>5</v>
      </c>
    </row>
    <row r="35" spans="1:45" ht="23.25">
      <c r="A35" s="1">
        <v>33</v>
      </c>
      <c r="B35" s="10" t="s">
        <v>959</v>
      </c>
      <c r="C35" s="11">
        <v>26</v>
      </c>
      <c r="D35" s="27" t="s">
        <v>960</v>
      </c>
      <c r="E35" s="39" t="s">
        <v>618</v>
      </c>
      <c r="F35" s="13"/>
      <c r="G35" s="13">
        <v>25</v>
      </c>
      <c r="H35" s="13"/>
      <c r="I35" s="13">
        <v>15</v>
      </c>
      <c r="J35" s="13"/>
      <c r="K35" s="13"/>
      <c r="L35" s="13"/>
      <c r="M35" s="13"/>
      <c r="N35" s="13"/>
      <c r="O35" s="13"/>
      <c r="P35" s="13"/>
      <c r="Q35" s="13"/>
      <c r="R35" s="13">
        <v>15</v>
      </c>
      <c r="S35" s="13"/>
      <c r="T35" s="13">
        <v>6</v>
      </c>
      <c r="U35" s="13"/>
      <c r="V35" s="13"/>
      <c r="W35" s="59"/>
      <c r="X35" s="13"/>
      <c r="Y35" s="13"/>
      <c r="Z35" s="13"/>
      <c r="AA35" s="13"/>
      <c r="AB35" s="13"/>
      <c r="AC35" s="13"/>
      <c r="AD35" s="13"/>
      <c r="AE35" s="13"/>
      <c r="AF35" s="13"/>
      <c r="AG35" s="13">
        <v>5</v>
      </c>
      <c r="AH35" s="13"/>
      <c r="AI35" s="13"/>
      <c r="AJ35" s="13"/>
      <c r="AK35" s="13"/>
      <c r="AL35" s="13"/>
      <c r="AM35" s="73">
        <f t="shared" si="0"/>
        <v>61</v>
      </c>
      <c r="AN35" s="75">
        <f t="shared" si="1"/>
        <v>5</v>
      </c>
      <c r="AO35" s="79">
        <f t="shared" si="2"/>
        <v>10</v>
      </c>
      <c r="AP35" s="94">
        <f t="shared" si="3"/>
        <v>76</v>
      </c>
      <c r="AQ35" s="96">
        <f t="shared" si="4"/>
        <v>4</v>
      </c>
      <c r="AR35" s="96">
        <f t="shared" si="5"/>
        <v>1</v>
      </c>
      <c r="AS35" s="96">
        <f t="shared" si="6"/>
        <v>5</v>
      </c>
    </row>
    <row r="36" spans="1:45" ht="23.25">
      <c r="A36" s="1">
        <v>34</v>
      </c>
      <c r="B36" s="10" t="s">
        <v>1445</v>
      </c>
      <c r="C36" s="11">
        <v>81</v>
      </c>
      <c r="D36" s="27" t="s">
        <v>1247</v>
      </c>
      <c r="E36" s="12" t="s">
        <v>1227</v>
      </c>
      <c r="F36" s="13"/>
      <c r="G36" s="13"/>
      <c r="H36" s="13">
        <v>6</v>
      </c>
      <c r="I36" s="13"/>
      <c r="J36" s="13">
        <v>5</v>
      </c>
      <c r="K36" s="13">
        <v>15</v>
      </c>
      <c r="L36" s="13"/>
      <c r="M36" s="13"/>
      <c r="N36" s="13"/>
      <c r="O36" s="13">
        <v>5</v>
      </c>
      <c r="P36" s="13"/>
      <c r="Q36" s="13"/>
      <c r="R36" s="13"/>
      <c r="S36" s="13"/>
      <c r="T36" s="13"/>
      <c r="U36" s="13"/>
      <c r="V36" s="13"/>
      <c r="W36" s="59"/>
      <c r="X36" s="13"/>
      <c r="Y36" s="13"/>
      <c r="Z36" s="13"/>
      <c r="AA36" s="13"/>
      <c r="AB36" s="13">
        <v>15</v>
      </c>
      <c r="AC36" s="13"/>
      <c r="AD36" s="13">
        <v>15</v>
      </c>
      <c r="AE36" s="13"/>
      <c r="AF36" s="13"/>
      <c r="AG36" s="13"/>
      <c r="AH36" s="13">
        <v>5</v>
      </c>
      <c r="AI36" s="13"/>
      <c r="AJ36" s="13"/>
      <c r="AK36" s="13"/>
      <c r="AL36" s="13"/>
      <c r="AM36" s="73">
        <f t="shared" si="0"/>
        <v>46</v>
      </c>
      <c r="AN36" s="75">
        <f t="shared" si="1"/>
        <v>20</v>
      </c>
      <c r="AO36" s="79">
        <f t="shared" si="2"/>
        <v>10</v>
      </c>
      <c r="AP36" s="94">
        <f t="shared" si="3"/>
        <v>76</v>
      </c>
      <c r="AQ36" s="96">
        <f t="shared" si="4"/>
        <v>5</v>
      </c>
      <c r="AR36" s="96">
        <f t="shared" si="5"/>
        <v>2</v>
      </c>
      <c r="AS36" s="96">
        <f t="shared" si="6"/>
        <v>7</v>
      </c>
    </row>
    <row r="37" spans="1:45" ht="23.25">
      <c r="A37" s="1">
        <v>35</v>
      </c>
      <c r="B37" s="10" t="s">
        <v>983</v>
      </c>
      <c r="C37" s="11">
        <v>26</v>
      </c>
      <c r="D37" s="27" t="s">
        <v>984</v>
      </c>
      <c r="E37" s="12" t="s">
        <v>630</v>
      </c>
      <c r="F37" s="13"/>
      <c r="G37" s="13">
        <v>20</v>
      </c>
      <c r="H37" s="13"/>
      <c r="I37" s="13">
        <v>15</v>
      </c>
      <c r="J37" s="13"/>
      <c r="K37" s="13"/>
      <c r="L37" s="13"/>
      <c r="M37" s="13"/>
      <c r="N37" s="13"/>
      <c r="O37" s="13"/>
      <c r="P37" s="13"/>
      <c r="Q37" s="13"/>
      <c r="R37" s="13">
        <v>25</v>
      </c>
      <c r="S37" s="13"/>
      <c r="T37" s="13"/>
      <c r="U37" s="13"/>
      <c r="V37" s="13"/>
      <c r="W37" s="59"/>
      <c r="X37" s="13"/>
      <c r="Y37" s="13"/>
      <c r="Z37" s="13"/>
      <c r="AA37" s="13"/>
      <c r="AB37" s="13"/>
      <c r="AC37" s="13"/>
      <c r="AD37" s="13"/>
      <c r="AE37" s="13"/>
      <c r="AF37" s="13"/>
      <c r="AG37" s="13">
        <v>5</v>
      </c>
      <c r="AH37" s="13"/>
      <c r="AI37" s="13"/>
      <c r="AJ37" s="13"/>
      <c r="AK37" s="13"/>
      <c r="AL37" s="13"/>
      <c r="AM37" s="73">
        <f t="shared" si="0"/>
        <v>60</v>
      </c>
      <c r="AN37" s="75">
        <f t="shared" si="1"/>
        <v>5</v>
      </c>
      <c r="AO37" s="79">
        <f t="shared" si="2"/>
        <v>10</v>
      </c>
      <c r="AP37" s="94">
        <f t="shared" si="3"/>
        <v>75</v>
      </c>
      <c r="AQ37" s="96">
        <f t="shared" si="4"/>
        <v>3</v>
      </c>
      <c r="AR37" s="96">
        <f t="shared" si="5"/>
        <v>1</v>
      </c>
      <c r="AS37" s="96">
        <f t="shared" si="6"/>
        <v>4</v>
      </c>
    </row>
    <row r="38" spans="1:45" ht="23.25">
      <c r="A38" s="1">
        <v>36</v>
      </c>
      <c r="B38" s="10" t="s">
        <v>845</v>
      </c>
      <c r="C38" s="11">
        <v>39</v>
      </c>
      <c r="D38" s="27" t="s">
        <v>846</v>
      </c>
      <c r="E38" s="39" t="s">
        <v>842</v>
      </c>
      <c r="F38" s="13"/>
      <c r="G38" s="13">
        <v>15</v>
      </c>
      <c r="H38" s="13"/>
      <c r="I38" s="13"/>
      <c r="J38" s="13"/>
      <c r="K38" s="13"/>
      <c r="L38" s="13"/>
      <c r="M38" s="13"/>
      <c r="N38" s="13"/>
      <c r="O38" s="13"/>
      <c r="P38" s="13">
        <v>15</v>
      </c>
      <c r="Q38" s="13"/>
      <c r="R38" s="13"/>
      <c r="S38" s="13"/>
      <c r="T38" s="13">
        <v>10</v>
      </c>
      <c r="U38" s="13"/>
      <c r="V38" s="13"/>
      <c r="W38" s="59"/>
      <c r="X38" s="13"/>
      <c r="Y38" s="13"/>
      <c r="Z38" s="13"/>
      <c r="AA38" s="13"/>
      <c r="AB38" s="13"/>
      <c r="AC38" s="13"/>
      <c r="AD38" s="13"/>
      <c r="AE38" s="13"/>
      <c r="AF38" s="13"/>
      <c r="AG38" s="13">
        <v>10</v>
      </c>
      <c r="AH38" s="13"/>
      <c r="AI38" s="13">
        <v>15</v>
      </c>
      <c r="AJ38" s="13"/>
      <c r="AK38" s="13"/>
      <c r="AL38" s="13"/>
      <c r="AM38" s="73">
        <f t="shared" si="0"/>
        <v>40</v>
      </c>
      <c r="AN38" s="75">
        <f t="shared" si="1"/>
        <v>25</v>
      </c>
      <c r="AO38" s="79">
        <f t="shared" si="2"/>
        <v>10</v>
      </c>
      <c r="AP38" s="94">
        <f t="shared" si="3"/>
        <v>75</v>
      </c>
      <c r="AQ38" s="96">
        <f t="shared" si="4"/>
        <v>3</v>
      </c>
      <c r="AR38" s="96">
        <f t="shared" si="5"/>
        <v>2</v>
      </c>
      <c r="AS38" s="96">
        <f t="shared" si="6"/>
        <v>5</v>
      </c>
    </row>
    <row r="39" spans="1:45" ht="23.25">
      <c r="A39" s="1">
        <v>37</v>
      </c>
      <c r="B39" s="10" t="s">
        <v>2663</v>
      </c>
      <c r="C39" s="11">
        <v>81</v>
      </c>
      <c r="D39" s="27" t="s">
        <v>2664</v>
      </c>
      <c r="E39" s="12" t="s">
        <v>1215</v>
      </c>
      <c r="F39" s="13"/>
      <c r="G39" s="13"/>
      <c r="H39" s="13"/>
      <c r="I39" s="13"/>
      <c r="J39" s="13"/>
      <c r="K39" s="13"/>
      <c r="L39" s="13"/>
      <c r="M39" s="13"/>
      <c r="N39" s="13"/>
      <c r="O39" s="83">
        <v>25</v>
      </c>
      <c r="P39" s="13"/>
      <c r="Q39" s="13"/>
      <c r="R39" s="13"/>
      <c r="S39" s="13"/>
      <c r="T39" s="13"/>
      <c r="U39" s="13"/>
      <c r="V39" s="13"/>
      <c r="W39" s="59"/>
      <c r="X39" s="13"/>
      <c r="Y39" s="13">
        <v>8</v>
      </c>
      <c r="Z39" s="13"/>
      <c r="AA39" s="13"/>
      <c r="AB39" s="13">
        <v>15</v>
      </c>
      <c r="AC39" s="13">
        <v>5</v>
      </c>
      <c r="AD39" s="13">
        <v>7</v>
      </c>
      <c r="AE39" s="13"/>
      <c r="AF39" s="13"/>
      <c r="AG39" s="13"/>
      <c r="AH39" s="13">
        <v>5</v>
      </c>
      <c r="AI39" s="13"/>
      <c r="AJ39" s="13"/>
      <c r="AK39" s="13"/>
      <c r="AL39" s="13"/>
      <c r="AM39" s="73">
        <f t="shared" si="0"/>
        <v>53</v>
      </c>
      <c r="AN39" s="75">
        <f t="shared" si="1"/>
        <v>12</v>
      </c>
      <c r="AO39" s="79">
        <f t="shared" si="2"/>
        <v>10</v>
      </c>
      <c r="AP39" s="94">
        <f t="shared" si="3"/>
        <v>75</v>
      </c>
      <c r="AQ39" s="96">
        <f t="shared" si="4"/>
        <v>4</v>
      </c>
      <c r="AR39" s="96">
        <f t="shared" si="5"/>
        <v>2</v>
      </c>
      <c r="AS39" s="96">
        <f t="shared" si="6"/>
        <v>6</v>
      </c>
    </row>
    <row r="40" spans="1:45" ht="23.25">
      <c r="A40" s="1">
        <v>38</v>
      </c>
      <c r="B40" s="10" t="s">
        <v>1432</v>
      </c>
      <c r="C40" s="11">
        <v>35</v>
      </c>
      <c r="D40" s="27" t="s">
        <v>1433</v>
      </c>
      <c r="E40" s="12" t="s">
        <v>1438</v>
      </c>
      <c r="F40" s="13"/>
      <c r="G40" s="13"/>
      <c r="H40" s="13"/>
      <c r="I40" s="13">
        <v>15</v>
      </c>
      <c r="J40" s="13">
        <v>6</v>
      </c>
      <c r="K40" s="13"/>
      <c r="L40" s="13">
        <v>5</v>
      </c>
      <c r="M40" s="13"/>
      <c r="N40" s="13"/>
      <c r="O40" s="13"/>
      <c r="P40" s="13"/>
      <c r="Q40" s="13">
        <v>15</v>
      </c>
      <c r="R40" s="13"/>
      <c r="S40" s="13"/>
      <c r="T40" s="13"/>
      <c r="U40" s="13"/>
      <c r="V40" s="13">
        <v>10</v>
      </c>
      <c r="W40" s="59"/>
      <c r="X40" s="13"/>
      <c r="Y40" s="13"/>
      <c r="Z40" s="13"/>
      <c r="AA40" s="13"/>
      <c r="AB40" s="13"/>
      <c r="AC40" s="13">
        <v>5</v>
      </c>
      <c r="AD40" s="13"/>
      <c r="AE40" s="13"/>
      <c r="AF40" s="13">
        <v>7</v>
      </c>
      <c r="AG40" s="13"/>
      <c r="AH40" s="13"/>
      <c r="AI40" s="13"/>
      <c r="AJ40" s="13"/>
      <c r="AK40" s="13"/>
      <c r="AL40" s="13"/>
      <c r="AM40" s="73">
        <f t="shared" si="0"/>
        <v>56</v>
      </c>
      <c r="AN40" s="75">
        <f t="shared" si="1"/>
        <v>7</v>
      </c>
      <c r="AO40" s="79">
        <f t="shared" si="2"/>
        <v>10</v>
      </c>
      <c r="AP40" s="94">
        <f t="shared" si="3"/>
        <v>73</v>
      </c>
      <c r="AQ40" s="96">
        <f t="shared" si="4"/>
        <v>6</v>
      </c>
      <c r="AR40" s="96">
        <f t="shared" si="5"/>
        <v>1</v>
      </c>
      <c r="AS40" s="96">
        <f t="shared" si="6"/>
        <v>7</v>
      </c>
    </row>
    <row r="41" spans="1:45" ht="23.25">
      <c r="A41" s="1">
        <v>39</v>
      </c>
      <c r="B41" s="10" t="s">
        <v>1003</v>
      </c>
      <c r="C41" s="11">
        <v>63</v>
      </c>
      <c r="D41" s="27" t="s">
        <v>1004</v>
      </c>
      <c r="E41" s="12"/>
      <c r="F41" s="13">
        <v>15</v>
      </c>
      <c r="G41" s="13"/>
      <c r="H41" s="13"/>
      <c r="I41" s="13">
        <v>25</v>
      </c>
      <c r="J41" s="13"/>
      <c r="K41" s="13"/>
      <c r="L41" s="13"/>
      <c r="M41" s="13"/>
      <c r="N41" s="13"/>
      <c r="O41" s="13"/>
      <c r="P41" s="13">
        <v>15</v>
      </c>
      <c r="Q41" s="13">
        <v>5</v>
      </c>
      <c r="R41" s="13"/>
      <c r="S41" s="13"/>
      <c r="T41" s="13">
        <v>6</v>
      </c>
      <c r="U41" s="13"/>
      <c r="V41" s="13"/>
      <c r="W41" s="59"/>
      <c r="X41" s="13"/>
      <c r="Y41" s="13">
        <v>5</v>
      </c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73">
        <f t="shared" si="0"/>
        <v>71</v>
      </c>
      <c r="AN41" s="75">
        <f t="shared" si="1"/>
        <v>0</v>
      </c>
      <c r="AO41" s="79">
        <f t="shared" si="2"/>
        <v>0</v>
      </c>
      <c r="AP41" s="94">
        <f t="shared" si="3"/>
        <v>71</v>
      </c>
      <c r="AQ41" s="96">
        <f t="shared" si="4"/>
        <v>6</v>
      </c>
      <c r="AR41" s="96">
        <f t="shared" si="5"/>
        <v>0</v>
      </c>
      <c r="AS41" s="96">
        <f t="shared" si="6"/>
        <v>6</v>
      </c>
    </row>
    <row r="42" spans="1:45" ht="23.25">
      <c r="A42" s="1">
        <v>40</v>
      </c>
      <c r="B42" s="10" t="s">
        <v>1222</v>
      </c>
      <c r="C42" s="11">
        <v>63</v>
      </c>
      <c r="D42" s="27" t="s">
        <v>1228</v>
      </c>
      <c r="E42" s="12" t="s">
        <v>1027</v>
      </c>
      <c r="F42" s="13"/>
      <c r="G42" s="13"/>
      <c r="H42" s="13">
        <v>15</v>
      </c>
      <c r="I42" s="13">
        <v>30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>
        <v>20</v>
      </c>
      <c r="U42" s="13"/>
      <c r="V42" s="13"/>
      <c r="W42" s="59"/>
      <c r="X42" s="13"/>
      <c r="Y42" s="13">
        <v>6</v>
      </c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73">
        <f t="shared" si="0"/>
        <v>71</v>
      </c>
      <c r="AN42" s="75">
        <f t="shared" si="1"/>
        <v>0</v>
      </c>
      <c r="AO42" s="79">
        <f t="shared" si="2"/>
        <v>0</v>
      </c>
      <c r="AP42" s="94">
        <f t="shared" si="3"/>
        <v>71</v>
      </c>
      <c r="AQ42" s="96">
        <f t="shared" si="4"/>
        <v>4</v>
      </c>
      <c r="AR42" s="96">
        <f t="shared" si="5"/>
        <v>0</v>
      </c>
      <c r="AS42" s="96">
        <f t="shared" si="6"/>
        <v>4</v>
      </c>
    </row>
    <row r="43" spans="1:45" ht="23.25">
      <c r="A43" s="1">
        <v>41</v>
      </c>
      <c r="B43" s="10" t="s">
        <v>684</v>
      </c>
      <c r="C43" s="11">
        <v>7</v>
      </c>
      <c r="D43" s="27" t="s">
        <v>685</v>
      </c>
      <c r="E43" s="38" t="s">
        <v>683</v>
      </c>
      <c r="F43" s="83">
        <v>25</v>
      </c>
      <c r="G43" s="13">
        <v>25</v>
      </c>
      <c r="H43" s="13"/>
      <c r="I43" s="13">
        <v>20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59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73">
        <f t="shared" si="0"/>
        <v>70</v>
      </c>
      <c r="AN43" s="75">
        <f t="shared" si="1"/>
        <v>0</v>
      </c>
      <c r="AO43" s="79">
        <f t="shared" si="2"/>
        <v>0</v>
      </c>
      <c r="AP43" s="94">
        <f t="shared" si="3"/>
        <v>70</v>
      </c>
      <c r="AQ43" s="96">
        <f t="shared" si="4"/>
        <v>3</v>
      </c>
      <c r="AR43" s="96">
        <f t="shared" si="5"/>
        <v>0</v>
      </c>
      <c r="AS43" s="96">
        <f t="shared" si="6"/>
        <v>3</v>
      </c>
    </row>
    <row r="44" spans="1:45" ht="23.25">
      <c r="A44" s="1">
        <v>42</v>
      </c>
      <c r="B44" s="10" t="s">
        <v>4297</v>
      </c>
      <c r="C44" s="11">
        <v>30</v>
      </c>
      <c r="D44" s="27" t="s">
        <v>4300</v>
      </c>
      <c r="E44" s="39" t="s">
        <v>524</v>
      </c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59"/>
      <c r="X44" s="13"/>
      <c r="Y44" s="13"/>
      <c r="Z44" s="13"/>
      <c r="AA44" s="13"/>
      <c r="AB44" s="81">
        <v>40</v>
      </c>
      <c r="AC44" s="13"/>
      <c r="AD44" s="13"/>
      <c r="AE44" s="13">
        <v>5</v>
      </c>
      <c r="AF44" s="13"/>
      <c r="AG44" s="13">
        <v>25</v>
      </c>
      <c r="AH44" s="13"/>
      <c r="AI44" s="13"/>
      <c r="AJ44" s="13"/>
      <c r="AK44" s="13"/>
      <c r="AL44" s="13"/>
      <c r="AM44" s="73">
        <f t="shared" si="0"/>
        <v>40</v>
      </c>
      <c r="AN44" s="75">
        <f t="shared" si="1"/>
        <v>30</v>
      </c>
      <c r="AO44" s="79">
        <f t="shared" si="2"/>
        <v>0</v>
      </c>
      <c r="AP44" s="94">
        <f t="shared" si="3"/>
        <v>70</v>
      </c>
      <c r="AQ44" s="96">
        <f t="shared" si="4"/>
        <v>1</v>
      </c>
      <c r="AR44" s="96">
        <f t="shared" si="5"/>
        <v>2</v>
      </c>
      <c r="AS44" s="96">
        <f t="shared" si="6"/>
        <v>3</v>
      </c>
    </row>
    <row r="45" spans="1:45" ht="23.25">
      <c r="A45" s="1">
        <v>43</v>
      </c>
      <c r="B45" s="10" t="s">
        <v>712</v>
      </c>
      <c r="C45" s="11">
        <v>42</v>
      </c>
      <c r="D45" s="27" t="s">
        <v>713</v>
      </c>
      <c r="E45" s="12" t="s">
        <v>422</v>
      </c>
      <c r="F45" s="13"/>
      <c r="G45" s="13">
        <v>10</v>
      </c>
      <c r="H45" s="13"/>
      <c r="I45" s="13">
        <v>20</v>
      </c>
      <c r="J45" s="13"/>
      <c r="K45" s="13"/>
      <c r="L45" s="13"/>
      <c r="M45" s="13"/>
      <c r="N45" s="13"/>
      <c r="O45" s="13"/>
      <c r="P45" s="13"/>
      <c r="Q45" s="13"/>
      <c r="R45" s="13">
        <v>20</v>
      </c>
      <c r="S45" s="13"/>
      <c r="T45" s="13">
        <v>5</v>
      </c>
      <c r="U45" s="13"/>
      <c r="V45" s="13"/>
      <c r="W45" s="59"/>
      <c r="X45" s="13"/>
      <c r="Y45" s="13"/>
      <c r="Z45" s="13"/>
      <c r="AA45" s="13"/>
      <c r="AB45" s="13"/>
      <c r="AC45" s="13"/>
      <c r="AD45" s="13"/>
      <c r="AE45" s="13"/>
      <c r="AF45" s="13"/>
      <c r="AG45" s="13">
        <v>5</v>
      </c>
      <c r="AH45" s="13"/>
      <c r="AI45" s="13"/>
      <c r="AJ45" s="13"/>
      <c r="AK45" s="13"/>
      <c r="AL45" s="13"/>
      <c r="AM45" s="73">
        <f t="shared" si="0"/>
        <v>55</v>
      </c>
      <c r="AN45" s="75">
        <f t="shared" si="1"/>
        <v>5</v>
      </c>
      <c r="AO45" s="79">
        <f t="shared" si="2"/>
        <v>10</v>
      </c>
      <c r="AP45" s="94">
        <f t="shared" si="3"/>
        <v>70</v>
      </c>
      <c r="AQ45" s="96">
        <f t="shared" si="4"/>
        <v>4</v>
      </c>
      <c r="AR45" s="96">
        <f t="shared" si="5"/>
        <v>1</v>
      </c>
      <c r="AS45" s="96">
        <f t="shared" si="6"/>
        <v>5</v>
      </c>
    </row>
    <row r="46" spans="1:45" ht="23.25">
      <c r="A46" s="1">
        <v>44</v>
      </c>
      <c r="B46" s="10" t="s">
        <v>780</v>
      </c>
      <c r="C46" s="11">
        <v>69</v>
      </c>
      <c r="D46" s="27" t="s">
        <v>781</v>
      </c>
      <c r="E46" s="12" t="s">
        <v>782</v>
      </c>
      <c r="F46" s="13"/>
      <c r="G46" s="13">
        <v>15</v>
      </c>
      <c r="H46" s="13"/>
      <c r="I46" s="13">
        <v>15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>
        <v>10</v>
      </c>
      <c r="U46" s="13"/>
      <c r="V46" s="13"/>
      <c r="W46" s="59"/>
      <c r="X46" s="13"/>
      <c r="Y46" s="13"/>
      <c r="Z46" s="13"/>
      <c r="AA46" s="13"/>
      <c r="AB46" s="13">
        <v>15</v>
      </c>
      <c r="AC46" s="13"/>
      <c r="AD46" s="13"/>
      <c r="AE46" s="13"/>
      <c r="AF46" s="13"/>
      <c r="AG46" s="13">
        <v>5</v>
      </c>
      <c r="AH46" s="13"/>
      <c r="AI46" s="13"/>
      <c r="AJ46" s="13"/>
      <c r="AK46" s="13"/>
      <c r="AL46" s="13"/>
      <c r="AM46" s="73">
        <f t="shared" si="0"/>
        <v>55</v>
      </c>
      <c r="AN46" s="75">
        <f t="shared" si="1"/>
        <v>5</v>
      </c>
      <c r="AO46" s="79">
        <f t="shared" si="2"/>
        <v>10</v>
      </c>
      <c r="AP46" s="94">
        <f t="shared" si="3"/>
        <v>70</v>
      </c>
      <c r="AQ46" s="96">
        <f t="shared" si="4"/>
        <v>4</v>
      </c>
      <c r="AR46" s="96">
        <f t="shared" si="5"/>
        <v>1</v>
      </c>
      <c r="AS46" s="96">
        <f t="shared" si="6"/>
        <v>5</v>
      </c>
    </row>
    <row r="47" spans="1:45" ht="23.25">
      <c r="A47" s="1">
        <v>45</v>
      </c>
      <c r="B47" s="10" t="s">
        <v>785</v>
      </c>
      <c r="C47" s="11">
        <v>69</v>
      </c>
      <c r="D47" s="27" t="s">
        <v>786</v>
      </c>
      <c r="E47" s="12" t="s">
        <v>782</v>
      </c>
      <c r="F47" s="13"/>
      <c r="G47" s="13">
        <v>15</v>
      </c>
      <c r="H47" s="13"/>
      <c r="I47" s="13">
        <v>15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>
        <v>10</v>
      </c>
      <c r="U47" s="13"/>
      <c r="V47" s="13"/>
      <c r="W47" s="59"/>
      <c r="X47" s="13"/>
      <c r="Y47" s="13"/>
      <c r="Z47" s="13"/>
      <c r="AA47" s="13"/>
      <c r="AB47" s="13">
        <v>15</v>
      </c>
      <c r="AC47" s="13"/>
      <c r="AD47" s="13"/>
      <c r="AE47" s="13"/>
      <c r="AF47" s="13"/>
      <c r="AG47" s="13">
        <v>5</v>
      </c>
      <c r="AH47" s="13"/>
      <c r="AI47" s="13"/>
      <c r="AJ47" s="13"/>
      <c r="AK47" s="13"/>
      <c r="AL47" s="13"/>
      <c r="AM47" s="73">
        <f t="shared" si="0"/>
        <v>55</v>
      </c>
      <c r="AN47" s="75">
        <f t="shared" si="1"/>
        <v>5</v>
      </c>
      <c r="AO47" s="79">
        <f t="shared" si="2"/>
        <v>10</v>
      </c>
      <c r="AP47" s="94">
        <f t="shared" si="3"/>
        <v>70</v>
      </c>
      <c r="AQ47" s="96">
        <f t="shared" si="4"/>
        <v>4</v>
      </c>
      <c r="AR47" s="96">
        <f t="shared" si="5"/>
        <v>1</v>
      </c>
      <c r="AS47" s="96">
        <f t="shared" si="6"/>
        <v>5</v>
      </c>
    </row>
    <row r="48" spans="1:45" ht="23.25">
      <c r="A48" s="1">
        <v>46</v>
      </c>
      <c r="B48" s="10" t="s">
        <v>985</v>
      </c>
      <c r="C48" s="11">
        <v>26</v>
      </c>
      <c r="D48" s="27" t="s">
        <v>986</v>
      </c>
      <c r="E48" s="12" t="s">
        <v>630</v>
      </c>
      <c r="F48" s="13"/>
      <c r="G48" s="13">
        <v>20</v>
      </c>
      <c r="H48" s="13"/>
      <c r="I48" s="13">
        <v>5</v>
      </c>
      <c r="J48" s="13"/>
      <c r="K48" s="13"/>
      <c r="L48" s="13"/>
      <c r="M48" s="13"/>
      <c r="N48" s="13"/>
      <c r="O48" s="13"/>
      <c r="P48" s="13"/>
      <c r="Q48" s="13"/>
      <c r="R48" s="13">
        <v>25</v>
      </c>
      <c r="S48" s="13"/>
      <c r="T48" s="13"/>
      <c r="U48" s="13"/>
      <c r="V48" s="13"/>
      <c r="W48" s="59"/>
      <c r="X48" s="13"/>
      <c r="Y48" s="13"/>
      <c r="Z48" s="13"/>
      <c r="AA48" s="13"/>
      <c r="AB48" s="13"/>
      <c r="AC48" s="13"/>
      <c r="AD48" s="13"/>
      <c r="AE48" s="13"/>
      <c r="AF48" s="13"/>
      <c r="AG48" s="13">
        <v>10</v>
      </c>
      <c r="AH48" s="13"/>
      <c r="AI48" s="13"/>
      <c r="AJ48" s="13"/>
      <c r="AK48" s="13"/>
      <c r="AL48" s="13"/>
      <c r="AM48" s="73">
        <f t="shared" si="0"/>
        <v>50</v>
      </c>
      <c r="AN48" s="75">
        <f t="shared" si="1"/>
        <v>10</v>
      </c>
      <c r="AO48" s="79">
        <f t="shared" si="2"/>
        <v>10</v>
      </c>
      <c r="AP48" s="94">
        <f t="shared" si="3"/>
        <v>70</v>
      </c>
      <c r="AQ48" s="96">
        <f t="shared" si="4"/>
        <v>3</v>
      </c>
      <c r="AR48" s="96">
        <f t="shared" si="5"/>
        <v>1</v>
      </c>
      <c r="AS48" s="96">
        <f t="shared" si="6"/>
        <v>4</v>
      </c>
    </row>
    <row r="49" spans="1:45" ht="23.25">
      <c r="A49" s="1">
        <v>47</v>
      </c>
      <c r="B49" s="10" t="s">
        <v>1596</v>
      </c>
      <c r="C49" s="11">
        <v>7</v>
      </c>
      <c r="D49" s="27" t="s">
        <v>1597</v>
      </c>
      <c r="E49" s="12"/>
      <c r="F49" s="13"/>
      <c r="G49" s="13"/>
      <c r="H49" s="13"/>
      <c r="I49" s="13">
        <v>25</v>
      </c>
      <c r="J49" s="13"/>
      <c r="K49" s="13"/>
      <c r="L49" s="13"/>
      <c r="M49" s="13"/>
      <c r="N49" s="13"/>
      <c r="O49" s="13"/>
      <c r="P49" s="13"/>
      <c r="Q49" s="13"/>
      <c r="R49" s="13">
        <v>15</v>
      </c>
      <c r="S49" s="13"/>
      <c r="T49" s="13">
        <v>5</v>
      </c>
      <c r="U49" s="13"/>
      <c r="V49" s="13"/>
      <c r="W49" s="59"/>
      <c r="X49" s="13"/>
      <c r="Y49" s="13"/>
      <c r="Z49" s="13"/>
      <c r="AA49" s="13"/>
      <c r="AB49" s="13"/>
      <c r="AC49" s="13"/>
      <c r="AD49" s="13"/>
      <c r="AE49" s="13"/>
      <c r="AF49" s="13"/>
      <c r="AG49" s="13">
        <v>15</v>
      </c>
      <c r="AH49" s="13"/>
      <c r="AI49" s="13"/>
      <c r="AJ49" s="13"/>
      <c r="AK49" s="13"/>
      <c r="AL49" s="13"/>
      <c r="AM49" s="73">
        <f t="shared" si="0"/>
        <v>45</v>
      </c>
      <c r="AN49" s="75">
        <f t="shared" si="1"/>
        <v>15</v>
      </c>
      <c r="AO49" s="79">
        <f t="shared" si="2"/>
        <v>10</v>
      </c>
      <c r="AP49" s="94">
        <f t="shared" si="3"/>
        <v>70</v>
      </c>
      <c r="AQ49" s="96">
        <f t="shared" si="4"/>
        <v>3</v>
      </c>
      <c r="AR49" s="96">
        <f t="shared" si="5"/>
        <v>1</v>
      </c>
      <c r="AS49" s="96">
        <f t="shared" si="6"/>
        <v>4</v>
      </c>
    </row>
    <row r="50" spans="1:45" ht="23.25">
      <c r="A50" s="1">
        <v>48</v>
      </c>
      <c r="B50" s="10" t="s">
        <v>1598</v>
      </c>
      <c r="C50" s="11">
        <v>7</v>
      </c>
      <c r="D50" s="27" t="s">
        <v>1599</v>
      </c>
      <c r="E50" s="12"/>
      <c r="F50" s="13"/>
      <c r="G50" s="13"/>
      <c r="H50" s="13"/>
      <c r="I50" s="13">
        <v>25</v>
      </c>
      <c r="J50" s="13"/>
      <c r="K50" s="13"/>
      <c r="L50" s="13"/>
      <c r="M50" s="13"/>
      <c r="N50" s="13"/>
      <c r="O50" s="13"/>
      <c r="P50" s="13"/>
      <c r="Q50" s="13"/>
      <c r="R50" s="13">
        <v>15</v>
      </c>
      <c r="S50" s="13"/>
      <c r="T50" s="13">
        <v>5</v>
      </c>
      <c r="U50" s="13"/>
      <c r="V50" s="13"/>
      <c r="W50" s="59"/>
      <c r="X50" s="13"/>
      <c r="Y50" s="13"/>
      <c r="Z50" s="13"/>
      <c r="AA50" s="13"/>
      <c r="AB50" s="13"/>
      <c r="AC50" s="13"/>
      <c r="AD50" s="13"/>
      <c r="AE50" s="13"/>
      <c r="AF50" s="13"/>
      <c r="AG50" s="13">
        <v>15</v>
      </c>
      <c r="AH50" s="13"/>
      <c r="AI50" s="13"/>
      <c r="AJ50" s="13"/>
      <c r="AK50" s="13"/>
      <c r="AL50" s="13"/>
      <c r="AM50" s="73">
        <f t="shared" si="0"/>
        <v>45</v>
      </c>
      <c r="AN50" s="75">
        <f t="shared" si="1"/>
        <v>15</v>
      </c>
      <c r="AO50" s="79">
        <f t="shared" si="2"/>
        <v>10</v>
      </c>
      <c r="AP50" s="94">
        <f t="shared" si="3"/>
        <v>70</v>
      </c>
      <c r="AQ50" s="96">
        <f t="shared" si="4"/>
        <v>3</v>
      </c>
      <c r="AR50" s="96">
        <f t="shared" si="5"/>
        <v>1</v>
      </c>
      <c r="AS50" s="96">
        <f t="shared" si="6"/>
        <v>4</v>
      </c>
    </row>
    <row r="51" spans="1:45" ht="23.25">
      <c r="A51" s="1">
        <v>49</v>
      </c>
      <c r="B51" s="10" t="s">
        <v>1600</v>
      </c>
      <c r="C51" s="11">
        <v>7</v>
      </c>
      <c r="D51" s="27" t="s">
        <v>1601</v>
      </c>
      <c r="E51" s="12"/>
      <c r="F51" s="13"/>
      <c r="G51" s="13"/>
      <c r="H51" s="13"/>
      <c r="I51" s="13">
        <v>25</v>
      </c>
      <c r="J51" s="13"/>
      <c r="K51" s="13"/>
      <c r="L51" s="13"/>
      <c r="M51" s="13"/>
      <c r="N51" s="13"/>
      <c r="O51" s="13"/>
      <c r="P51" s="13"/>
      <c r="Q51" s="13"/>
      <c r="R51" s="13">
        <v>15</v>
      </c>
      <c r="S51" s="13"/>
      <c r="T51" s="13">
        <v>5</v>
      </c>
      <c r="U51" s="13"/>
      <c r="V51" s="13"/>
      <c r="W51" s="59"/>
      <c r="X51" s="13"/>
      <c r="Y51" s="13"/>
      <c r="Z51" s="13"/>
      <c r="AA51" s="13"/>
      <c r="AB51" s="13"/>
      <c r="AC51" s="13"/>
      <c r="AD51" s="13"/>
      <c r="AE51" s="13"/>
      <c r="AF51" s="13"/>
      <c r="AG51" s="13">
        <v>15</v>
      </c>
      <c r="AH51" s="13"/>
      <c r="AI51" s="13"/>
      <c r="AJ51" s="13"/>
      <c r="AK51" s="13"/>
      <c r="AL51" s="13"/>
      <c r="AM51" s="73">
        <f t="shared" si="0"/>
        <v>45</v>
      </c>
      <c r="AN51" s="75">
        <f t="shared" si="1"/>
        <v>15</v>
      </c>
      <c r="AO51" s="79">
        <f t="shared" si="2"/>
        <v>10</v>
      </c>
      <c r="AP51" s="94">
        <f t="shared" si="3"/>
        <v>70</v>
      </c>
      <c r="AQ51" s="96">
        <f t="shared" si="4"/>
        <v>3</v>
      </c>
      <c r="AR51" s="96">
        <f t="shared" si="5"/>
        <v>1</v>
      </c>
      <c r="AS51" s="96">
        <f t="shared" si="6"/>
        <v>4</v>
      </c>
    </row>
    <row r="52" spans="1:45" ht="23.25">
      <c r="A52" s="1">
        <v>50</v>
      </c>
      <c r="B52" s="10" t="s">
        <v>729</v>
      </c>
      <c r="C52" s="11">
        <v>39</v>
      </c>
      <c r="D52" s="27" t="s">
        <v>730</v>
      </c>
      <c r="E52" s="39" t="s">
        <v>5567</v>
      </c>
      <c r="F52" s="13"/>
      <c r="G52" s="13">
        <v>15</v>
      </c>
      <c r="H52" s="13"/>
      <c r="I52" s="13">
        <v>15</v>
      </c>
      <c r="J52" s="13"/>
      <c r="K52" s="13"/>
      <c r="L52" s="13"/>
      <c r="M52" s="13"/>
      <c r="N52" s="13"/>
      <c r="O52" s="13"/>
      <c r="P52" s="13"/>
      <c r="Q52" s="13"/>
      <c r="R52" s="13">
        <v>20</v>
      </c>
      <c r="S52" s="13"/>
      <c r="T52" s="13"/>
      <c r="U52" s="13"/>
      <c r="V52" s="13"/>
      <c r="W52" s="59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>
        <v>10</v>
      </c>
      <c r="AL52" s="13"/>
      <c r="AM52" s="73">
        <f t="shared" si="0"/>
        <v>50</v>
      </c>
      <c r="AN52" s="75">
        <f t="shared" si="1"/>
        <v>10</v>
      </c>
      <c r="AO52" s="79">
        <f t="shared" si="2"/>
        <v>10</v>
      </c>
      <c r="AP52" s="94">
        <f t="shared" si="3"/>
        <v>70</v>
      </c>
      <c r="AQ52" s="96">
        <f t="shared" si="4"/>
        <v>3</v>
      </c>
      <c r="AR52" s="96">
        <f t="shared" si="5"/>
        <v>1</v>
      </c>
      <c r="AS52" s="96">
        <f t="shared" si="6"/>
        <v>4</v>
      </c>
    </row>
    <row r="53" spans="1:45" ht="23.25">
      <c r="A53" s="1">
        <v>51</v>
      </c>
      <c r="B53" s="10" t="s">
        <v>2709</v>
      </c>
      <c r="C53" s="11">
        <v>31</v>
      </c>
      <c r="D53" s="27" t="s">
        <v>2712</v>
      </c>
      <c r="E53" s="12" t="s">
        <v>2627</v>
      </c>
      <c r="F53" s="13"/>
      <c r="G53" s="13"/>
      <c r="H53" s="13"/>
      <c r="I53" s="13"/>
      <c r="J53" s="13"/>
      <c r="K53" s="13"/>
      <c r="L53" s="13"/>
      <c r="M53" s="13"/>
      <c r="N53" s="13"/>
      <c r="O53" s="13">
        <v>15</v>
      </c>
      <c r="P53" s="13"/>
      <c r="Q53" s="13"/>
      <c r="R53" s="13">
        <v>30</v>
      </c>
      <c r="S53" s="13"/>
      <c r="T53" s="13"/>
      <c r="U53" s="13"/>
      <c r="V53" s="13"/>
      <c r="W53" s="59"/>
      <c r="X53" s="13"/>
      <c r="Y53" s="13">
        <v>5</v>
      </c>
      <c r="Z53" s="13"/>
      <c r="AA53" s="13"/>
      <c r="AB53" s="13"/>
      <c r="AC53" s="13">
        <v>5</v>
      </c>
      <c r="AD53" s="13"/>
      <c r="AE53" s="13"/>
      <c r="AF53" s="13"/>
      <c r="AG53" s="13"/>
      <c r="AH53" s="13">
        <v>5</v>
      </c>
      <c r="AI53" s="13"/>
      <c r="AJ53" s="13"/>
      <c r="AK53" s="13"/>
      <c r="AL53" s="13"/>
      <c r="AM53" s="73">
        <f t="shared" si="0"/>
        <v>55</v>
      </c>
      <c r="AN53" s="75">
        <f t="shared" si="1"/>
        <v>5</v>
      </c>
      <c r="AO53" s="79">
        <f t="shared" si="2"/>
        <v>10</v>
      </c>
      <c r="AP53" s="94">
        <f t="shared" si="3"/>
        <v>70</v>
      </c>
      <c r="AQ53" s="96">
        <f t="shared" si="4"/>
        <v>4</v>
      </c>
      <c r="AR53" s="96">
        <f t="shared" si="5"/>
        <v>1</v>
      </c>
      <c r="AS53" s="96">
        <f t="shared" si="6"/>
        <v>5</v>
      </c>
    </row>
    <row r="54" spans="1:45" ht="23.25">
      <c r="A54" s="1">
        <v>52</v>
      </c>
      <c r="B54" s="10" t="s">
        <v>1241</v>
      </c>
      <c r="C54" s="11">
        <v>81</v>
      </c>
      <c r="D54" s="27" t="s">
        <v>1244</v>
      </c>
      <c r="E54" s="12"/>
      <c r="F54" s="13"/>
      <c r="G54" s="13"/>
      <c r="H54" s="13">
        <v>5</v>
      </c>
      <c r="I54" s="13"/>
      <c r="J54" s="13">
        <v>10</v>
      </c>
      <c r="K54" s="13">
        <v>15</v>
      </c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59"/>
      <c r="X54" s="13"/>
      <c r="Y54" s="13"/>
      <c r="Z54" s="13"/>
      <c r="AA54" s="13"/>
      <c r="AB54" s="13">
        <v>15</v>
      </c>
      <c r="AC54" s="13">
        <v>6</v>
      </c>
      <c r="AD54" s="13">
        <v>5</v>
      </c>
      <c r="AE54" s="13"/>
      <c r="AF54" s="13"/>
      <c r="AG54" s="13"/>
      <c r="AH54" s="13"/>
      <c r="AI54" s="13"/>
      <c r="AJ54" s="13"/>
      <c r="AK54" s="13"/>
      <c r="AL54" s="13"/>
      <c r="AM54" s="73">
        <f t="shared" si="0"/>
        <v>51</v>
      </c>
      <c r="AN54" s="75">
        <f t="shared" si="1"/>
        <v>5</v>
      </c>
      <c r="AO54" s="79">
        <f t="shared" si="2"/>
        <v>10</v>
      </c>
      <c r="AP54" s="94">
        <f t="shared" si="3"/>
        <v>66</v>
      </c>
      <c r="AQ54" s="96">
        <f t="shared" si="4"/>
        <v>5</v>
      </c>
      <c r="AR54" s="96">
        <f t="shared" si="5"/>
        <v>1</v>
      </c>
      <c r="AS54" s="96">
        <f t="shared" si="6"/>
        <v>6</v>
      </c>
    </row>
    <row r="55" spans="1:45" ht="23.25">
      <c r="A55" s="1">
        <v>53</v>
      </c>
      <c r="B55" s="10" t="s">
        <v>3829</v>
      </c>
      <c r="C55" s="11">
        <v>2</v>
      </c>
      <c r="D55" s="27" t="s">
        <v>3833</v>
      </c>
      <c r="E55" s="39" t="s">
        <v>4209</v>
      </c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83">
        <v>20</v>
      </c>
      <c r="T55" s="13"/>
      <c r="U55" s="13"/>
      <c r="V55" s="13"/>
      <c r="W55" s="59"/>
      <c r="X55" s="13"/>
      <c r="Y55" s="13"/>
      <c r="Z55" s="13"/>
      <c r="AA55" s="81">
        <v>25</v>
      </c>
      <c r="AB55" s="13"/>
      <c r="AC55" s="13"/>
      <c r="AD55" s="13"/>
      <c r="AE55" s="13"/>
      <c r="AF55" s="13"/>
      <c r="AG55" s="13"/>
      <c r="AH55" s="13"/>
      <c r="AI55" s="13">
        <v>20</v>
      </c>
      <c r="AJ55" s="13"/>
      <c r="AK55" s="13"/>
      <c r="AL55" s="13"/>
      <c r="AM55" s="73">
        <f t="shared" si="0"/>
        <v>45</v>
      </c>
      <c r="AN55" s="75">
        <f t="shared" si="1"/>
        <v>20</v>
      </c>
      <c r="AO55" s="79">
        <f t="shared" si="2"/>
        <v>0</v>
      </c>
      <c r="AP55" s="94">
        <f t="shared" si="3"/>
        <v>65</v>
      </c>
      <c r="AQ55" s="96">
        <f t="shared" si="4"/>
        <v>2</v>
      </c>
      <c r="AR55" s="96">
        <f t="shared" si="5"/>
        <v>1</v>
      </c>
      <c r="AS55" s="96">
        <f t="shared" si="6"/>
        <v>3</v>
      </c>
    </row>
    <row r="56" spans="1:45" ht="23.25">
      <c r="A56" s="1">
        <v>54</v>
      </c>
      <c r="B56" s="10" t="s">
        <v>3830</v>
      </c>
      <c r="C56" s="11">
        <v>2</v>
      </c>
      <c r="D56" s="27" t="s">
        <v>3834</v>
      </c>
      <c r="E56" s="39" t="s">
        <v>4209</v>
      </c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83">
        <v>20</v>
      </c>
      <c r="T56" s="13"/>
      <c r="U56" s="13"/>
      <c r="V56" s="13"/>
      <c r="W56" s="59"/>
      <c r="X56" s="13"/>
      <c r="Y56" s="13"/>
      <c r="Z56" s="13"/>
      <c r="AA56" s="81">
        <v>25</v>
      </c>
      <c r="AB56" s="13"/>
      <c r="AC56" s="13"/>
      <c r="AD56" s="13"/>
      <c r="AE56" s="13"/>
      <c r="AF56" s="13"/>
      <c r="AG56" s="13"/>
      <c r="AH56" s="13"/>
      <c r="AI56" s="13">
        <v>20</v>
      </c>
      <c r="AJ56" s="13"/>
      <c r="AK56" s="13"/>
      <c r="AL56" s="13"/>
      <c r="AM56" s="73">
        <f t="shared" si="0"/>
        <v>45</v>
      </c>
      <c r="AN56" s="75">
        <f t="shared" si="1"/>
        <v>20</v>
      </c>
      <c r="AO56" s="79">
        <f t="shared" si="2"/>
        <v>0</v>
      </c>
      <c r="AP56" s="94">
        <f t="shared" si="3"/>
        <v>65</v>
      </c>
      <c r="AQ56" s="96">
        <f t="shared" si="4"/>
        <v>2</v>
      </c>
      <c r="AR56" s="96">
        <f t="shared" si="5"/>
        <v>1</v>
      </c>
      <c r="AS56" s="96">
        <f t="shared" si="6"/>
        <v>3</v>
      </c>
    </row>
    <row r="57" spans="1:45" ht="23.25">
      <c r="A57" s="1">
        <v>55</v>
      </c>
      <c r="B57" s="10" t="s">
        <v>977</v>
      </c>
      <c r="C57" s="11">
        <v>38</v>
      </c>
      <c r="D57" s="27" t="s">
        <v>978</v>
      </c>
      <c r="E57" s="12"/>
      <c r="F57" s="13"/>
      <c r="G57" s="13">
        <v>10</v>
      </c>
      <c r="H57" s="13"/>
      <c r="I57" s="13">
        <v>15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>
        <v>20</v>
      </c>
      <c r="U57" s="13"/>
      <c r="V57" s="13"/>
      <c r="W57" s="59"/>
      <c r="X57" s="13"/>
      <c r="Y57" s="13"/>
      <c r="Z57" s="13"/>
      <c r="AA57" s="13"/>
      <c r="AB57" s="13"/>
      <c r="AC57" s="13"/>
      <c r="AD57" s="13"/>
      <c r="AE57" s="13"/>
      <c r="AF57" s="13"/>
      <c r="AG57" s="13">
        <v>10</v>
      </c>
      <c r="AH57" s="13"/>
      <c r="AI57" s="13"/>
      <c r="AJ57" s="13"/>
      <c r="AK57" s="13"/>
      <c r="AL57" s="13"/>
      <c r="AM57" s="73">
        <f t="shared" si="0"/>
        <v>45</v>
      </c>
      <c r="AN57" s="75">
        <f t="shared" si="1"/>
        <v>10</v>
      </c>
      <c r="AO57" s="79">
        <f t="shared" si="2"/>
        <v>10</v>
      </c>
      <c r="AP57" s="94">
        <f t="shared" si="3"/>
        <v>65</v>
      </c>
      <c r="AQ57" s="96">
        <f t="shared" si="4"/>
        <v>3</v>
      </c>
      <c r="AR57" s="96">
        <f t="shared" si="5"/>
        <v>1</v>
      </c>
      <c r="AS57" s="96">
        <f t="shared" si="6"/>
        <v>4</v>
      </c>
    </row>
    <row r="58" spans="1:45" ht="23.25">
      <c r="A58" s="1">
        <v>56</v>
      </c>
      <c r="B58" s="10" t="s">
        <v>979</v>
      </c>
      <c r="C58" s="11">
        <v>38</v>
      </c>
      <c r="D58" s="27" t="s">
        <v>980</v>
      </c>
      <c r="E58" s="12"/>
      <c r="F58" s="13"/>
      <c r="G58" s="13">
        <v>10</v>
      </c>
      <c r="H58" s="13"/>
      <c r="I58" s="13">
        <v>15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>
        <v>20</v>
      </c>
      <c r="U58" s="13"/>
      <c r="V58" s="13"/>
      <c r="W58" s="59"/>
      <c r="X58" s="13"/>
      <c r="Y58" s="13"/>
      <c r="Z58" s="13"/>
      <c r="AA58" s="13"/>
      <c r="AB58" s="13"/>
      <c r="AC58" s="13"/>
      <c r="AD58" s="13"/>
      <c r="AE58" s="13"/>
      <c r="AF58" s="13"/>
      <c r="AG58" s="13">
        <v>10</v>
      </c>
      <c r="AH58" s="13"/>
      <c r="AI58" s="13"/>
      <c r="AJ58" s="13"/>
      <c r="AK58" s="13"/>
      <c r="AL58" s="13"/>
      <c r="AM58" s="73">
        <f t="shared" si="0"/>
        <v>45</v>
      </c>
      <c r="AN58" s="75">
        <f t="shared" si="1"/>
        <v>10</v>
      </c>
      <c r="AO58" s="79">
        <f t="shared" si="2"/>
        <v>10</v>
      </c>
      <c r="AP58" s="94">
        <f t="shared" si="3"/>
        <v>65</v>
      </c>
      <c r="AQ58" s="96">
        <f t="shared" si="4"/>
        <v>3</v>
      </c>
      <c r="AR58" s="96">
        <f t="shared" si="5"/>
        <v>1</v>
      </c>
      <c r="AS58" s="96">
        <f t="shared" si="6"/>
        <v>4</v>
      </c>
    </row>
    <row r="59" spans="1:45" ht="23.25">
      <c r="A59" s="1">
        <v>57</v>
      </c>
      <c r="B59" s="10" t="s">
        <v>1422</v>
      </c>
      <c r="C59" s="11">
        <v>34</v>
      </c>
      <c r="D59" s="27" t="s">
        <v>1423</v>
      </c>
      <c r="E59" s="12"/>
      <c r="F59" s="13"/>
      <c r="G59" s="13"/>
      <c r="H59" s="13"/>
      <c r="I59" s="13"/>
      <c r="J59" s="83">
        <v>25</v>
      </c>
      <c r="K59" s="13">
        <v>5</v>
      </c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59"/>
      <c r="X59" s="13"/>
      <c r="Y59" s="13"/>
      <c r="Z59" s="13"/>
      <c r="AA59" s="13"/>
      <c r="AB59" s="13">
        <v>20</v>
      </c>
      <c r="AC59" s="13"/>
      <c r="AD59" s="13">
        <v>5</v>
      </c>
      <c r="AE59" s="13"/>
      <c r="AF59" s="13"/>
      <c r="AG59" s="13"/>
      <c r="AH59" s="13"/>
      <c r="AI59" s="13"/>
      <c r="AJ59" s="13"/>
      <c r="AK59" s="13"/>
      <c r="AL59" s="13"/>
      <c r="AM59" s="73">
        <f t="shared" si="0"/>
        <v>50</v>
      </c>
      <c r="AN59" s="75">
        <f t="shared" si="1"/>
        <v>5</v>
      </c>
      <c r="AO59" s="79">
        <f t="shared" si="2"/>
        <v>10</v>
      </c>
      <c r="AP59" s="94">
        <f t="shared" si="3"/>
        <v>65</v>
      </c>
      <c r="AQ59" s="96">
        <f t="shared" si="4"/>
        <v>3</v>
      </c>
      <c r="AR59" s="96">
        <f t="shared" si="5"/>
        <v>1</v>
      </c>
      <c r="AS59" s="96">
        <f t="shared" si="6"/>
        <v>4</v>
      </c>
    </row>
    <row r="60" spans="1:45" ht="23.25">
      <c r="A60" s="1">
        <v>58</v>
      </c>
      <c r="B60" s="10" t="s">
        <v>1205</v>
      </c>
      <c r="C60" s="11">
        <v>12</v>
      </c>
      <c r="D60" s="27" t="s">
        <v>1208</v>
      </c>
      <c r="E60" s="12" t="s">
        <v>1134</v>
      </c>
      <c r="F60" s="13"/>
      <c r="G60" s="13"/>
      <c r="H60" s="86">
        <v>6</v>
      </c>
      <c r="I60" s="13"/>
      <c r="J60" s="13"/>
      <c r="K60" s="13">
        <v>8</v>
      </c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59"/>
      <c r="X60" s="13"/>
      <c r="Y60" s="13"/>
      <c r="Z60" s="13"/>
      <c r="AA60" s="13"/>
      <c r="AB60" s="13">
        <v>35</v>
      </c>
      <c r="AC60" s="13"/>
      <c r="AD60" s="13">
        <v>5</v>
      </c>
      <c r="AE60" s="13"/>
      <c r="AF60" s="13"/>
      <c r="AG60" s="13"/>
      <c r="AH60" s="13"/>
      <c r="AI60" s="13"/>
      <c r="AJ60" s="13"/>
      <c r="AK60" s="13"/>
      <c r="AL60" s="13"/>
      <c r="AM60" s="73">
        <f t="shared" si="0"/>
        <v>49</v>
      </c>
      <c r="AN60" s="75">
        <f t="shared" si="1"/>
        <v>5</v>
      </c>
      <c r="AO60" s="79">
        <f t="shared" si="2"/>
        <v>10</v>
      </c>
      <c r="AP60" s="94">
        <f t="shared" si="3"/>
        <v>64</v>
      </c>
      <c r="AQ60" s="96">
        <f t="shared" si="4"/>
        <v>3</v>
      </c>
      <c r="AR60" s="96">
        <f t="shared" si="5"/>
        <v>1</v>
      </c>
      <c r="AS60" s="96">
        <f t="shared" si="6"/>
        <v>4</v>
      </c>
    </row>
    <row r="61" spans="1:45" ht="23.25">
      <c r="A61" s="1">
        <v>59</v>
      </c>
      <c r="B61" s="10" t="s">
        <v>3970</v>
      </c>
      <c r="C61" s="11">
        <v>31</v>
      </c>
      <c r="D61" s="27" t="s">
        <v>1945</v>
      </c>
      <c r="E61" s="12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59"/>
      <c r="X61" s="13"/>
      <c r="Y61" s="13"/>
      <c r="Z61" s="13"/>
      <c r="AA61" s="13"/>
      <c r="AB61" s="13">
        <v>15</v>
      </c>
      <c r="AC61" s="13">
        <v>15</v>
      </c>
      <c r="AD61" s="13">
        <v>7</v>
      </c>
      <c r="AE61" s="13"/>
      <c r="AF61" s="13"/>
      <c r="AG61" s="13"/>
      <c r="AH61" s="13">
        <v>20</v>
      </c>
      <c r="AI61" s="13"/>
      <c r="AJ61" s="13">
        <v>7</v>
      </c>
      <c r="AK61" s="13"/>
      <c r="AL61" s="13"/>
      <c r="AM61" s="73">
        <f t="shared" si="0"/>
        <v>30</v>
      </c>
      <c r="AN61" s="75">
        <f t="shared" si="1"/>
        <v>34</v>
      </c>
      <c r="AO61" s="79">
        <f t="shared" si="2"/>
        <v>0</v>
      </c>
      <c r="AP61" s="94">
        <f t="shared" si="3"/>
        <v>64</v>
      </c>
      <c r="AQ61" s="96">
        <f t="shared" si="4"/>
        <v>2</v>
      </c>
      <c r="AR61" s="96">
        <f t="shared" si="5"/>
        <v>3</v>
      </c>
      <c r="AS61" s="96">
        <f t="shared" si="6"/>
        <v>5</v>
      </c>
    </row>
    <row r="62" spans="1:45" ht="23.25">
      <c r="A62" s="1">
        <v>60</v>
      </c>
      <c r="B62" s="10" t="s">
        <v>854</v>
      </c>
      <c r="C62" s="11">
        <v>45</v>
      </c>
      <c r="D62" s="27" t="s">
        <v>855</v>
      </c>
      <c r="E62" s="12" t="s">
        <v>1327</v>
      </c>
      <c r="F62" s="13"/>
      <c r="G62" s="13">
        <v>20</v>
      </c>
      <c r="H62" s="13"/>
      <c r="I62" s="13"/>
      <c r="J62" s="13"/>
      <c r="K62" s="13"/>
      <c r="L62" s="13"/>
      <c r="M62" s="13"/>
      <c r="N62" s="13"/>
      <c r="O62" s="13"/>
      <c r="P62" s="13">
        <v>5</v>
      </c>
      <c r="Q62" s="13">
        <v>15</v>
      </c>
      <c r="R62" s="13"/>
      <c r="S62" s="13"/>
      <c r="T62" s="13"/>
      <c r="U62" s="81">
        <v>5</v>
      </c>
      <c r="V62" s="13"/>
      <c r="W62" s="59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>
        <v>7</v>
      </c>
      <c r="AJ62" s="13"/>
      <c r="AK62" s="13"/>
      <c r="AL62" s="13"/>
      <c r="AM62" s="73">
        <f t="shared" si="0"/>
        <v>45</v>
      </c>
      <c r="AN62" s="75">
        <f t="shared" si="1"/>
        <v>7</v>
      </c>
      <c r="AO62" s="79">
        <f t="shared" si="2"/>
        <v>10</v>
      </c>
      <c r="AP62" s="94">
        <f t="shared" si="3"/>
        <v>62</v>
      </c>
      <c r="AQ62" s="96">
        <f t="shared" si="4"/>
        <v>4</v>
      </c>
      <c r="AR62" s="96">
        <f t="shared" si="5"/>
        <v>1</v>
      </c>
      <c r="AS62" s="96">
        <f t="shared" si="6"/>
        <v>5</v>
      </c>
    </row>
    <row r="63" spans="1:45" ht="23.25">
      <c r="A63" s="1">
        <v>61</v>
      </c>
      <c r="B63" s="10" t="s">
        <v>856</v>
      </c>
      <c r="C63" s="11">
        <v>45</v>
      </c>
      <c r="D63" s="27" t="s">
        <v>857</v>
      </c>
      <c r="E63" s="38" t="s">
        <v>1328</v>
      </c>
      <c r="F63" s="13"/>
      <c r="G63" s="13">
        <v>20</v>
      </c>
      <c r="H63" s="13"/>
      <c r="I63" s="13"/>
      <c r="J63" s="13"/>
      <c r="K63" s="13"/>
      <c r="L63" s="13"/>
      <c r="M63" s="13"/>
      <c r="N63" s="13"/>
      <c r="O63" s="13"/>
      <c r="P63" s="13">
        <v>5</v>
      </c>
      <c r="Q63" s="13">
        <v>15</v>
      </c>
      <c r="R63" s="13"/>
      <c r="S63" s="13"/>
      <c r="T63" s="13"/>
      <c r="U63" s="81">
        <v>5</v>
      </c>
      <c r="V63" s="13"/>
      <c r="W63" s="59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>
        <v>7</v>
      </c>
      <c r="AJ63" s="13"/>
      <c r="AK63" s="13"/>
      <c r="AL63" s="13"/>
      <c r="AM63" s="73">
        <f t="shared" si="0"/>
        <v>45</v>
      </c>
      <c r="AN63" s="75">
        <f t="shared" si="1"/>
        <v>7</v>
      </c>
      <c r="AO63" s="79">
        <f t="shared" si="2"/>
        <v>10</v>
      </c>
      <c r="AP63" s="94">
        <f t="shared" si="3"/>
        <v>62</v>
      </c>
      <c r="AQ63" s="96">
        <f t="shared" si="4"/>
        <v>4</v>
      </c>
      <c r="AR63" s="96">
        <f t="shared" si="5"/>
        <v>1</v>
      </c>
      <c r="AS63" s="96">
        <f t="shared" si="6"/>
        <v>5</v>
      </c>
    </row>
    <row r="64" spans="1:45" ht="23.25">
      <c r="A64" s="1">
        <v>62</v>
      </c>
      <c r="B64" s="10" t="s">
        <v>4909</v>
      </c>
      <c r="C64" s="11">
        <v>38</v>
      </c>
      <c r="D64" s="27" t="s">
        <v>507</v>
      </c>
      <c r="E64" s="12" t="s">
        <v>5548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59"/>
      <c r="X64" s="13"/>
      <c r="Y64" s="13"/>
      <c r="Z64" s="13"/>
      <c r="AA64" s="13"/>
      <c r="AB64" s="13"/>
      <c r="AC64" s="13"/>
      <c r="AD64" s="13"/>
      <c r="AE64" s="13"/>
      <c r="AF64" s="13"/>
      <c r="AG64" s="13">
        <v>15</v>
      </c>
      <c r="AH64" s="13"/>
      <c r="AI64" s="13"/>
      <c r="AJ64" s="13"/>
      <c r="AK64" s="83">
        <v>30</v>
      </c>
      <c r="AL64" s="81">
        <v>17</v>
      </c>
      <c r="AM64" s="73">
        <f t="shared" si="0"/>
        <v>0</v>
      </c>
      <c r="AN64" s="75">
        <f t="shared" si="1"/>
        <v>62</v>
      </c>
      <c r="AO64" s="79">
        <f t="shared" si="2"/>
        <v>0</v>
      </c>
      <c r="AP64" s="94">
        <f t="shared" si="3"/>
        <v>62</v>
      </c>
      <c r="AQ64" s="96">
        <f t="shared" si="4"/>
        <v>0</v>
      </c>
      <c r="AR64" s="96">
        <f t="shared" si="5"/>
        <v>2</v>
      </c>
      <c r="AS64" s="96">
        <f t="shared" si="6"/>
        <v>2</v>
      </c>
    </row>
    <row r="65" spans="1:45" ht="23.25">
      <c r="A65" s="1">
        <v>63</v>
      </c>
      <c r="B65" s="10" t="s">
        <v>2454</v>
      </c>
      <c r="C65" s="11">
        <v>49</v>
      </c>
      <c r="D65" s="27" t="s">
        <v>2473</v>
      </c>
      <c r="E65" s="12" t="s">
        <v>2599</v>
      </c>
      <c r="F65" s="13"/>
      <c r="G65" s="13"/>
      <c r="H65" s="13"/>
      <c r="I65" s="13"/>
      <c r="J65" s="13"/>
      <c r="K65" s="13"/>
      <c r="L65" s="13">
        <v>30</v>
      </c>
      <c r="M65" s="13"/>
      <c r="N65" s="13"/>
      <c r="O65" s="13"/>
      <c r="P65" s="13"/>
      <c r="Q65" s="13">
        <v>30</v>
      </c>
      <c r="R65" s="13"/>
      <c r="S65" s="13"/>
      <c r="T65" s="13"/>
      <c r="U65" s="13"/>
      <c r="V65" s="13"/>
      <c r="W65" s="59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73">
        <f t="shared" si="0"/>
        <v>60</v>
      </c>
      <c r="AN65" s="75">
        <f t="shared" si="1"/>
        <v>0</v>
      </c>
      <c r="AO65" s="79">
        <f t="shared" si="2"/>
        <v>0</v>
      </c>
      <c r="AP65" s="94">
        <f t="shared" si="3"/>
        <v>60</v>
      </c>
      <c r="AQ65" s="96">
        <f t="shared" si="4"/>
        <v>2</v>
      </c>
      <c r="AR65" s="96">
        <f t="shared" si="5"/>
        <v>0</v>
      </c>
      <c r="AS65" s="96">
        <f t="shared" si="6"/>
        <v>2</v>
      </c>
    </row>
    <row r="66" spans="1:45" ht="23.25">
      <c r="A66" s="1">
        <v>64</v>
      </c>
      <c r="B66" s="10" t="s">
        <v>2455</v>
      </c>
      <c r="C66" s="11">
        <v>49</v>
      </c>
      <c r="D66" s="27" t="s">
        <v>2474</v>
      </c>
      <c r="E66" s="12" t="s">
        <v>2622</v>
      </c>
      <c r="F66" s="13"/>
      <c r="G66" s="13"/>
      <c r="H66" s="13"/>
      <c r="I66" s="13"/>
      <c r="J66" s="13"/>
      <c r="K66" s="13"/>
      <c r="L66" s="13">
        <v>30</v>
      </c>
      <c r="M66" s="13"/>
      <c r="N66" s="13"/>
      <c r="O66" s="13"/>
      <c r="P66" s="13"/>
      <c r="Q66" s="13">
        <v>30</v>
      </c>
      <c r="R66" s="13"/>
      <c r="S66" s="13"/>
      <c r="T66" s="13"/>
      <c r="U66" s="13"/>
      <c r="V66" s="13"/>
      <c r="W66" s="59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73">
        <f t="shared" si="0"/>
        <v>60</v>
      </c>
      <c r="AN66" s="75">
        <f t="shared" si="1"/>
        <v>0</v>
      </c>
      <c r="AO66" s="79">
        <f t="shared" si="2"/>
        <v>0</v>
      </c>
      <c r="AP66" s="94">
        <f t="shared" si="3"/>
        <v>60</v>
      </c>
      <c r="AQ66" s="96">
        <f t="shared" si="4"/>
        <v>2</v>
      </c>
      <c r="AR66" s="96">
        <f t="shared" si="5"/>
        <v>0</v>
      </c>
      <c r="AS66" s="96">
        <f t="shared" si="6"/>
        <v>2</v>
      </c>
    </row>
    <row r="67" spans="1:45" ht="23.25">
      <c r="A67" s="1">
        <v>65</v>
      </c>
      <c r="B67" s="10" t="s">
        <v>2456</v>
      </c>
      <c r="C67" s="11">
        <v>49</v>
      </c>
      <c r="D67" s="27" t="s">
        <v>2475</v>
      </c>
      <c r="E67" s="12" t="s">
        <v>2623</v>
      </c>
      <c r="F67" s="13"/>
      <c r="G67" s="13"/>
      <c r="H67" s="13"/>
      <c r="I67" s="13"/>
      <c r="J67" s="13"/>
      <c r="K67" s="13"/>
      <c r="L67" s="13">
        <v>30</v>
      </c>
      <c r="M67" s="13"/>
      <c r="N67" s="13"/>
      <c r="O67" s="13"/>
      <c r="P67" s="13"/>
      <c r="Q67" s="13">
        <v>30</v>
      </c>
      <c r="R67" s="13"/>
      <c r="S67" s="13"/>
      <c r="T67" s="13"/>
      <c r="U67" s="13"/>
      <c r="V67" s="13"/>
      <c r="W67" s="59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73">
        <f t="shared" ref="AM67:AM130" si="7">SUM(F67:AC67)</f>
        <v>60</v>
      </c>
      <c r="AN67" s="75">
        <f t="shared" ref="AN67:AN130" si="8">SUM(AD67:AL67)</f>
        <v>0</v>
      </c>
      <c r="AO67" s="79">
        <f t="shared" ref="AO67:AO130" si="9">IF(AND(AQ67&gt;=3,AR67&gt;0),10,0)+(IF(AND(AQ67&gt;=7,AR67&gt;0),10,0)+(IF(AND(AQ67&gt;=11,AR67&gt;0),20,0)))</f>
        <v>0</v>
      </c>
      <c r="AP67" s="94">
        <f t="shared" ref="AP67:AP130" si="10">SUM(F67:AO67)-AM67-AN67</f>
        <v>60</v>
      </c>
      <c r="AQ67" s="96">
        <f t="shared" ref="AQ67:AQ130" si="11">SUM(IF(F67="",0,1),IF(G67="",0,1),IF(H67="",0,1),IF(I67="",0,1),IF(J67="",0,1),IF(K67="",0,1),IF(L67="",0,1),IF(M67="",0,1),IF(N67="",0,1),IF(O67="",0,1),IF(P67="",0,1),IF(Q67="",0,1),IF(R67="",0,1),IF(S67="",0,1),IF(T67="",0,1),IF(U67="",0,1),IF(V67="",0,1),IF(W67="",0,1),IF(X67="",0,1),IF(Y67="",0,1),IF(Z67="",0,1),IF(AA67="",0,1),IF(AB67="",0,1),IF(AC67="",0,1))</f>
        <v>2</v>
      </c>
      <c r="AR67" s="96">
        <f t="shared" ref="AR67:AR130" si="12">SUM(IF(AD67="",0,1),IF(AE67="",0,1),IF(AF67="",0,1),IF(AG67="",0,1),IF(AH67="",0,1),IF(AI67="",0,1),IF(AJ67="",0,1),IF(AK67="",0,1))</f>
        <v>0</v>
      </c>
      <c r="AS67" s="96">
        <f t="shared" ref="AS67:AS130" si="13">AQ67+AR67</f>
        <v>2</v>
      </c>
    </row>
    <row r="68" spans="1:45" ht="23.25">
      <c r="A68" s="1">
        <v>66</v>
      </c>
      <c r="B68" s="10" t="s">
        <v>2457</v>
      </c>
      <c r="C68" s="11">
        <v>49</v>
      </c>
      <c r="D68" s="27" t="s">
        <v>2476</v>
      </c>
      <c r="E68" s="12" t="s">
        <v>2620</v>
      </c>
      <c r="F68" s="13"/>
      <c r="G68" s="13"/>
      <c r="H68" s="13"/>
      <c r="I68" s="13"/>
      <c r="J68" s="13"/>
      <c r="K68" s="13"/>
      <c r="L68" s="13">
        <v>25</v>
      </c>
      <c r="M68" s="13"/>
      <c r="N68" s="13"/>
      <c r="O68" s="13"/>
      <c r="P68" s="13"/>
      <c r="Q68" s="13">
        <v>35</v>
      </c>
      <c r="R68" s="13"/>
      <c r="S68" s="13"/>
      <c r="T68" s="13"/>
      <c r="U68" s="13"/>
      <c r="V68" s="13"/>
      <c r="W68" s="59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73">
        <f t="shared" si="7"/>
        <v>60</v>
      </c>
      <c r="AN68" s="75">
        <f t="shared" si="8"/>
        <v>0</v>
      </c>
      <c r="AO68" s="79">
        <f t="shared" si="9"/>
        <v>0</v>
      </c>
      <c r="AP68" s="94">
        <f t="shared" si="10"/>
        <v>60</v>
      </c>
      <c r="AQ68" s="96">
        <f t="shared" si="11"/>
        <v>2</v>
      </c>
      <c r="AR68" s="96">
        <f t="shared" si="12"/>
        <v>0</v>
      </c>
      <c r="AS68" s="96">
        <f t="shared" si="13"/>
        <v>2</v>
      </c>
    </row>
    <row r="69" spans="1:45" ht="23.25">
      <c r="A69" s="1">
        <v>67</v>
      </c>
      <c r="B69" s="10" t="s">
        <v>2458</v>
      </c>
      <c r="C69" s="11">
        <v>49</v>
      </c>
      <c r="D69" s="27" t="s">
        <v>2477</v>
      </c>
      <c r="E69" s="12" t="s">
        <v>2620</v>
      </c>
      <c r="F69" s="13"/>
      <c r="G69" s="13"/>
      <c r="H69" s="13"/>
      <c r="I69" s="13"/>
      <c r="J69" s="13"/>
      <c r="K69" s="13"/>
      <c r="L69" s="13">
        <v>25</v>
      </c>
      <c r="M69" s="13"/>
      <c r="N69" s="13"/>
      <c r="O69" s="13"/>
      <c r="P69" s="13"/>
      <c r="Q69" s="13">
        <v>35</v>
      </c>
      <c r="R69" s="13"/>
      <c r="S69" s="13"/>
      <c r="T69" s="13"/>
      <c r="U69" s="13"/>
      <c r="V69" s="13"/>
      <c r="W69" s="59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73">
        <f t="shared" si="7"/>
        <v>60</v>
      </c>
      <c r="AN69" s="75">
        <f t="shared" si="8"/>
        <v>0</v>
      </c>
      <c r="AO69" s="79">
        <f t="shared" si="9"/>
        <v>0</v>
      </c>
      <c r="AP69" s="94">
        <f t="shared" si="10"/>
        <v>60</v>
      </c>
      <c r="AQ69" s="96">
        <f t="shared" si="11"/>
        <v>2</v>
      </c>
      <c r="AR69" s="96">
        <f t="shared" si="12"/>
        <v>0</v>
      </c>
      <c r="AS69" s="96">
        <f t="shared" si="13"/>
        <v>2</v>
      </c>
    </row>
    <row r="70" spans="1:45" ht="23.25">
      <c r="A70" s="1">
        <v>68</v>
      </c>
      <c r="B70" s="10" t="s">
        <v>2459</v>
      </c>
      <c r="C70" s="11">
        <v>49</v>
      </c>
      <c r="D70" s="27" t="s">
        <v>2478</v>
      </c>
      <c r="E70" s="12" t="s">
        <v>2621</v>
      </c>
      <c r="F70" s="13"/>
      <c r="G70" s="13"/>
      <c r="H70" s="13"/>
      <c r="I70" s="13"/>
      <c r="J70" s="13"/>
      <c r="K70" s="13"/>
      <c r="L70" s="13">
        <v>25</v>
      </c>
      <c r="M70" s="13"/>
      <c r="N70" s="13"/>
      <c r="O70" s="13"/>
      <c r="P70" s="13"/>
      <c r="Q70" s="13">
        <v>35</v>
      </c>
      <c r="R70" s="13"/>
      <c r="S70" s="13"/>
      <c r="T70" s="13"/>
      <c r="U70" s="13"/>
      <c r="V70" s="13"/>
      <c r="W70" s="59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73">
        <f t="shared" si="7"/>
        <v>60</v>
      </c>
      <c r="AN70" s="75">
        <f t="shared" si="8"/>
        <v>0</v>
      </c>
      <c r="AO70" s="79">
        <f t="shared" si="9"/>
        <v>0</v>
      </c>
      <c r="AP70" s="94">
        <f t="shared" si="10"/>
        <v>60</v>
      </c>
      <c r="AQ70" s="96">
        <f t="shared" si="11"/>
        <v>2</v>
      </c>
      <c r="AR70" s="96">
        <f t="shared" si="12"/>
        <v>0</v>
      </c>
      <c r="AS70" s="96">
        <f t="shared" si="13"/>
        <v>2</v>
      </c>
    </row>
    <row r="71" spans="1:45" ht="23.25">
      <c r="A71" s="1">
        <v>69</v>
      </c>
      <c r="B71" s="10" t="s">
        <v>1510</v>
      </c>
      <c r="C71" s="11">
        <v>30</v>
      </c>
      <c r="D71" s="27" t="s">
        <v>1511</v>
      </c>
      <c r="E71" s="12"/>
      <c r="F71" s="13"/>
      <c r="G71" s="13"/>
      <c r="H71" s="13"/>
      <c r="I71" s="83">
        <v>40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59"/>
      <c r="X71" s="13"/>
      <c r="Y71" s="13"/>
      <c r="Z71" s="13"/>
      <c r="AA71" s="13"/>
      <c r="AB71" s="13">
        <v>20</v>
      </c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73">
        <f t="shared" si="7"/>
        <v>60</v>
      </c>
      <c r="AN71" s="75">
        <f t="shared" si="8"/>
        <v>0</v>
      </c>
      <c r="AO71" s="79">
        <f t="shared" si="9"/>
        <v>0</v>
      </c>
      <c r="AP71" s="94">
        <f t="shared" si="10"/>
        <v>60</v>
      </c>
      <c r="AQ71" s="96">
        <f t="shared" si="11"/>
        <v>2</v>
      </c>
      <c r="AR71" s="96">
        <f t="shared" si="12"/>
        <v>0</v>
      </c>
      <c r="AS71" s="96">
        <f t="shared" si="13"/>
        <v>2</v>
      </c>
    </row>
    <row r="72" spans="1:45" ht="23.25">
      <c r="A72" s="1">
        <v>70</v>
      </c>
      <c r="B72" s="10" t="s">
        <v>1296</v>
      </c>
      <c r="C72" s="11">
        <v>81</v>
      </c>
      <c r="D72" s="27" t="s">
        <v>1299</v>
      </c>
      <c r="E72" s="12" t="s">
        <v>3002</v>
      </c>
      <c r="F72" s="13"/>
      <c r="G72" s="13"/>
      <c r="H72" s="13">
        <v>15</v>
      </c>
      <c r="I72" s="13"/>
      <c r="J72" s="13">
        <v>5</v>
      </c>
      <c r="K72" s="13">
        <v>5</v>
      </c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59"/>
      <c r="X72" s="13"/>
      <c r="Y72" s="13"/>
      <c r="Z72" s="13"/>
      <c r="AA72" s="13"/>
      <c r="AB72" s="13">
        <v>35</v>
      </c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73">
        <f t="shared" si="7"/>
        <v>60</v>
      </c>
      <c r="AN72" s="75">
        <f t="shared" si="8"/>
        <v>0</v>
      </c>
      <c r="AO72" s="79">
        <f t="shared" si="9"/>
        <v>0</v>
      </c>
      <c r="AP72" s="94">
        <f t="shared" si="10"/>
        <v>60</v>
      </c>
      <c r="AQ72" s="96">
        <f t="shared" si="11"/>
        <v>4</v>
      </c>
      <c r="AR72" s="96">
        <f t="shared" si="12"/>
        <v>0</v>
      </c>
      <c r="AS72" s="96">
        <f t="shared" si="13"/>
        <v>4</v>
      </c>
    </row>
    <row r="73" spans="1:45" ht="23.25">
      <c r="A73" s="1">
        <v>71</v>
      </c>
      <c r="B73" s="10" t="s">
        <v>967</v>
      </c>
      <c r="C73" s="11">
        <v>26</v>
      </c>
      <c r="D73" s="27" t="s">
        <v>968</v>
      </c>
      <c r="E73" s="39" t="s">
        <v>618</v>
      </c>
      <c r="F73" s="13"/>
      <c r="G73" s="13">
        <v>15</v>
      </c>
      <c r="H73" s="13"/>
      <c r="I73" s="13">
        <v>15</v>
      </c>
      <c r="J73" s="13"/>
      <c r="K73" s="13"/>
      <c r="L73" s="13"/>
      <c r="M73" s="13"/>
      <c r="N73" s="13"/>
      <c r="O73" s="13"/>
      <c r="P73" s="13"/>
      <c r="Q73" s="13"/>
      <c r="R73" s="13">
        <v>15</v>
      </c>
      <c r="S73" s="13"/>
      <c r="T73" s="13"/>
      <c r="U73" s="13"/>
      <c r="V73" s="13"/>
      <c r="W73" s="59"/>
      <c r="X73" s="13"/>
      <c r="Y73" s="13"/>
      <c r="Z73" s="13"/>
      <c r="AA73" s="13"/>
      <c r="AB73" s="13"/>
      <c r="AC73" s="13"/>
      <c r="AD73" s="13"/>
      <c r="AE73" s="13"/>
      <c r="AF73" s="13"/>
      <c r="AG73" s="13">
        <v>5</v>
      </c>
      <c r="AH73" s="13"/>
      <c r="AI73" s="13"/>
      <c r="AJ73" s="13"/>
      <c r="AK73" s="13"/>
      <c r="AL73" s="13"/>
      <c r="AM73" s="73">
        <f t="shared" si="7"/>
        <v>45</v>
      </c>
      <c r="AN73" s="75">
        <f t="shared" si="8"/>
        <v>5</v>
      </c>
      <c r="AO73" s="79">
        <f t="shared" si="9"/>
        <v>10</v>
      </c>
      <c r="AP73" s="94">
        <f t="shared" si="10"/>
        <v>60</v>
      </c>
      <c r="AQ73" s="96">
        <f t="shared" si="11"/>
        <v>3</v>
      </c>
      <c r="AR73" s="96">
        <f t="shared" si="12"/>
        <v>1</v>
      </c>
      <c r="AS73" s="96">
        <f t="shared" si="13"/>
        <v>4</v>
      </c>
    </row>
    <row r="74" spans="1:45" ht="23.25">
      <c r="A74" s="1">
        <v>72</v>
      </c>
      <c r="B74" s="10" t="s">
        <v>1239</v>
      </c>
      <c r="C74" s="11">
        <v>81</v>
      </c>
      <c r="D74" s="27" t="s">
        <v>1242</v>
      </c>
      <c r="E74" s="12" t="s">
        <v>1470</v>
      </c>
      <c r="F74" s="13"/>
      <c r="G74" s="13"/>
      <c r="H74" s="13">
        <v>5</v>
      </c>
      <c r="I74" s="13"/>
      <c r="J74" s="13">
        <v>5</v>
      </c>
      <c r="K74" s="13"/>
      <c r="L74" s="13"/>
      <c r="M74" s="13"/>
      <c r="N74" s="13"/>
      <c r="O74" s="13">
        <v>5</v>
      </c>
      <c r="P74" s="13"/>
      <c r="Q74" s="13"/>
      <c r="R74" s="13"/>
      <c r="S74" s="13"/>
      <c r="T74" s="13"/>
      <c r="U74" s="13"/>
      <c r="V74" s="13"/>
      <c r="W74" s="59"/>
      <c r="X74" s="13"/>
      <c r="Y74" s="13"/>
      <c r="Z74" s="13"/>
      <c r="AA74" s="13"/>
      <c r="AB74" s="13">
        <v>15</v>
      </c>
      <c r="AC74" s="13"/>
      <c r="AD74" s="13">
        <v>15</v>
      </c>
      <c r="AE74" s="13"/>
      <c r="AF74" s="13"/>
      <c r="AG74" s="13"/>
      <c r="AH74" s="13">
        <v>5</v>
      </c>
      <c r="AI74" s="13"/>
      <c r="AJ74" s="13"/>
      <c r="AK74" s="13"/>
      <c r="AL74" s="13"/>
      <c r="AM74" s="73">
        <f t="shared" si="7"/>
        <v>30</v>
      </c>
      <c r="AN74" s="75">
        <f t="shared" si="8"/>
        <v>20</v>
      </c>
      <c r="AO74" s="79">
        <f t="shared" si="9"/>
        <v>10</v>
      </c>
      <c r="AP74" s="94">
        <f t="shared" si="10"/>
        <v>60</v>
      </c>
      <c r="AQ74" s="96">
        <f t="shared" si="11"/>
        <v>4</v>
      </c>
      <c r="AR74" s="96">
        <f t="shared" si="12"/>
        <v>2</v>
      </c>
      <c r="AS74" s="96">
        <f t="shared" si="13"/>
        <v>6</v>
      </c>
    </row>
    <row r="75" spans="1:45" ht="23.25">
      <c r="A75" s="1">
        <v>73</v>
      </c>
      <c r="B75" s="10" t="s">
        <v>3987</v>
      </c>
      <c r="C75" s="11">
        <v>3</v>
      </c>
      <c r="D75" s="27" t="s">
        <v>4017</v>
      </c>
      <c r="E75" s="12" t="s">
        <v>4020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83">
        <v>30</v>
      </c>
      <c r="U75" s="13"/>
      <c r="V75" s="13"/>
      <c r="W75" s="59"/>
      <c r="X75" s="83">
        <v>15</v>
      </c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>
        <v>15</v>
      </c>
      <c r="AL75" s="13"/>
      <c r="AM75" s="73">
        <f t="shared" si="7"/>
        <v>45</v>
      </c>
      <c r="AN75" s="75">
        <f t="shared" si="8"/>
        <v>15</v>
      </c>
      <c r="AO75" s="79">
        <f t="shared" si="9"/>
        <v>0</v>
      </c>
      <c r="AP75" s="94">
        <f t="shared" si="10"/>
        <v>60</v>
      </c>
      <c r="AQ75" s="96">
        <f t="shared" si="11"/>
        <v>2</v>
      </c>
      <c r="AR75" s="96">
        <f t="shared" si="12"/>
        <v>1</v>
      </c>
      <c r="AS75" s="96">
        <f t="shared" si="13"/>
        <v>3</v>
      </c>
    </row>
    <row r="76" spans="1:45" ht="23.25">
      <c r="A76" s="1">
        <v>74</v>
      </c>
      <c r="B76" s="10" t="s">
        <v>3989</v>
      </c>
      <c r="C76" s="11">
        <v>3</v>
      </c>
      <c r="D76" s="27" t="s">
        <v>4019</v>
      </c>
      <c r="E76" s="12" t="s">
        <v>4020</v>
      </c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83">
        <v>30</v>
      </c>
      <c r="U76" s="13"/>
      <c r="V76" s="13"/>
      <c r="W76" s="59"/>
      <c r="X76" s="83">
        <v>15</v>
      </c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>
        <v>15</v>
      </c>
      <c r="AL76" s="13"/>
      <c r="AM76" s="73">
        <f t="shared" si="7"/>
        <v>45</v>
      </c>
      <c r="AN76" s="75">
        <f t="shared" si="8"/>
        <v>15</v>
      </c>
      <c r="AO76" s="79">
        <f t="shared" si="9"/>
        <v>0</v>
      </c>
      <c r="AP76" s="94">
        <f t="shared" si="10"/>
        <v>60</v>
      </c>
      <c r="AQ76" s="96">
        <f t="shared" si="11"/>
        <v>2</v>
      </c>
      <c r="AR76" s="96">
        <f t="shared" si="12"/>
        <v>1</v>
      </c>
      <c r="AS76" s="96">
        <f t="shared" si="13"/>
        <v>3</v>
      </c>
    </row>
    <row r="77" spans="1:45" ht="23.25">
      <c r="A77" s="1">
        <v>75</v>
      </c>
      <c r="B77" s="10" t="s">
        <v>1240</v>
      </c>
      <c r="C77" s="11">
        <v>81</v>
      </c>
      <c r="D77" s="27" t="s">
        <v>1243</v>
      </c>
      <c r="E77" s="12" t="s">
        <v>2713</v>
      </c>
      <c r="F77" s="13"/>
      <c r="G77" s="13"/>
      <c r="H77" s="13">
        <v>5</v>
      </c>
      <c r="I77" s="13"/>
      <c r="J77" s="13">
        <v>10</v>
      </c>
      <c r="K77" s="13"/>
      <c r="L77" s="13"/>
      <c r="M77" s="13"/>
      <c r="N77" s="13"/>
      <c r="O77" s="13">
        <v>8</v>
      </c>
      <c r="P77" s="13"/>
      <c r="Q77" s="13"/>
      <c r="R77" s="13"/>
      <c r="S77" s="13"/>
      <c r="T77" s="13"/>
      <c r="U77" s="13"/>
      <c r="V77" s="13"/>
      <c r="W77" s="59"/>
      <c r="X77" s="13"/>
      <c r="Y77" s="13"/>
      <c r="Z77" s="13"/>
      <c r="AA77" s="13"/>
      <c r="AB77" s="13">
        <v>15</v>
      </c>
      <c r="AC77" s="13">
        <v>6</v>
      </c>
      <c r="AD77" s="13">
        <v>5</v>
      </c>
      <c r="AE77" s="13"/>
      <c r="AF77" s="13"/>
      <c r="AG77" s="13"/>
      <c r="AH77" s="13"/>
      <c r="AI77" s="13"/>
      <c r="AJ77" s="13"/>
      <c r="AK77" s="13"/>
      <c r="AL77" s="13"/>
      <c r="AM77" s="73">
        <f t="shared" si="7"/>
        <v>44</v>
      </c>
      <c r="AN77" s="75">
        <f t="shared" si="8"/>
        <v>5</v>
      </c>
      <c r="AO77" s="79">
        <f t="shared" si="9"/>
        <v>10</v>
      </c>
      <c r="AP77" s="94">
        <f t="shared" si="10"/>
        <v>59</v>
      </c>
      <c r="AQ77" s="96">
        <f t="shared" si="11"/>
        <v>5</v>
      </c>
      <c r="AR77" s="96">
        <f t="shared" si="12"/>
        <v>1</v>
      </c>
      <c r="AS77" s="96">
        <f t="shared" si="13"/>
        <v>6</v>
      </c>
    </row>
    <row r="78" spans="1:45" ht="23.25">
      <c r="A78" s="1">
        <v>76</v>
      </c>
      <c r="B78" s="10" t="s">
        <v>1283</v>
      </c>
      <c r="C78" s="11">
        <v>81</v>
      </c>
      <c r="D78" s="27" t="s">
        <v>1287</v>
      </c>
      <c r="E78" s="38" t="s">
        <v>1284</v>
      </c>
      <c r="F78" s="13"/>
      <c r="G78" s="13"/>
      <c r="H78" s="13">
        <v>5</v>
      </c>
      <c r="I78" s="13"/>
      <c r="J78" s="13"/>
      <c r="K78" s="13"/>
      <c r="L78" s="13"/>
      <c r="M78" s="13"/>
      <c r="N78" s="13"/>
      <c r="O78" s="83">
        <v>25</v>
      </c>
      <c r="P78" s="13"/>
      <c r="Q78" s="13"/>
      <c r="R78" s="13"/>
      <c r="S78" s="13"/>
      <c r="T78" s="13"/>
      <c r="U78" s="13"/>
      <c r="V78" s="13"/>
      <c r="W78" s="59"/>
      <c r="X78" s="13"/>
      <c r="Y78" s="13"/>
      <c r="Z78" s="13"/>
      <c r="AA78" s="13"/>
      <c r="AB78" s="13"/>
      <c r="AC78" s="13">
        <v>5</v>
      </c>
      <c r="AD78" s="13">
        <v>7</v>
      </c>
      <c r="AE78" s="13"/>
      <c r="AF78" s="13"/>
      <c r="AG78" s="13"/>
      <c r="AH78" s="13">
        <v>5</v>
      </c>
      <c r="AI78" s="13"/>
      <c r="AJ78" s="13"/>
      <c r="AK78" s="13"/>
      <c r="AL78" s="13"/>
      <c r="AM78" s="73">
        <f t="shared" si="7"/>
        <v>35</v>
      </c>
      <c r="AN78" s="75">
        <f t="shared" si="8"/>
        <v>12</v>
      </c>
      <c r="AO78" s="79">
        <f t="shared" si="9"/>
        <v>10</v>
      </c>
      <c r="AP78" s="94">
        <f t="shared" si="10"/>
        <v>57</v>
      </c>
      <c r="AQ78" s="96">
        <f t="shared" si="11"/>
        <v>3</v>
      </c>
      <c r="AR78" s="96">
        <f t="shared" si="12"/>
        <v>2</v>
      </c>
      <c r="AS78" s="96">
        <f t="shared" si="13"/>
        <v>5</v>
      </c>
    </row>
    <row r="79" spans="1:45" ht="23.25">
      <c r="A79" s="1">
        <v>77</v>
      </c>
      <c r="B79" s="112" t="s">
        <v>1509</v>
      </c>
      <c r="C79" s="113">
        <v>30</v>
      </c>
      <c r="D79" s="114" t="s">
        <v>61</v>
      </c>
      <c r="E79" s="115" t="s">
        <v>524</v>
      </c>
      <c r="F79" s="33"/>
      <c r="G79" s="33"/>
      <c r="H79" s="33"/>
      <c r="I79" s="101">
        <v>40</v>
      </c>
      <c r="J79" s="33"/>
      <c r="K79" s="33"/>
      <c r="L79" s="33"/>
      <c r="M79" s="33">
        <v>15</v>
      </c>
      <c r="N79" s="33"/>
      <c r="O79" s="33"/>
      <c r="P79" s="33"/>
      <c r="Q79" s="33"/>
      <c r="R79" s="33"/>
      <c r="S79" s="33"/>
      <c r="T79" s="33"/>
      <c r="U79" s="33"/>
      <c r="V79" s="33"/>
      <c r="W79" s="84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87"/>
      <c r="AM79" s="85">
        <f t="shared" si="7"/>
        <v>55</v>
      </c>
      <c r="AN79" s="75">
        <f t="shared" si="8"/>
        <v>0</v>
      </c>
      <c r="AO79" s="79">
        <f t="shared" si="9"/>
        <v>0</v>
      </c>
      <c r="AP79" s="95">
        <f t="shared" si="10"/>
        <v>55</v>
      </c>
      <c r="AQ79" s="96">
        <f t="shared" si="11"/>
        <v>2</v>
      </c>
      <c r="AR79" s="96">
        <f t="shared" si="12"/>
        <v>0</v>
      </c>
      <c r="AS79" s="96">
        <f t="shared" si="13"/>
        <v>2</v>
      </c>
    </row>
    <row r="80" spans="1:45" ht="23.25">
      <c r="A80" s="1">
        <v>78</v>
      </c>
      <c r="B80" s="10" t="s">
        <v>2391</v>
      </c>
      <c r="C80" s="11">
        <v>85</v>
      </c>
      <c r="D80" s="27" t="s">
        <v>2400</v>
      </c>
      <c r="E80" s="39" t="s">
        <v>2624</v>
      </c>
      <c r="F80" s="13"/>
      <c r="G80" s="13"/>
      <c r="H80" s="13"/>
      <c r="I80" s="13"/>
      <c r="J80" s="13"/>
      <c r="K80" s="13"/>
      <c r="L80" s="83">
        <v>35</v>
      </c>
      <c r="M80" s="13"/>
      <c r="N80" s="13"/>
      <c r="O80" s="13"/>
      <c r="P80" s="13"/>
      <c r="Q80" s="13">
        <v>20</v>
      </c>
      <c r="R80" s="13"/>
      <c r="S80" s="13"/>
      <c r="T80" s="13"/>
      <c r="U80" s="13"/>
      <c r="V80" s="13"/>
      <c r="W80" s="59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73">
        <f t="shared" si="7"/>
        <v>55</v>
      </c>
      <c r="AN80" s="75">
        <f t="shared" si="8"/>
        <v>0</v>
      </c>
      <c r="AO80" s="79">
        <f t="shared" si="9"/>
        <v>0</v>
      </c>
      <c r="AP80" s="94">
        <f t="shared" si="10"/>
        <v>55</v>
      </c>
      <c r="AQ80" s="96">
        <f t="shared" si="11"/>
        <v>2</v>
      </c>
      <c r="AR80" s="96">
        <f t="shared" si="12"/>
        <v>0</v>
      </c>
      <c r="AS80" s="96">
        <f t="shared" si="13"/>
        <v>2</v>
      </c>
    </row>
    <row r="81" spans="1:45" ht="23.25">
      <c r="A81" s="1">
        <v>79</v>
      </c>
      <c r="B81" s="10" t="s">
        <v>2392</v>
      </c>
      <c r="C81" s="11">
        <v>85</v>
      </c>
      <c r="D81" s="27" t="s">
        <v>2401</v>
      </c>
      <c r="E81" s="39" t="s">
        <v>2624</v>
      </c>
      <c r="F81" s="13"/>
      <c r="G81" s="13"/>
      <c r="H81" s="13"/>
      <c r="I81" s="13"/>
      <c r="J81" s="13"/>
      <c r="K81" s="13"/>
      <c r="L81" s="83">
        <v>35</v>
      </c>
      <c r="M81" s="13"/>
      <c r="N81" s="13"/>
      <c r="O81" s="13"/>
      <c r="P81" s="13"/>
      <c r="Q81" s="13">
        <v>20</v>
      </c>
      <c r="R81" s="13"/>
      <c r="S81" s="13"/>
      <c r="T81" s="13"/>
      <c r="U81" s="13"/>
      <c r="V81" s="13"/>
      <c r="W81" s="59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73">
        <f t="shared" si="7"/>
        <v>55</v>
      </c>
      <c r="AN81" s="75">
        <f t="shared" si="8"/>
        <v>0</v>
      </c>
      <c r="AO81" s="79">
        <f t="shared" si="9"/>
        <v>0</v>
      </c>
      <c r="AP81" s="94">
        <f t="shared" si="10"/>
        <v>55</v>
      </c>
      <c r="AQ81" s="96">
        <f t="shared" si="11"/>
        <v>2</v>
      </c>
      <c r="AR81" s="96">
        <f t="shared" si="12"/>
        <v>0</v>
      </c>
      <c r="AS81" s="96">
        <f t="shared" si="13"/>
        <v>2</v>
      </c>
    </row>
    <row r="82" spans="1:45" ht="23.25">
      <c r="A82" s="1">
        <v>80</v>
      </c>
      <c r="B82" s="10" t="s">
        <v>2393</v>
      </c>
      <c r="C82" s="11">
        <v>85</v>
      </c>
      <c r="D82" s="27" t="s">
        <v>2402</v>
      </c>
      <c r="E82" s="12" t="s">
        <v>2228</v>
      </c>
      <c r="F82" s="13"/>
      <c r="G82" s="13"/>
      <c r="H82" s="13"/>
      <c r="I82" s="13"/>
      <c r="J82" s="13"/>
      <c r="K82" s="13"/>
      <c r="L82" s="83">
        <v>35</v>
      </c>
      <c r="M82" s="13"/>
      <c r="N82" s="13"/>
      <c r="O82" s="13"/>
      <c r="P82" s="13"/>
      <c r="Q82" s="13">
        <v>20</v>
      </c>
      <c r="R82" s="13"/>
      <c r="S82" s="13"/>
      <c r="T82" s="13"/>
      <c r="U82" s="13"/>
      <c r="V82" s="13"/>
      <c r="W82" s="59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73">
        <f t="shared" si="7"/>
        <v>55</v>
      </c>
      <c r="AN82" s="75">
        <f t="shared" si="8"/>
        <v>0</v>
      </c>
      <c r="AO82" s="79">
        <f t="shared" si="9"/>
        <v>0</v>
      </c>
      <c r="AP82" s="94">
        <f t="shared" si="10"/>
        <v>55</v>
      </c>
      <c r="AQ82" s="96">
        <f t="shared" si="11"/>
        <v>2</v>
      </c>
      <c r="AR82" s="96">
        <f t="shared" si="12"/>
        <v>0</v>
      </c>
      <c r="AS82" s="96">
        <f t="shared" si="13"/>
        <v>2</v>
      </c>
    </row>
    <row r="83" spans="1:45" ht="23.25">
      <c r="A83" s="1">
        <v>81</v>
      </c>
      <c r="B83" s="10" t="s">
        <v>3003</v>
      </c>
      <c r="C83" s="11">
        <v>91</v>
      </c>
      <c r="D83" s="27" t="s">
        <v>3004</v>
      </c>
      <c r="E83" s="12" t="s">
        <v>4204</v>
      </c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83">
        <v>25</v>
      </c>
      <c r="Q83" s="13">
        <v>20</v>
      </c>
      <c r="R83" s="13"/>
      <c r="S83" s="13">
        <v>10</v>
      </c>
      <c r="T83" s="13"/>
      <c r="U83" s="13"/>
      <c r="V83" s="13"/>
      <c r="W83" s="59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73">
        <f t="shared" si="7"/>
        <v>55</v>
      </c>
      <c r="AN83" s="75">
        <f t="shared" si="8"/>
        <v>0</v>
      </c>
      <c r="AO83" s="79">
        <f t="shared" si="9"/>
        <v>0</v>
      </c>
      <c r="AP83" s="94">
        <f t="shared" si="10"/>
        <v>55</v>
      </c>
      <c r="AQ83" s="96">
        <f t="shared" si="11"/>
        <v>3</v>
      </c>
      <c r="AR83" s="96">
        <f t="shared" si="12"/>
        <v>0</v>
      </c>
      <c r="AS83" s="96">
        <f t="shared" si="13"/>
        <v>3</v>
      </c>
    </row>
    <row r="84" spans="1:45" ht="23.25">
      <c r="A84" s="1">
        <v>82</v>
      </c>
      <c r="B84" s="10" t="s">
        <v>3005</v>
      </c>
      <c r="C84" s="11">
        <v>91</v>
      </c>
      <c r="D84" s="27" t="s">
        <v>3006</v>
      </c>
      <c r="E84" s="12" t="s">
        <v>4204</v>
      </c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83">
        <v>25</v>
      </c>
      <c r="Q84" s="13">
        <v>20</v>
      </c>
      <c r="R84" s="13"/>
      <c r="S84" s="13">
        <v>10</v>
      </c>
      <c r="T84" s="13"/>
      <c r="U84" s="13"/>
      <c r="V84" s="13"/>
      <c r="W84" s="59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73">
        <f t="shared" si="7"/>
        <v>55</v>
      </c>
      <c r="AN84" s="75">
        <f t="shared" si="8"/>
        <v>0</v>
      </c>
      <c r="AO84" s="79">
        <f t="shared" si="9"/>
        <v>0</v>
      </c>
      <c r="AP84" s="94">
        <f t="shared" si="10"/>
        <v>55</v>
      </c>
      <c r="AQ84" s="96">
        <f t="shared" si="11"/>
        <v>3</v>
      </c>
      <c r="AR84" s="96">
        <f t="shared" si="12"/>
        <v>0</v>
      </c>
      <c r="AS84" s="96">
        <f t="shared" si="13"/>
        <v>3</v>
      </c>
    </row>
    <row r="85" spans="1:45" ht="23.25">
      <c r="A85" s="1">
        <v>83</v>
      </c>
      <c r="B85" s="10" t="s">
        <v>3007</v>
      </c>
      <c r="C85" s="11">
        <v>91</v>
      </c>
      <c r="D85" s="27" t="s">
        <v>3008</v>
      </c>
      <c r="E85" s="12" t="s">
        <v>4205</v>
      </c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83">
        <v>25</v>
      </c>
      <c r="Q85" s="13">
        <v>20</v>
      </c>
      <c r="R85" s="13"/>
      <c r="S85" s="13">
        <v>10</v>
      </c>
      <c r="T85" s="13"/>
      <c r="U85" s="13"/>
      <c r="V85" s="13"/>
      <c r="W85" s="59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73">
        <f t="shared" si="7"/>
        <v>55</v>
      </c>
      <c r="AN85" s="75">
        <f t="shared" si="8"/>
        <v>0</v>
      </c>
      <c r="AO85" s="79">
        <f t="shared" si="9"/>
        <v>0</v>
      </c>
      <c r="AP85" s="94">
        <f t="shared" si="10"/>
        <v>55</v>
      </c>
      <c r="AQ85" s="96">
        <f t="shared" si="11"/>
        <v>3</v>
      </c>
      <c r="AR85" s="96">
        <f t="shared" si="12"/>
        <v>0</v>
      </c>
      <c r="AS85" s="96">
        <f t="shared" si="13"/>
        <v>3</v>
      </c>
    </row>
    <row r="86" spans="1:45" ht="23.25">
      <c r="A86" s="1">
        <v>84</v>
      </c>
      <c r="B86" s="10" t="s">
        <v>2297</v>
      </c>
      <c r="C86" s="11">
        <v>72</v>
      </c>
      <c r="D86" s="27" t="s">
        <v>2313</v>
      </c>
      <c r="E86" s="12" t="s">
        <v>2306</v>
      </c>
      <c r="F86" s="13"/>
      <c r="G86" s="13"/>
      <c r="H86" s="13"/>
      <c r="I86" s="13"/>
      <c r="J86" s="13"/>
      <c r="K86" s="13"/>
      <c r="L86" s="13">
        <v>25</v>
      </c>
      <c r="M86" s="13"/>
      <c r="N86" s="13"/>
      <c r="O86" s="13"/>
      <c r="P86" s="13"/>
      <c r="Q86" s="13">
        <v>15</v>
      </c>
      <c r="R86" s="13"/>
      <c r="S86" s="13"/>
      <c r="T86" s="13"/>
      <c r="U86" s="13"/>
      <c r="V86" s="13">
        <v>15</v>
      </c>
      <c r="W86" s="59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73">
        <f t="shared" si="7"/>
        <v>55</v>
      </c>
      <c r="AN86" s="75">
        <f t="shared" si="8"/>
        <v>0</v>
      </c>
      <c r="AO86" s="79">
        <f t="shared" si="9"/>
        <v>0</v>
      </c>
      <c r="AP86" s="94">
        <f t="shared" si="10"/>
        <v>55</v>
      </c>
      <c r="AQ86" s="96">
        <f t="shared" si="11"/>
        <v>3</v>
      </c>
      <c r="AR86" s="96">
        <f t="shared" si="12"/>
        <v>0</v>
      </c>
      <c r="AS86" s="96">
        <f t="shared" si="13"/>
        <v>3</v>
      </c>
    </row>
    <row r="87" spans="1:45" ht="23.25">
      <c r="A87" s="1">
        <v>85</v>
      </c>
      <c r="B87" s="10" t="s">
        <v>2298</v>
      </c>
      <c r="C87" s="11">
        <v>72</v>
      </c>
      <c r="D87" s="27" t="s">
        <v>2314</v>
      </c>
      <c r="E87" s="12" t="s">
        <v>2306</v>
      </c>
      <c r="F87" s="13"/>
      <c r="G87" s="13"/>
      <c r="H87" s="13"/>
      <c r="I87" s="13"/>
      <c r="J87" s="13"/>
      <c r="K87" s="13"/>
      <c r="L87" s="13">
        <v>25</v>
      </c>
      <c r="M87" s="13"/>
      <c r="N87" s="13"/>
      <c r="O87" s="13"/>
      <c r="P87" s="13"/>
      <c r="Q87" s="13">
        <v>15</v>
      </c>
      <c r="R87" s="13"/>
      <c r="S87" s="13"/>
      <c r="T87" s="13"/>
      <c r="U87" s="13"/>
      <c r="V87" s="13">
        <v>15</v>
      </c>
      <c r="W87" s="59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73">
        <f t="shared" si="7"/>
        <v>55</v>
      </c>
      <c r="AN87" s="75">
        <f t="shared" si="8"/>
        <v>0</v>
      </c>
      <c r="AO87" s="79">
        <f t="shared" si="9"/>
        <v>0</v>
      </c>
      <c r="AP87" s="94">
        <f t="shared" si="10"/>
        <v>55</v>
      </c>
      <c r="AQ87" s="96">
        <f t="shared" si="11"/>
        <v>3</v>
      </c>
      <c r="AR87" s="96">
        <f t="shared" si="12"/>
        <v>0</v>
      </c>
      <c r="AS87" s="96">
        <f t="shared" si="13"/>
        <v>3</v>
      </c>
    </row>
    <row r="88" spans="1:45" ht="23.25">
      <c r="A88" s="1">
        <v>86</v>
      </c>
      <c r="B88" s="10" t="s">
        <v>2299</v>
      </c>
      <c r="C88" s="11">
        <v>72</v>
      </c>
      <c r="D88" s="27" t="s">
        <v>2315</v>
      </c>
      <c r="E88" s="12" t="s">
        <v>2614</v>
      </c>
      <c r="F88" s="13"/>
      <c r="G88" s="13"/>
      <c r="H88" s="13"/>
      <c r="I88" s="13"/>
      <c r="J88" s="13"/>
      <c r="K88" s="13"/>
      <c r="L88" s="13">
        <v>25</v>
      </c>
      <c r="M88" s="13"/>
      <c r="N88" s="13"/>
      <c r="O88" s="13"/>
      <c r="P88" s="13"/>
      <c r="Q88" s="13">
        <v>15</v>
      </c>
      <c r="R88" s="13"/>
      <c r="S88" s="13"/>
      <c r="T88" s="13"/>
      <c r="U88" s="13"/>
      <c r="V88" s="13">
        <v>15</v>
      </c>
      <c r="W88" s="59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73">
        <f t="shared" si="7"/>
        <v>55</v>
      </c>
      <c r="AN88" s="75">
        <f t="shared" si="8"/>
        <v>0</v>
      </c>
      <c r="AO88" s="79">
        <f t="shared" si="9"/>
        <v>0</v>
      </c>
      <c r="AP88" s="94">
        <f t="shared" si="10"/>
        <v>55</v>
      </c>
      <c r="AQ88" s="96">
        <f t="shared" si="11"/>
        <v>3</v>
      </c>
      <c r="AR88" s="96">
        <f t="shared" si="12"/>
        <v>0</v>
      </c>
      <c r="AS88" s="96">
        <f t="shared" si="13"/>
        <v>3</v>
      </c>
    </row>
    <row r="89" spans="1:45" ht="23.25">
      <c r="A89" s="1">
        <v>87</v>
      </c>
      <c r="B89" s="10" t="s">
        <v>1531</v>
      </c>
      <c r="C89" s="11">
        <v>38</v>
      </c>
      <c r="D89" s="27" t="s">
        <v>1532</v>
      </c>
      <c r="E89" s="12" t="s">
        <v>1533</v>
      </c>
      <c r="F89" s="13"/>
      <c r="G89" s="13"/>
      <c r="H89" s="13"/>
      <c r="I89" s="13">
        <v>25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>
        <v>20</v>
      </c>
      <c r="U89" s="13"/>
      <c r="V89" s="13"/>
      <c r="W89" s="59"/>
      <c r="X89" s="13"/>
      <c r="Y89" s="13"/>
      <c r="Z89" s="13"/>
      <c r="AA89" s="13"/>
      <c r="AB89" s="13"/>
      <c r="AC89" s="13"/>
      <c r="AD89" s="13"/>
      <c r="AE89" s="13"/>
      <c r="AF89" s="13"/>
      <c r="AG89" s="13">
        <v>10</v>
      </c>
      <c r="AH89" s="13"/>
      <c r="AI89" s="13"/>
      <c r="AJ89" s="13"/>
      <c r="AK89" s="13"/>
      <c r="AL89" s="13"/>
      <c r="AM89" s="73">
        <f t="shared" si="7"/>
        <v>45</v>
      </c>
      <c r="AN89" s="75">
        <f t="shared" si="8"/>
        <v>10</v>
      </c>
      <c r="AO89" s="79">
        <f t="shared" si="9"/>
        <v>0</v>
      </c>
      <c r="AP89" s="94">
        <f t="shared" si="10"/>
        <v>55</v>
      </c>
      <c r="AQ89" s="96">
        <f t="shared" si="11"/>
        <v>2</v>
      </c>
      <c r="AR89" s="96">
        <f t="shared" si="12"/>
        <v>1</v>
      </c>
      <c r="AS89" s="96">
        <f t="shared" si="13"/>
        <v>3</v>
      </c>
    </row>
    <row r="90" spans="1:45" ht="23.25">
      <c r="A90" s="1">
        <v>88</v>
      </c>
      <c r="B90" s="10" t="s">
        <v>643</v>
      </c>
      <c r="C90" s="11">
        <v>30</v>
      </c>
      <c r="D90" s="27" t="s">
        <v>646</v>
      </c>
      <c r="E90" s="12" t="s">
        <v>4964</v>
      </c>
      <c r="F90" s="13"/>
      <c r="G90" s="13">
        <v>35</v>
      </c>
      <c r="H90" s="13"/>
      <c r="I90" s="13"/>
      <c r="J90" s="13"/>
      <c r="K90" s="13"/>
      <c r="L90" s="13"/>
      <c r="M90" s="13">
        <v>15</v>
      </c>
      <c r="N90" s="13"/>
      <c r="O90" s="13"/>
      <c r="P90" s="13"/>
      <c r="Q90" s="13"/>
      <c r="R90" s="13"/>
      <c r="S90" s="13"/>
      <c r="T90" s="13"/>
      <c r="U90" s="13"/>
      <c r="V90" s="13"/>
      <c r="W90" s="59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>
        <v>5</v>
      </c>
      <c r="AI90" s="13"/>
      <c r="AJ90" s="13"/>
      <c r="AK90" s="13"/>
      <c r="AL90" s="13"/>
      <c r="AM90" s="73">
        <f t="shared" si="7"/>
        <v>50</v>
      </c>
      <c r="AN90" s="75">
        <f t="shared" si="8"/>
        <v>5</v>
      </c>
      <c r="AO90" s="79">
        <f t="shared" si="9"/>
        <v>0</v>
      </c>
      <c r="AP90" s="94">
        <f t="shared" si="10"/>
        <v>55</v>
      </c>
      <c r="AQ90" s="96">
        <f t="shared" si="11"/>
        <v>2</v>
      </c>
      <c r="AR90" s="96">
        <f t="shared" si="12"/>
        <v>1</v>
      </c>
      <c r="AS90" s="96">
        <f t="shared" si="13"/>
        <v>3</v>
      </c>
    </row>
    <row r="91" spans="1:45" ht="23.25">
      <c r="A91" s="1">
        <v>89</v>
      </c>
      <c r="B91" s="10" t="s">
        <v>3223</v>
      </c>
      <c r="C91" s="11">
        <v>28</v>
      </c>
      <c r="D91" s="27" t="s">
        <v>3244</v>
      </c>
      <c r="E91" s="12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>
        <v>20</v>
      </c>
      <c r="R91" s="13"/>
      <c r="S91" s="13"/>
      <c r="T91" s="13"/>
      <c r="U91" s="13"/>
      <c r="V91" s="83">
        <v>25</v>
      </c>
      <c r="W91" s="59"/>
      <c r="X91" s="13"/>
      <c r="Y91" s="13"/>
      <c r="Z91" s="13"/>
      <c r="AA91" s="13"/>
      <c r="AB91" s="13">
        <v>10</v>
      </c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73">
        <f t="shared" si="7"/>
        <v>55</v>
      </c>
      <c r="AN91" s="75">
        <f t="shared" si="8"/>
        <v>0</v>
      </c>
      <c r="AO91" s="79">
        <f t="shared" si="9"/>
        <v>0</v>
      </c>
      <c r="AP91" s="94">
        <f t="shared" si="10"/>
        <v>55</v>
      </c>
      <c r="AQ91" s="96">
        <f t="shared" si="11"/>
        <v>3</v>
      </c>
      <c r="AR91" s="96">
        <f t="shared" si="12"/>
        <v>0</v>
      </c>
      <c r="AS91" s="96">
        <f t="shared" si="13"/>
        <v>3</v>
      </c>
    </row>
    <row r="92" spans="1:45" ht="23.25">
      <c r="A92" s="1">
        <v>90</v>
      </c>
      <c r="B92" s="10" t="s">
        <v>3224</v>
      </c>
      <c r="C92" s="11">
        <v>28</v>
      </c>
      <c r="D92" s="27" t="s">
        <v>3245</v>
      </c>
      <c r="E92" s="12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>
        <v>20</v>
      </c>
      <c r="R92" s="13"/>
      <c r="S92" s="13"/>
      <c r="T92" s="13"/>
      <c r="U92" s="13"/>
      <c r="V92" s="83">
        <v>25</v>
      </c>
      <c r="W92" s="59"/>
      <c r="X92" s="13"/>
      <c r="Y92" s="13"/>
      <c r="Z92" s="13"/>
      <c r="AA92" s="13"/>
      <c r="AB92" s="13">
        <v>10</v>
      </c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73">
        <f t="shared" si="7"/>
        <v>55</v>
      </c>
      <c r="AN92" s="75">
        <f t="shared" si="8"/>
        <v>0</v>
      </c>
      <c r="AO92" s="79">
        <f t="shared" si="9"/>
        <v>0</v>
      </c>
      <c r="AP92" s="94">
        <f t="shared" si="10"/>
        <v>55</v>
      </c>
      <c r="AQ92" s="96">
        <f t="shared" si="11"/>
        <v>3</v>
      </c>
      <c r="AR92" s="96">
        <f t="shared" si="12"/>
        <v>0</v>
      </c>
      <c r="AS92" s="96">
        <f t="shared" si="13"/>
        <v>3</v>
      </c>
    </row>
    <row r="93" spans="1:45" ht="23.25">
      <c r="A93" s="1">
        <v>91</v>
      </c>
      <c r="B93" s="10" t="s">
        <v>3225</v>
      </c>
      <c r="C93" s="11">
        <v>28</v>
      </c>
      <c r="D93" s="27" t="s">
        <v>3246</v>
      </c>
      <c r="E93" s="12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>
        <v>20</v>
      </c>
      <c r="R93" s="13"/>
      <c r="S93" s="13"/>
      <c r="T93" s="13"/>
      <c r="U93" s="13"/>
      <c r="V93" s="83">
        <v>25</v>
      </c>
      <c r="W93" s="59"/>
      <c r="X93" s="13"/>
      <c r="Y93" s="13"/>
      <c r="Z93" s="13"/>
      <c r="AA93" s="13"/>
      <c r="AB93" s="13">
        <v>10</v>
      </c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73">
        <f t="shared" si="7"/>
        <v>55</v>
      </c>
      <c r="AN93" s="75">
        <f t="shared" si="8"/>
        <v>0</v>
      </c>
      <c r="AO93" s="79">
        <f t="shared" si="9"/>
        <v>0</v>
      </c>
      <c r="AP93" s="94">
        <f t="shared" si="10"/>
        <v>55</v>
      </c>
      <c r="AQ93" s="96">
        <f t="shared" si="11"/>
        <v>3</v>
      </c>
      <c r="AR93" s="96">
        <f t="shared" si="12"/>
        <v>0</v>
      </c>
      <c r="AS93" s="96">
        <f t="shared" si="13"/>
        <v>3</v>
      </c>
    </row>
    <row r="94" spans="1:45" ht="23.25">
      <c r="A94" s="1">
        <v>92</v>
      </c>
      <c r="B94" s="10" t="s">
        <v>1632</v>
      </c>
      <c r="C94" s="11">
        <v>30</v>
      </c>
      <c r="D94" s="27" t="s">
        <v>1633</v>
      </c>
      <c r="E94" s="12"/>
      <c r="F94" s="13"/>
      <c r="G94" s="13"/>
      <c r="H94" s="13"/>
      <c r="I94" s="13">
        <v>15</v>
      </c>
      <c r="J94" s="13"/>
      <c r="K94" s="13"/>
      <c r="L94" s="13"/>
      <c r="M94" s="13"/>
      <c r="N94" s="13"/>
      <c r="O94" s="13"/>
      <c r="P94" s="13"/>
      <c r="Q94" s="13"/>
      <c r="R94" s="13">
        <v>20</v>
      </c>
      <c r="S94" s="13"/>
      <c r="T94" s="13"/>
      <c r="U94" s="13"/>
      <c r="V94" s="13"/>
      <c r="W94" s="59"/>
      <c r="X94" s="13"/>
      <c r="Y94" s="13"/>
      <c r="Z94" s="13"/>
      <c r="AA94" s="13"/>
      <c r="AB94" s="13">
        <v>20</v>
      </c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73">
        <f t="shared" si="7"/>
        <v>55</v>
      </c>
      <c r="AN94" s="75">
        <f t="shared" si="8"/>
        <v>0</v>
      </c>
      <c r="AO94" s="79">
        <f t="shared" si="9"/>
        <v>0</v>
      </c>
      <c r="AP94" s="94">
        <f t="shared" si="10"/>
        <v>55</v>
      </c>
      <c r="AQ94" s="96">
        <f t="shared" si="11"/>
        <v>3</v>
      </c>
      <c r="AR94" s="96">
        <f t="shared" si="12"/>
        <v>0</v>
      </c>
      <c r="AS94" s="96">
        <f t="shared" si="13"/>
        <v>3</v>
      </c>
    </row>
    <row r="95" spans="1:45" ht="23.25">
      <c r="A95" s="1">
        <v>93</v>
      </c>
      <c r="B95" s="10" t="s">
        <v>1634</v>
      </c>
      <c r="C95" s="11">
        <v>30</v>
      </c>
      <c r="D95" s="27" t="s">
        <v>1635</v>
      </c>
      <c r="E95" s="12"/>
      <c r="F95" s="13"/>
      <c r="G95" s="13"/>
      <c r="H95" s="13"/>
      <c r="I95" s="13">
        <v>15</v>
      </c>
      <c r="J95" s="13"/>
      <c r="K95" s="13"/>
      <c r="L95" s="13"/>
      <c r="M95" s="13"/>
      <c r="N95" s="13"/>
      <c r="O95" s="13"/>
      <c r="P95" s="13"/>
      <c r="Q95" s="13"/>
      <c r="R95" s="13">
        <v>20</v>
      </c>
      <c r="S95" s="13"/>
      <c r="T95" s="13"/>
      <c r="U95" s="13"/>
      <c r="V95" s="13"/>
      <c r="W95" s="59"/>
      <c r="X95" s="13"/>
      <c r="Y95" s="13"/>
      <c r="Z95" s="13"/>
      <c r="AA95" s="13"/>
      <c r="AB95" s="13">
        <v>20</v>
      </c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73">
        <f t="shared" si="7"/>
        <v>55</v>
      </c>
      <c r="AN95" s="75">
        <f t="shared" si="8"/>
        <v>0</v>
      </c>
      <c r="AO95" s="79">
        <f t="shared" si="9"/>
        <v>0</v>
      </c>
      <c r="AP95" s="94">
        <f t="shared" si="10"/>
        <v>55</v>
      </c>
      <c r="AQ95" s="96">
        <f t="shared" si="11"/>
        <v>3</v>
      </c>
      <c r="AR95" s="96">
        <f t="shared" si="12"/>
        <v>0</v>
      </c>
      <c r="AS95" s="96">
        <f t="shared" si="13"/>
        <v>3</v>
      </c>
    </row>
    <row r="96" spans="1:45" ht="23.25">
      <c r="A96" s="1">
        <v>94</v>
      </c>
      <c r="B96" s="10" t="s">
        <v>614</v>
      </c>
      <c r="C96" s="11">
        <v>26</v>
      </c>
      <c r="D96" s="27" t="s">
        <v>615</v>
      </c>
      <c r="E96" s="39" t="s">
        <v>683</v>
      </c>
      <c r="F96" s="13"/>
      <c r="G96" s="13"/>
      <c r="H96" s="13"/>
      <c r="I96" s="13">
        <v>15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>
        <v>15</v>
      </c>
      <c r="U96" s="13"/>
      <c r="V96" s="13"/>
      <c r="W96" s="59"/>
      <c r="X96" s="13"/>
      <c r="Y96" s="13"/>
      <c r="Z96" s="13"/>
      <c r="AA96" s="13"/>
      <c r="AB96" s="13">
        <v>25</v>
      </c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73">
        <f t="shared" si="7"/>
        <v>55</v>
      </c>
      <c r="AN96" s="75">
        <f t="shared" si="8"/>
        <v>0</v>
      </c>
      <c r="AO96" s="79">
        <f t="shared" si="9"/>
        <v>0</v>
      </c>
      <c r="AP96" s="94">
        <f t="shared" si="10"/>
        <v>55</v>
      </c>
      <c r="AQ96" s="96">
        <f t="shared" si="11"/>
        <v>3</v>
      </c>
      <c r="AR96" s="96">
        <f t="shared" si="12"/>
        <v>0</v>
      </c>
      <c r="AS96" s="96">
        <f t="shared" si="13"/>
        <v>3</v>
      </c>
    </row>
    <row r="97" spans="1:45" ht="23.25">
      <c r="A97" s="1">
        <v>95</v>
      </c>
      <c r="B97" s="10" t="s">
        <v>1426</v>
      </c>
      <c r="C97" s="11">
        <v>34</v>
      </c>
      <c r="D97" s="27" t="s">
        <v>1427</v>
      </c>
      <c r="E97" s="12"/>
      <c r="F97" s="13"/>
      <c r="G97" s="13"/>
      <c r="H97" s="13"/>
      <c r="I97" s="13"/>
      <c r="J97" s="13">
        <v>15</v>
      </c>
      <c r="K97" s="13">
        <v>5</v>
      </c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59"/>
      <c r="X97" s="13"/>
      <c r="Y97" s="13"/>
      <c r="Z97" s="13"/>
      <c r="AA97" s="13"/>
      <c r="AB97" s="13">
        <v>15</v>
      </c>
      <c r="AC97" s="13"/>
      <c r="AD97" s="13">
        <v>10</v>
      </c>
      <c r="AE97" s="13"/>
      <c r="AF97" s="13"/>
      <c r="AG97" s="13"/>
      <c r="AH97" s="13"/>
      <c r="AI97" s="13"/>
      <c r="AJ97" s="13"/>
      <c r="AK97" s="13"/>
      <c r="AL97" s="13"/>
      <c r="AM97" s="73">
        <f t="shared" si="7"/>
        <v>35</v>
      </c>
      <c r="AN97" s="75">
        <f t="shared" si="8"/>
        <v>10</v>
      </c>
      <c r="AO97" s="79">
        <f t="shared" si="9"/>
        <v>10</v>
      </c>
      <c r="AP97" s="94">
        <f t="shared" si="10"/>
        <v>55</v>
      </c>
      <c r="AQ97" s="96">
        <f t="shared" si="11"/>
        <v>3</v>
      </c>
      <c r="AR97" s="96">
        <f t="shared" si="12"/>
        <v>1</v>
      </c>
      <c r="AS97" s="96">
        <f t="shared" si="13"/>
        <v>4</v>
      </c>
    </row>
    <row r="98" spans="1:45" ht="23.25">
      <c r="A98" s="1">
        <v>96</v>
      </c>
      <c r="B98" s="10" t="s">
        <v>1428</v>
      </c>
      <c r="C98" s="11">
        <v>34</v>
      </c>
      <c r="D98" s="27" t="s">
        <v>1429</v>
      </c>
      <c r="E98" s="12"/>
      <c r="F98" s="13"/>
      <c r="G98" s="13"/>
      <c r="H98" s="13"/>
      <c r="I98" s="13"/>
      <c r="J98" s="13">
        <v>15</v>
      </c>
      <c r="K98" s="13">
        <v>5</v>
      </c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59"/>
      <c r="X98" s="13"/>
      <c r="Y98" s="13"/>
      <c r="Z98" s="13"/>
      <c r="AA98" s="13"/>
      <c r="AB98" s="13">
        <v>15</v>
      </c>
      <c r="AC98" s="13"/>
      <c r="AD98" s="13">
        <v>10</v>
      </c>
      <c r="AE98" s="13"/>
      <c r="AF98" s="13"/>
      <c r="AG98" s="13"/>
      <c r="AH98" s="13"/>
      <c r="AI98" s="13"/>
      <c r="AJ98" s="13"/>
      <c r="AK98" s="13"/>
      <c r="AL98" s="13"/>
      <c r="AM98" s="73">
        <f t="shared" si="7"/>
        <v>35</v>
      </c>
      <c r="AN98" s="75">
        <f t="shared" si="8"/>
        <v>10</v>
      </c>
      <c r="AO98" s="79">
        <f t="shared" si="9"/>
        <v>10</v>
      </c>
      <c r="AP98" s="94">
        <f t="shared" si="10"/>
        <v>55</v>
      </c>
      <c r="AQ98" s="96">
        <f t="shared" si="11"/>
        <v>3</v>
      </c>
      <c r="AR98" s="96">
        <f t="shared" si="12"/>
        <v>1</v>
      </c>
      <c r="AS98" s="96">
        <f t="shared" si="13"/>
        <v>4</v>
      </c>
    </row>
    <row r="99" spans="1:45" ht="23.25">
      <c r="A99" s="1">
        <v>97</v>
      </c>
      <c r="B99" s="10" t="s">
        <v>1430</v>
      </c>
      <c r="C99" s="11">
        <v>34</v>
      </c>
      <c r="D99" s="27" t="s">
        <v>1431</v>
      </c>
      <c r="E99" s="12"/>
      <c r="F99" s="13"/>
      <c r="G99" s="13"/>
      <c r="H99" s="13"/>
      <c r="I99" s="13"/>
      <c r="J99" s="13">
        <v>15</v>
      </c>
      <c r="K99" s="13">
        <v>5</v>
      </c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59"/>
      <c r="X99" s="13"/>
      <c r="Y99" s="13"/>
      <c r="Z99" s="13"/>
      <c r="AA99" s="13"/>
      <c r="AB99" s="13">
        <v>15</v>
      </c>
      <c r="AC99" s="13"/>
      <c r="AD99" s="13">
        <v>10</v>
      </c>
      <c r="AE99" s="13"/>
      <c r="AF99" s="13"/>
      <c r="AG99" s="13"/>
      <c r="AH99" s="13"/>
      <c r="AI99" s="13"/>
      <c r="AJ99" s="13"/>
      <c r="AK99" s="13"/>
      <c r="AL99" s="13"/>
      <c r="AM99" s="73">
        <f t="shared" si="7"/>
        <v>35</v>
      </c>
      <c r="AN99" s="75">
        <f t="shared" si="8"/>
        <v>10</v>
      </c>
      <c r="AO99" s="79">
        <f t="shared" si="9"/>
        <v>10</v>
      </c>
      <c r="AP99" s="94">
        <f t="shared" si="10"/>
        <v>55</v>
      </c>
      <c r="AQ99" s="96">
        <f t="shared" si="11"/>
        <v>3</v>
      </c>
      <c r="AR99" s="96">
        <f t="shared" si="12"/>
        <v>1</v>
      </c>
      <c r="AS99" s="96">
        <f t="shared" si="13"/>
        <v>4</v>
      </c>
    </row>
    <row r="100" spans="1:45" ht="23.25">
      <c r="A100" s="1">
        <v>98</v>
      </c>
      <c r="B100" s="10" t="s">
        <v>2810</v>
      </c>
      <c r="C100" s="11">
        <v>6</v>
      </c>
      <c r="D100" s="27" t="s">
        <v>2818</v>
      </c>
      <c r="E100" s="12" t="s">
        <v>2823</v>
      </c>
      <c r="F100" s="13"/>
      <c r="G100" s="13"/>
      <c r="H100" s="13"/>
      <c r="I100" s="13"/>
      <c r="J100" s="13"/>
      <c r="K100" s="13"/>
      <c r="L100" s="13"/>
      <c r="M100" s="13">
        <v>15</v>
      </c>
      <c r="N100" s="13">
        <v>8</v>
      </c>
      <c r="O100" s="13"/>
      <c r="P100" s="13"/>
      <c r="Q100" s="13"/>
      <c r="R100" s="13"/>
      <c r="S100" s="13"/>
      <c r="T100" s="13"/>
      <c r="U100" s="13"/>
      <c r="V100" s="13"/>
      <c r="W100" s="59"/>
      <c r="X100" s="13"/>
      <c r="Y100" s="13"/>
      <c r="Z100" s="13"/>
      <c r="AA100" s="13"/>
      <c r="AB100" s="13"/>
      <c r="AC100" s="13"/>
      <c r="AD100" s="81">
        <v>25</v>
      </c>
      <c r="AE100" s="13"/>
      <c r="AF100" s="13"/>
      <c r="AG100" s="13"/>
      <c r="AH100" s="13"/>
      <c r="AI100" s="13"/>
      <c r="AJ100" s="13"/>
      <c r="AK100" s="13"/>
      <c r="AL100" s="83">
        <v>7</v>
      </c>
      <c r="AM100" s="73">
        <f t="shared" si="7"/>
        <v>23</v>
      </c>
      <c r="AN100" s="75">
        <f t="shared" si="8"/>
        <v>32</v>
      </c>
      <c r="AO100" s="79">
        <f t="shared" si="9"/>
        <v>0</v>
      </c>
      <c r="AP100" s="94">
        <f t="shared" si="10"/>
        <v>55</v>
      </c>
      <c r="AQ100" s="96">
        <f t="shared" si="11"/>
        <v>2</v>
      </c>
      <c r="AR100" s="96">
        <f t="shared" si="12"/>
        <v>1</v>
      </c>
      <c r="AS100" s="96">
        <f t="shared" si="13"/>
        <v>3</v>
      </c>
    </row>
    <row r="101" spans="1:45" ht="23.25">
      <c r="A101" s="1">
        <v>99</v>
      </c>
      <c r="B101" s="10" t="s">
        <v>2811</v>
      </c>
      <c r="C101" s="11">
        <v>6</v>
      </c>
      <c r="D101" s="27" t="s">
        <v>2819</v>
      </c>
      <c r="E101" s="12" t="s">
        <v>2823</v>
      </c>
      <c r="F101" s="13"/>
      <c r="G101" s="13"/>
      <c r="H101" s="13"/>
      <c r="I101" s="13"/>
      <c r="J101" s="13"/>
      <c r="K101" s="13"/>
      <c r="L101" s="13"/>
      <c r="M101" s="13">
        <v>15</v>
      </c>
      <c r="N101" s="13">
        <v>8</v>
      </c>
      <c r="O101" s="13"/>
      <c r="P101" s="13"/>
      <c r="Q101" s="13"/>
      <c r="R101" s="13"/>
      <c r="S101" s="13"/>
      <c r="T101" s="13"/>
      <c r="U101" s="13"/>
      <c r="V101" s="13"/>
      <c r="W101" s="59"/>
      <c r="X101" s="13"/>
      <c r="Y101" s="13"/>
      <c r="Z101" s="13"/>
      <c r="AA101" s="13"/>
      <c r="AB101" s="13"/>
      <c r="AC101" s="13"/>
      <c r="AD101" s="81">
        <v>25</v>
      </c>
      <c r="AE101" s="13"/>
      <c r="AF101" s="13"/>
      <c r="AG101" s="13"/>
      <c r="AH101" s="13"/>
      <c r="AI101" s="13"/>
      <c r="AJ101" s="13"/>
      <c r="AK101" s="13"/>
      <c r="AL101" s="83">
        <v>7</v>
      </c>
      <c r="AM101" s="73">
        <f t="shared" si="7"/>
        <v>23</v>
      </c>
      <c r="AN101" s="75">
        <f t="shared" si="8"/>
        <v>32</v>
      </c>
      <c r="AO101" s="79">
        <f t="shared" si="9"/>
        <v>0</v>
      </c>
      <c r="AP101" s="94">
        <f t="shared" si="10"/>
        <v>55</v>
      </c>
      <c r="AQ101" s="96">
        <f t="shared" si="11"/>
        <v>2</v>
      </c>
      <c r="AR101" s="96">
        <f t="shared" si="12"/>
        <v>1</v>
      </c>
      <c r="AS101" s="96">
        <f t="shared" si="13"/>
        <v>3</v>
      </c>
    </row>
    <row r="102" spans="1:45" ht="23.25">
      <c r="A102" s="1">
        <v>100</v>
      </c>
      <c r="B102" s="10" t="s">
        <v>2812</v>
      </c>
      <c r="C102" s="11">
        <v>6</v>
      </c>
      <c r="D102" s="27" t="s">
        <v>2820</v>
      </c>
      <c r="E102" s="12" t="s">
        <v>2823</v>
      </c>
      <c r="F102" s="13"/>
      <c r="G102" s="13"/>
      <c r="H102" s="13"/>
      <c r="I102" s="13"/>
      <c r="J102" s="13"/>
      <c r="K102" s="13"/>
      <c r="L102" s="13"/>
      <c r="M102" s="13">
        <v>15</v>
      </c>
      <c r="N102" s="13">
        <v>8</v>
      </c>
      <c r="O102" s="13"/>
      <c r="P102" s="13"/>
      <c r="Q102" s="13"/>
      <c r="R102" s="13"/>
      <c r="S102" s="13"/>
      <c r="T102" s="13"/>
      <c r="U102" s="13"/>
      <c r="V102" s="13"/>
      <c r="W102" s="59"/>
      <c r="X102" s="13"/>
      <c r="Y102" s="13"/>
      <c r="Z102" s="13"/>
      <c r="AA102" s="13"/>
      <c r="AB102" s="13"/>
      <c r="AC102" s="13"/>
      <c r="AD102" s="81">
        <v>25</v>
      </c>
      <c r="AE102" s="13"/>
      <c r="AF102" s="13"/>
      <c r="AG102" s="13"/>
      <c r="AH102" s="13"/>
      <c r="AI102" s="13"/>
      <c r="AJ102" s="13"/>
      <c r="AK102" s="13"/>
      <c r="AL102" s="83">
        <v>7</v>
      </c>
      <c r="AM102" s="73">
        <f t="shared" si="7"/>
        <v>23</v>
      </c>
      <c r="AN102" s="75">
        <f t="shared" si="8"/>
        <v>32</v>
      </c>
      <c r="AO102" s="79">
        <f t="shared" si="9"/>
        <v>0</v>
      </c>
      <c r="AP102" s="94">
        <f t="shared" si="10"/>
        <v>55</v>
      </c>
      <c r="AQ102" s="96">
        <f t="shared" si="11"/>
        <v>2</v>
      </c>
      <c r="AR102" s="96">
        <f t="shared" si="12"/>
        <v>1</v>
      </c>
      <c r="AS102" s="96">
        <f t="shared" si="13"/>
        <v>3</v>
      </c>
    </row>
    <row r="103" spans="1:45" ht="23.25">
      <c r="A103" s="1">
        <v>101</v>
      </c>
      <c r="B103" s="10" t="s">
        <v>2691</v>
      </c>
      <c r="C103" s="11">
        <v>31</v>
      </c>
      <c r="D103" s="27" t="s">
        <v>2694</v>
      </c>
      <c r="E103" s="12"/>
      <c r="F103" s="13"/>
      <c r="G103" s="13"/>
      <c r="H103" s="13"/>
      <c r="I103" s="13"/>
      <c r="J103" s="13"/>
      <c r="K103" s="13"/>
      <c r="L103" s="13"/>
      <c r="M103" s="13"/>
      <c r="N103" s="13"/>
      <c r="O103" s="13">
        <v>5</v>
      </c>
      <c r="P103" s="13"/>
      <c r="Q103" s="13"/>
      <c r="R103" s="13"/>
      <c r="S103" s="13"/>
      <c r="T103" s="13"/>
      <c r="U103" s="13"/>
      <c r="V103" s="13"/>
      <c r="W103" s="59"/>
      <c r="X103" s="13"/>
      <c r="Y103" s="13">
        <v>8</v>
      </c>
      <c r="Z103" s="13"/>
      <c r="AA103" s="13"/>
      <c r="AB103" s="13">
        <v>15</v>
      </c>
      <c r="AC103" s="13">
        <v>5</v>
      </c>
      <c r="AD103" s="13">
        <v>7</v>
      </c>
      <c r="AE103" s="13"/>
      <c r="AF103" s="13"/>
      <c r="AG103" s="13"/>
      <c r="AH103" s="13">
        <v>5</v>
      </c>
      <c r="AI103" s="13"/>
      <c r="AJ103" s="13"/>
      <c r="AK103" s="13"/>
      <c r="AL103" s="13"/>
      <c r="AM103" s="73">
        <f t="shared" si="7"/>
        <v>33</v>
      </c>
      <c r="AN103" s="75">
        <f t="shared" si="8"/>
        <v>12</v>
      </c>
      <c r="AO103" s="79">
        <f t="shared" si="9"/>
        <v>10</v>
      </c>
      <c r="AP103" s="94">
        <f t="shared" si="10"/>
        <v>55</v>
      </c>
      <c r="AQ103" s="96">
        <f t="shared" si="11"/>
        <v>4</v>
      </c>
      <c r="AR103" s="96">
        <f t="shared" si="12"/>
        <v>2</v>
      </c>
      <c r="AS103" s="96">
        <f t="shared" si="13"/>
        <v>6</v>
      </c>
    </row>
    <row r="104" spans="1:45" ht="23.25">
      <c r="A104" s="1">
        <v>102</v>
      </c>
      <c r="B104" s="10" t="s">
        <v>2682</v>
      </c>
      <c r="C104" s="11">
        <v>31</v>
      </c>
      <c r="D104" s="27" t="s">
        <v>2683</v>
      </c>
      <c r="E104" s="12" t="s">
        <v>2684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>
        <v>10</v>
      </c>
      <c r="P104" s="13"/>
      <c r="Q104" s="13"/>
      <c r="R104" s="13"/>
      <c r="S104" s="13"/>
      <c r="T104" s="13"/>
      <c r="U104" s="13"/>
      <c r="V104" s="13"/>
      <c r="W104" s="59"/>
      <c r="X104" s="13"/>
      <c r="Y104" s="13"/>
      <c r="Z104" s="13"/>
      <c r="AA104" s="13"/>
      <c r="AB104" s="13"/>
      <c r="AC104" s="13">
        <v>8</v>
      </c>
      <c r="AD104" s="13">
        <v>15</v>
      </c>
      <c r="AE104" s="13"/>
      <c r="AF104" s="13"/>
      <c r="AG104" s="13"/>
      <c r="AH104" s="13">
        <v>20</v>
      </c>
      <c r="AI104" s="13"/>
      <c r="AJ104" s="13"/>
      <c r="AK104" s="13"/>
      <c r="AL104" s="13"/>
      <c r="AM104" s="73">
        <f t="shared" si="7"/>
        <v>18</v>
      </c>
      <c r="AN104" s="75">
        <f t="shared" si="8"/>
        <v>35</v>
      </c>
      <c r="AO104" s="79">
        <f t="shared" si="9"/>
        <v>0</v>
      </c>
      <c r="AP104" s="94">
        <f t="shared" si="10"/>
        <v>53</v>
      </c>
      <c r="AQ104" s="96">
        <f t="shared" si="11"/>
        <v>2</v>
      </c>
      <c r="AR104" s="96">
        <f t="shared" si="12"/>
        <v>2</v>
      </c>
      <c r="AS104" s="96">
        <f t="shared" si="13"/>
        <v>4</v>
      </c>
    </row>
    <row r="105" spans="1:45" ht="23.25">
      <c r="A105" s="1">
        <v>103</v>
      </c>
      <c r="B105" s="10" t="s">
        <v>916</v>
      </c>
      <c r="C105" s="11">
        <v>89</v>
      </c>
      <c r="D105" s="27" t="s">
        <v>917</v>
      </c>
      <c r="E105" s="12" t="s">
        <v>915</v>
      </c>
      <c r="F105" s="13"/>
      <c r="G105" s="13">
        <v>25</v>
      </c>
      <c r="H105" s="13"/>
      <c r="I105" s="13"/>
      <c r="J105" s="13"/>
      <c r="K105" s="13"/>
      <c r="L105" s="13"/>
      <c r="M105" s="13"/>
      <c r="N105" s="13"/>
      <c r="O105" s="13"/>
      <c r="P105" s="13">
        <v>5</v>
      </c>
      <c r="Q105" s="13"/>
      <c r="R105" s="13"/>
      <c r="S105" s="13">
        <v>5</v>
      </c>
      <c r="T105" s="13"/>
      <c r="U105" s="13"/>
      <c r="V105" s="13"/>
      <c r="W105" s="59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>
        <v>7</v>
      </c>
      <c r="AL105" s="13"/>
      <c r="AM105" s="73">
        <f t="shared" si="7"/>
        <v>35</v>
      </c>
      <c r="AN105" s="75">
        <f t="shared" si="8"/>
        <v>7</v>
      </c>
      <c r="AO105" s="79">
        <f t="shared" si="9"/>
        <v>10</v>
      </c>
      <c r="AP105" s="94">
        <f t="shared" si="10"/>
        <v>52</v>
      </c>
      <c r="AQ105" s="96">
        <f t="shared" si="11"/>
        <v>3</v>
      </c>
      <c r="AR105" s="96">
        <f t="shared" si="12"/>
        <v>1</v>
      </c>
      <c r="AS105" s="96">
        <f t="shared" si="13"/>
        <v>4</v>
      </c>
    </row>
    <row r="106" spans="1:45" ht="23.25">
      <c r="A106" s="1">
        <v>104</v>
      </c>
      <c r="B106" s="10" t="s">
        <v>1434</v>
      </c>
      <c r="C106" s="11">
        <v>35</v>
      </c>
      <c r="D106" s="27" t="s">
        <v>1435</v>
      </c>
      <c r="E106" s="12" t="s">
        <v>1438</v>
      </c>
      <c r="F106" s="13"/>
      <c r="G106" s="13"/>
      <c r="H106" s="13"/>
      <c r="I106" s="13">
        <v>15</v>
      </c>
      <c r="J106" s="13">
        <v>6</v>
      </c>
      <c r="K106" s="13"/>
      <c r="L106" s="13">
        <v>5</v>
      </c>
      <c r="M106" s="13"/>
      <c r="N106" s="13"/>
      <c r="O106" s="13"/>
      <c r="P106" s="13"/>
      <c r="Q106" s="13">
        <v>15</v>
      </c>
      <c r="R106" s="13"/>
      <c r="S106" s="13"/>
      <c r="T106" s="13"/>
      <c r="U106" s="13"/>
      <c r="V106" s="13">
        <v>10</v>
      </c>
      <c r="W106" s="59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73">
        <f t="shared" si="7"/>
        <v>51</v>
      </c>
      <c r="AN106" s="75">
        <f t="shared" si="8"/>
        <v>0</v>
      </c>
      <c r="AO106" s="79">
        <f t="shared" si="9"/>
        <v>0</v>
      </c>
      <c r="AP106" s="94">
        <f t="shared" si="10"/>
        <v>51</v>
      </c>
      <c r="AQ106" s="96">
        <f t="shared" si="11"/>
        <v>5</v>
      </c>
      <c r="AR106" s="96">
        <f t="shared" si="12"/>
        <v>0</v>
      </c>
      <c r="AS106" s="96">
        <f t="shared" si="13"/>
        <v>5</v>
      </c>
    </row>
    <row r="107" spans="1:45" ht="23.25">
      <c r="A107" s="1">
        <v>105</v>
      </c>
      <c r="B107" s="10" t="s">
        <v>1223</v>
      </c>
      <c r="C107" s="11">
        <v>63</v>
      </c>
      <c r="D107" s="27" t="s">
        <v>1229</v>
      </c>
      <c r="E107" s="12" t="s">
        <v>1027</v>
      </c>
      <c r="F107" s="13"/>
      <c r="G107" s="13"/>
      <c r="H107" s="13">
        <v>15</v>
      </c>
      <c r="I107" s="13">
        <v>30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59"/>
      <c r="X107" s="13">
        <v>6</v>
      </c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73">
        <f t="shared" si="7"/>
        <v>51</v>
      </c>
      <c r="AN107" s="75">
        <f t="shared" si="8"/>
        <v>0</v>
      </c>
      <c r="AO107" s="79">
        <f t="shared" si="9"/>
        <v>0</v>
      </c>
      <c r="AP107" s="94">
        <f t="shared" si="10"/>
        <v>51</v>
      </c>
      <c r="AQ107" s="96">
        <f t="shared" si="11"/>
        <v>3</v>
      </c>
      <c r="AR107" s="96">
        <f t="shared" si="12"/>
        <v>0</v>
      </c>
      <c r="AS107" s="96">
        <f t="shared" si="13"/>
        <v>3</v>
      </c>
    </row>
    <row r="108" spans="1:45" ht="23.25">
      <c r="A108" s="1">
        <v>106</v>
      </c>
      <c r="B108" s="10" t="s">
        <v>727</v>
      </c>
      <c r="C108" s="11">
        <v>39</v>
      </c>
      <c r="D108" s="27" t="s">
        <v>728</v>
      </c>
      <c r="E108" s="12"/>
      <c r="F108" s="13"/>
      <c r="G108" s="13">
        <v>15</v>
      </c>
      <c r="H108" s="13"/>
      <c r="I108" s="13">
        <v>15</v>
      </c>
      <c r="J108" s="13"/>
      <c r="K108" s="13"/>
      <c r="L108" s="13"/>
      <c r="M108" s="13"/>
      <c r="N108" s="13"/>
      <c r="O108" s="13"/>
      <c r="P108" s="13"/>
      <c r="Q108" s="13"/>
      <c r="R108" s="13">
        <v>20</v>
      </c>
      <c r="S108" s="13"/>
      <c r="T108" s="13"/>
      <c r="U108" s="13"/>
      <c r="V108" s="13"/>
      <c r="W108" s="59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73">
        <f t="shared" si="7"/>
        <v>50</v>
      </c>
      <c r="AN108" s="75">
        <f t="shared" si="8"/>
        <v>0</v>
      </c>
      <c r="AO108" s="79">
        <f t="shared" si="9"/>
        <v>0</v>
      </c>
      <c r="AP108" s="94">
        <f t="shared" si="10"/>
        <v>50</v>
      </c>
      <c r="AQ108" s="96">
        <f t="shared" si="11"/>
        <v>3</v>
      </c>
      <c r="AR108" s="96">
        <f t="shared" si="12"/>
        <v>0</v>
      </c>
      <c r="AS108" s="96">
        <f t="shared" si="13"/>
        <v>3</v>
      </c>
    </row>
    <row r="109" spans="1:45" ht="23.25">
      <c r="A109" s="1">
        <v>107</v>
      </c>
      <c r="B109" s="10" t="s">
        <v>2349</v>
      </c>
      <c r="C109" s="11">
        <v>72</v>
      </c>
      <c r="D109" s="27" t="s">
        <v>2358</v>
      </c>
      <c r="E109" s="39" t="s">
        <v>2618</v>
      </c>
      <c r="F109" s="13"/>
      <c r="G109" s="13"/>
      <c r="H109" s="13"/>
      <c r="I109" s="13"/>
      <c r="J109" s="13"/>
      <c r="K109" s="13"/>
      <c r="L109" s="13">
        <v>20</v>
      </c>
      <c r="M109" s="13"/>
      <c r="N109" s="13"/>
      <c r="O109" s="13"/>
      <c r="P109" s="13"/>
      <c r="Q109" s="13">
        <v>20</v>
      </c>
      <c r="R109" s="13"/>
      <c r="S109" s="13"/>
      <c r="T109" s="13"/>
      <c r="U109" s="13"/>
      <c r="V109" s="13">
        <v>10</v>
      </c>
      <c r="W109" s="59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73">
        <f t="shared" si="7"/>
        <v>50</v>
      </c>
      <c r="AN109" s="75">
        <f t="shared" si="8"/>
        <v>0</v>
      </c>
      <c r="AO109" s="79">
        <f t="shared" si="9"/>
        <v>0</v>
      </c>
      <c r="AP109" s="94">
        <f t="shared" si="10"/>
        <v>50</v>
      </c>
      <c r="AQ109" s="96">
        <f t="shared" si="11"/>
        <v>3</v>
      </c>
      <c r="AR109" s="96">
        <f t="shared" si="12"/>
        <v>0</v>
      </c>
      <c r="AS109" s="96">
        <f t="shared" si="13"/>
        <v>3</v>
      </c>
    </row>
    <row r="110" spans="1:45" ht="23.25">
      <c r="A110" s="1">
        <v>108</v>
      </c>
      <c r="B110" s="10" t="s">
        <v>2350</v>
      </c>
      <c r="C110" s="11">
        <v>72</v>
      </c>
      <c r="D110" s="27" t="s">
        <v>2359</v>
      </c>
      <c r="E110" s="39" t="s">
        <v>2618</v>
      </c>
      <c r="F110" s="13"/>
      <c r="G110" s="13"/>
      <c r="H110" s="13"/>
      <c r="I110" s="13"/>
      <c r="J110" s="13"/>
      <c r="K110" s="13"/>
      <c r="L110" s="13">
        <v>20</v>
      </c>
      <c r="M110" s="13"/>
      <c r="N110" s="13"/>
      <c r="O110" s="13"/>
      <c r="P110" s="13"/>
      <c r="Q110" s="13">
        <v>20</v>
      </c>
      <c r="R110" s="13"/>
      <c r="S110" s="13"/>
      <c r="T110" s="13"/>
      <c r="U110" s="13"/>
      <c r="V110" s="13">
        <v>10</v>
      </c>
      <c r="W110" s="59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73">
        <f t="shared" si="7"/>
        <v>50</v>
      </c>
      <c r="AN110" s="75">
        <f t="shared" si="8"/>
        <v>0</v>
      </c>
      <c r="AO110" s="79">
        <f t="shared" si="9"/>
        <v>0</v>
      </c>
      <c r="AP110" s="94">
        <f t="shared" si="10"/>
        <v>50</v>
      </c>
      <c r="AQ110" s="96">
        <f t="shared" si="11"/>
        <v>3</v>
      </c>
      <c r="AR110" s="96">
        <f t="shared" si="12"/>
        <v>0</v>
      </c>
      <c r="AS110" s="96">
        <f t="shared" si="13"/>
        <v>3</v>
      </c>
    </row>
    <row r="111" spans="1:45" ht="23.25">
      <c r="A111" s="1">
        <v>109</v>
      </c>
      <c r="B111" s="10" t="s">
        <v>2351</v>
      </c>
      <c r="C111" s="11">
        <v>72</v>
      </c>
      <c r="D111" s="27" t="s">
        <v>2360</v>
      </c>
      <c r="E111" s="38" t="s">
        <v>2619</v>
      </c>
      <c r="F111" s="13"/>
      <c r="G111" s="13"/>
      <c r="H111" s="13"/>
      <c r="I111" s="13"/>
      <c r="J111" s="13"/>
      <c r="K111" s="13"/>
      <c r="L111" s="13">
        <v>20</v>
      </c>
      <c r="M111" s="13"/>
      <c r="N111" s="13"/>
      <c r="O111" s="13"/>
      <c r="P111" s="13"/>
      <c r="Q111" s="13">
        <v>20</v>
      </c>
      <c r="R111" s="13"/>
      <c r="S111" s="13"/>
      <c r="T111" s="13"/>
      <c r="U111" s="13"/>
      <c r="V111" s="13">
        <v>10</v>
      </c>
      <c r="W111" s="59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73">
        <f t="shared" si="7"/>
        <v>50</v>
      </c>
      <c r="AN111" s="75">
        <f t="shared" si="8"/>
        <v>0</v>
      </c>
      <c r="AO111" s="79">
        <f t="shared" si="9"/>
        <v>0</v>
      </c>
      <c r="AP111" s="94">
        <f t="shared" si="10"/>
        <v>50</v>
      </c>
      <c r="AQ111" s="96">
        <f t="shared" si="11"/>
        <v>3</v>
      </c>
      <c r="AR111" s="96">
        <f t="shared" si="12"/>
        <v>0</v>
      </c>
      <c r="AS111" s="96">
        <f t="shared" si="13"/>
        <v>3</v>
      </c>
    </row>
    <row r="112" spans="1:45" ht="23.25">
      <c r="A112" s="1">
        <v>110</v>
      </c>
      <c r="B112" s="10" t="s">
        <v>3211</v>
      </c>
      <c r="C112" s="11">
        <v>14</v>
      </c>
      <c r="D112" s="27" t="s">
        <v>3232</v>
      </c>
      <c r="E112" s="12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83">
        <v>40</v>
      </c>
      <c r="R112" s="13"/>
      <c r="S112" s="13"/>
      <c r="T112" s="13"/>
      <c r="U112" s="13"/>
      <c r="V112" s="13">
        <v>10</v>
      </c>
      <c r="W112" s="59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73">
        <f t="shared" si="7"/>
        <v>50</v>
      </c>
      <c r="AN112" s="75">
        <f t="shared" si="8"/>
        <v>0</v>
      </c>
      <c r="AO112" s="79">
        <f t="shared" si="9"/>
        <v>0</v>
      </c>
      <c r="AP112" s="94">
        <f t="shared" si="10"/>
        <v>50</v>
      </c>
      <c r="AQ112" s="96">
        <f t="shared" si="11"/>
        <v>2</v>
      </c>
      <c r="AR112" s="96">
        <f t="shared" si="12"/>
        <v>0</v>
      </c>
      <c r="AS112" s="96">
        <f t="shared" si="13"/>
        <v>2</v>
      </c>
    </row>
    <row r="113" spans="1:45" ht="23.25">
      <c r="A113" s="1">
        <v>111</v>
      </c>
      <c r="B113" s="10" t="s">
        <v>3212</v>
      </c>
      <c r="C113" s="11">
        <v>14</v>
      </c>
      <c r="D113" s="27" t="s">
        <v>3233</v>
      </c>
      <c r="E113" s="12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83">
        <v>40</v>
      </c>
      <c r="R113" s="13"/>
      <c r="S113" s="13"/>
      <c r="T113" s="13"/>
      <c r="U113" s="13"/>
      <c r="V113" s="13">
        <v>10</v>
      </c>
      <c r="W113" s="59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73">
        <f t="shared" si="7"/>
        <v>50</v>
      </c>
      <c r="AN113" s="75">
        <f t="shared" si="8"/>
        <v>0</v>
      </c>
      <c r="AO113" s="79">
        <f t="shared" si="9"/>
        <v>0</v>
      </c>
      <c r="AP113" s="94">
        <f t="shared" si="10"/>
        <v>50</v>
      </c>
      <c r="AQ113" s="96">
        <f t="shared" si="11"/>
        <v>2</v>
      </c>
      <c r="AR113" s="96">
        <f t="shared" si="12"/>
        <v>0</v>
      </c>
      <c r="AS113" s="96">
        <f t="shared" si="13"/>
        <v>2</v>
      </c>
    </row>
    <row r="114" spans="1:45" ht="23.25">
      <c r="A114" s="1">
        <v>112</v>
      </c>
      <c r="B114" s="10" t="s">
        <v>3213</v>
      </c>
      <c r="C114" s="11">
        <v>14</v>
      </c>
      <c r="D114" s="27" t="s">
        <v>3234</v>
      </c>
      <c r="E114" s="12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83">
        <v>40</v>
      </c>
      <c r="R114" s="13"/>
      <c r="S114" s="13"/>
      <c r="T114" s="13"/>
      <c r="U114" s="13"/>
      <c r="V114" s="13">
        <v>10</v>
      </c>
      <c r="W114" s="59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73">
        <f t="shared" si="7"/>
        <v>50</v>
      </c>
      <c r="AN114" s="75">
        <f t="shared" si="8"/>
        <v>0</v>
      </c>
      <c r="AO114" s="79">
        <f t="shared" si="9"/>
        <v>0</v>
      </c>
      <c r="AP114" s="94">
        <f t="shared" si="10"/>
        <v>50</v>
      </c>
      <c r="AQ114" s="96">
        <f t="shared" si="11"/>
        <v>2</v>
      </c>
      <c r="AR114" s="96">
        <f t="shared" si="12"/>
        <v>0</v>
      </c>
      <c r="AS114" s="96">
        <f t="shared" si="13"/>
        <v>2</v>
      </c>
    </row>
    <row r="115" spans="1:45" ht="23.25">
      <c r="A115" s="1">
        <v>113</v>
      </c>
      <c r="B115" s="10" t="s">
        <v>799</v>
      </c>
      <c r="C115" s="11">
        <v>43</v>
      </c>
      <c r="D115" s="27" t="s">
        <v>800</v>
      </c>
      <c r="E115" s="12" t="s">
        <v>801</v>
      </c>
      <c r="F115" s="13"/>
      <c r="G115" s="13">
        <v>30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>
        <v>10</v>
      </c>
      <c r="U115" s="13"/>
      <c r="V115" s="13"/>
      <c r="W115" s="59"/>
      <c r="X115" s="13"/>
      <c r="Y115" s="13"/>
      <c r="Z115" s="13"/>
      <c r="AA115" s="13"/>
      <c r="AB115" s="13">
        <v>10</v>
      </c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73">
        <f t="shared" si="7"/>
        <v>50</v>
      </c>
      <c r="AN115" s="75">
        <f t="shared" si="8"/>
        <v>0</v>
      </c>
      <c r="AO115" s="79">
        <f t="shared" si="9"/>
        <v>0</v>
      </c>
      <c r="AP115" s="94">
        <f t="shared" si="10"/>
        <v>50</v>
      </c>
      <c r="AQ115" s="96">
        <f t="shared" si="11"/>
        <v>3</v>
      </c>
      <c r="AR115" s="96">
        <f t="shared" si="12"/>
        <v>0</v>
      </c>
      <c r="AS115" s="96">
        <f t="shared" si="13"/>
        <v>3</v>
      </c>
    </row>
    <row r="116" spans="1:45" ht="23.25">
      <c r="A116" s="1">
        <v>114</v>
      </c>
      <c r="B116" s="10" t="s">
        <v>4934</v>
      </c>
      <c r="C116" s="11">
        <v>82</v>
      </c>
      <c r="D116" s="27" t="s">
        <v>4935</v>
      </c>
      <c r="E116" s="12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59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81">
        <v>30</v>
      </c>
      <c r="AI116" s="13"/>
      <c r="AJ116" s="13"/>
      <c r="AK116" s="13"/>
      <c r="AL116" s="81">
        <v>20</v>
      </c>
      <c r="AM116" s="73">
        <f t="shared" si="7"/>
        <v>0</v>
      </c>
      <c r="AN116" s="75">
        <f t="shared" si="8"/>
        <v>50</v>
      </c>
      <c r="AO116" s="79">
        <f t="shared" si="9"/>
        <v>0</v>
      </c>
      <c r="AP116" s="94">
        <f t="shared" si="10"/>
        <v>50</v>
      </c>
      <c r="AQ116" s="96">
        <f t="shared" si="11"/>
        <v>0</v>
      </c>
      <c r="AR116" s="96">
        <f t="shared" si="12"/>
        <v>1</v>
      </c>
      <c r="AS116" s="96">
        <f t="shared" si="13"/>
        <v>1</v>
      </c>
    </row>
    <row r="117" spans="1:45" ht="23.25">
      <c r="A117" s="1">
        <v>115</v>
      </c>
      <c r="B117" s="10" t="s">
        <v>1075</v>
      </c>
      <c r="C117" s="11">
        <v>81</v>
      </c>
      <c r="D117" s="27" t="s">
        <v>1076</v>
      </c>
      <c r="E117" s="12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59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81">
        <v>30</v>
      </c>
      <c r="AI117" s="13"/>
      <c r="AJ117" s="13"/>
      <c r="AK117" s="13"/>
      <c r="AL117" s="81">
        <v>20</v>
      </c>
      <c r="AM117" s="73">
        <f t="shared" si="7"/>
        <v>0</v>
      </c>
      <c r="AN117" s="75">
        <f t="shared" si="8"/>
        <v>50</v>
      </c>
      <c r="AO117" s="79">
        <f t="shared" si="9"/>
        <v>0</v>
      </c>
      <c r="AP117" s="94">
        <f t="shared" si="10"/>
        <v>50</v>
      </c>
      <c r="AQ117" s="96">
        <f t="shared" si="11"/>
        <v>0</v>
      </c>
      <c r="AR117" s="96">
        <f t="shared" si="12"/>
        <v>1</v>
      </c>
      <c r="AS117" s="96">
        <f t="shared" si="13"/>
        <v>1</v>
      </c>
    </row>
    <row r="118" spans="1:45" ht="23.25">
      <c r="A118" s="1">
        <v>116</v>
      </c>
      <c r="B118" s="10" t="s">
        <v>882</v>
      </c>
      <c r="C118" s="11">
        <v>71</v>
      </c>
      <c r="D118" s="27" t="s">
        <v>883</v>
      </c>
      <c r="E118" s="12" t="s">
        <v>884</v>
      </c>
      <c r="F118" s="13"/>
      <c r="G118" s="13">
        <v>20</v>
      </c>
      <c r="H118" s="13"/>
      <c r="I118" s="13"/>
      <c r="J118" s="13"/>
      <c r="K118" s="13"/>
      <c r="L118" s="13"/>
      <c r="M118" s="13"/>
      <c r="N118" s="13"/>
      <c r="O118" s="13"/>
      <c r="P118" s="13">
        <v>10</v>
      </c>
      <c r="Q118" s="13"/>
      <c r="R118" s="13"/>
      <c r="S118" s="13"/>
      <c r="T118" s="13"/>
      <c r="U118" s="13"/>
      <c r="V118" s="13"/>
      <c r="W118" s="59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>
        <v>20</v>
      </c>
      <c r="AL118" s="13"/>
      <c r="AM118" s="73">
        <f t="shared" si="7"/>
        <v>30</v>
      </c>
      <c r="AN118" s="75">
        <f t="shared" si="8"/>
        <v>20</v>
      </c>
      <c r="AO118" s="79">
        <f t="shared" si="9"/>
        <v>0</v>
      </c>
      <c r="AP118" s="94">
        <f t="shared" si="10"/>
        <v>50</v>
      </c>
      <c r="AQ118" s="96">
        <f t="shared" si="11"/>
        <v>2</v>
      </c>
      <c r="AR118" s="96">
        <f t="shared" si="12"/>
        <v>1</v>
      </c>
      <c r="AS118" s="96">
        <f t="shared" si="13"/>
        <v>3</v>
      </c>
    </row>
    <row r="119" spans="1:45" ht="23.25">
      <c r="A119" s="1">
        <v>117</v>
      </c>
      <c r="B119" s="10" t="s">
        <v>885</v>
      </c>
      <c r="C119" s="11">
        <v>71</v>
      </c>
      <c r="D119" s="27" t="s">
        <v>886</v>
      </c>
      <c r="E119" s="12" t="s">
        <v>884</v>
      </c>
      <c r="F119" s="13"/>
      <c r="G119" s="13">
        <v>20</v>
      </c>
      <c r="H119" s="13"/>
      <c r="I119" s="13"/>
      <c r="J119" s="13"/>
      <c r="K119" s="13"/>
      <c r="L119" s="13"/>
      <c r="M119" s="13"/>
      <c r="N119" s="13"/>
      <c r="O119" s="13"/>
      <c r="P119" s="13">
        <v>10</v>
      </c>
      <c r="Q119" s="13"/>
      <c r="R119" s="13"/>
      <c r="S119" s="13"/>
      <c r="T119" s="13"/>
      <c r="U119" s="13"/>
      <c r="V119" s="13"/>
      <c r="W119" s="59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>
        <v>20</v>
      </c>
      <c r="AL119" s="13"/>
      <c r="AM119" s="73">
        <f t="shared" si="7"/>
        <v>30</v>
      </c>
      <c r="AN119" s="75">
        <f t="shared" si="8"/>
        <v>20</v>
      </c>
      <c r="AO119" s="79">
        <f t="shared" si="9"/>
        <v>0</v>
      </c>
      <c r="AP119" s="94">
        <f t="shared" si="10"/>
        <v>50</v>
      </c>
      <c r="AQ119" s="96">
        <f t="shared" si="11"/>
        <v>2</v>
      </c>
      <c r="AR119" s="96">
        <f t="shared" si="12"/>
        <v>1</v>
      </c>
      <c r="AS119" s="96">
        <f t="shared" si="13"/>
        <v>3</v>
      </c>
    </row>
    <row r="120" spans="1:45" ht="23.25">
      <c r="A120" s="1">
        <v>118</v>
      </c>
      <c r="B120" s="10" t="s">
        <v>887</v>
      </c>
      <c r="C120" s="11">
        <v>71</v>
      </c>
      <c r="D120" s="27" t="s">
        <v>888</v>
      </c>
      <c r="E120" s="12" t="s">
        <v>884</v>
      </c>
      <c r="F120" s="13"/>
      <c r="G120" s="13">
        <v>20</v>
      </c>
      <c r="H120" s="13"/>
      <c r="I120" s="13"/>
      <c r="J120" s="13"/>
      <c r="K120" s="13"/>
      <c r="L120" s="13"/>
      <c r="M120" s="13"/>
      <c r="N120" s="13"/>
      <c r="O120" s="13"/>
      <c r="P120" s="13">
        <v>10</v>
      </c>
      <c r="Q120" s="13"/>
      <c r="R120" s="13"/>
      <c r="S120" s="13"/>
      <c r="T120" s="13"/>
      <c r="U120" s="13"/>
      <c r="V120" s="13"/>
      <c r="W120" s="59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>
        <v>20</v>
      </c>
      <c r="AL120" s="13"/>
      <c r="AM120" s="73">
        <f t="shared" si="7"/>
        <v>30</v>
      </c>
      <c r="AN120" s="75">
        <f t="shared" si="8"/>
        <v>20</v>
      </c>
      <c r="AO120" s="79">
        <f t="shared" si="9"/>
        <v>0</v>
      </c>
      <c r="AP120" s="94">
        <f t="shared" si="10"/>
        <v>50</v>
      </c>
      <c r="AQ120" s="96">
        <f t="shared" si="11"/>
        <v>2</v>
      </c>
      <c r="AR120" s="96">
        <f t="shared" si="12"/>
        <v>1</v>
      </c>
      <c r="AS120" s="96">
        <f t="shared" si="13"/>
        <v>3</v>
      </c>
    </row>
    <row r="121" spans="1:45" ht="23.25">
      <c r="A121" s="1">
        <v>119</v>
      </c>
      <c r="B121" s="10" t="s">
        <v>964</v>
      </c>
      <c r="C121" s="11">
        <v>26</v>
      </c>
      <c r="D121" s="27" t="s">
        <v>963</v>
      </c>
      <c r="E121" s="12" t="s">
        <v>4787</v>
      </c>
      <c r="F121" s="13"/>
      <c r="G121" s="13">
        <v>15</v>
      </c>
      <c r="H121" s="13"/>
      <c r="I121" s="13">
        <v>5</v>
      </c>
      <c r="J121" s="13"/>
      <c r="K121" s="13"/>
      <c r="L121" s="13"/>
      <c r="M121" s="13"/>
      <c r="N121" s="13"/>
      <c r="O121" s="13"/>
      <c r="P121" s="13"/>
      <c r="Q121" s="13"/>
      <c r="R121" s="13">
        <v>15</v>
      </c>
      <c r="S121" s="13"/>
      <c r="T121" s="13"/>
      <c r="U121" s="13"/>
      <c r="V121" s="13"/>
      <c r="W121" s="59"/>
      <c r="X121" s="13"/>
      <c r="Y121" s="13"/>
      <c r="Z121" s="13"/>
      <c r="AA121" s="13"/>
      <c r="AB121" s="13"/>
      <c r="AC121" s="13"/>
      <c r="AD121" s="13"/>
      <c r="AE121" s="13"/>
      <c r="AF121" s="13"/>
      <c r="AG121" s="13">
        <v>5</v>
      </c>
      <c r="AH121" s="13"/>
      <c r="AI121" s="13"/>
      <c r="AJ121" s="13"/>
      <c r="AK121" s="13"/>
      <c r="AL121" s="13"/>
      <c r="AM121" s="73">
        <f t="shared" si="7"/>
        <v>35</v>
      </c>
      <c r="AN121" s="75">
        <f t="shared" si="8"/>
        <v>5</v>
      </c>
      <c r="AO121" s="79">
        <f t="shared" si="9"/>
        <v>10</v>
      </c>
      <c r="AP121" s="94">
        <f t="shared" si="10"/>
        <v>50</v>
      </c>
      <c r="AQ121" s="96">
        <f t="shared" si="11"/>
        <v>3</v>
      </c>
      <c r="AR121" s="96">
        <f t="shared" si="12"/>
        <v>1</v>
      </c>
      <c r="AS121" s="96">
        <f t="shared" si="13"/>
        <v>4</v>
      </c>
    </row>
    <row r="122" spans="1:45" ht="23.25">
      <c r="A122" s="1">
        <v>444</v>
      </c>
      <c r="B122" s="10" t="s">
        <v>836</v>
      </c>
      <c r="C122" s="11">
        <v>39</v>
      </c>
      <c r="D122" s="27" t="s">
        <v>837</v>
      </c>
      <c r="E122" s="12" t="s">
        <v>842</v>
      </c>
      <c r="F122" s="13"/>
      <c r="G122" s="13">
        <v>5</v>
      </c>
      <c r="H122" s="13"/>
      <c r="I122" s="13"/>
      <c r="J122" s="13"/>
      <c r="K122" s="13"/>
      <c r="L122" s="13"/>
      <c r="M122" s="13"/>
      <c r="N122" s="13"/>
      <c r="O122" s="13"/>
      <c r="P122" s="13">
        <v>15</v>
      </c>
      <c r="Q122" s="13"/>
      <c r="R122" s="13"/>
      <c r="S122" s="13"/>
      <c r="T122" s="13">
        <v>10</v>
      </c>
      <c r="U122" s="13"/>
      <c r="V122" s="13"/>
      <c r="W122" s="59"/>
      <c r="X122" s="13"/>
      <c r="Y122" s="13"/>
      <c r="Z122" s="13"/>
      <c r="AA122" s="13"/>
      <c r="AB122" s="13"/>
      <c r="AC122" s="13"/>
      <c r="AD122" s="13"/>
      <c r="AE122" s="13"/>
      <c r="AF122" s="13"/>
      <c r="AG122" s="13">
        <v>10</v>
      </c>
      <c r="AH122" s="13"/>
      <c r="AI122" s="13"/>
      <c r="AJ122" s="13"/>
      <c r="AK122" s="13"/>
      <c r="AL122" s="13"/>
      <c r="AM122" s="73">
        <f t="shared" si="7"/>
        <v>30</v>
      </c>
      <c r="AN122" s="75">
        <f t="shared" si="8"/>
        <v>10</v>
      </c>
      <c r="AO122" s="79">
        <f t="shared" si="9"/>
        <v>10</v>
      </c>
      <c r="AP122" s="94">
        <f t="shared" si="10"/>
        <v>50</v>
      </c>
      <c r="AQ122" s="96">
        <f t="shared" si="11"/>
        <v>3</v>
      </c>
      <c r="AR122" s="96">
        <f t="shared" si="12"/>
        <v>1</v>
      </c>
      <c r="AS122" s="96">
        <f t="shared" si="13"/>
        <v>4</v>
      </c>
    </row>
    <row r="123" spans="1:45" ht="23.25">
      <c r="A123" s="1">
        <v>120</v>
      </c>
      <c r="B123" s="10" t="s">
        <v>2697</v>
      </c>
      <c r="C123" s="11">
        <v>31</v>
      </c>
      <c r="D123" s="27" t="s">
        <v>2698</v>
      </c>
      <c r="E123" s="12" t="s">
        <v>1068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>
        <v>15</v>
      </c>
      <c r="P123" s="13"/>
      <c r="Q123" s="13"/>
      <c r="R123" s="13"/>
      <c r="S123" s="13"/>
      <c r="T123" s="13"/>
      <c r="U123" s="13"/>
      <c r="V123" s="13"/>
      <c r="W123" s="59"/>
      <c r="X123" s="13"/>
      <c r="Y123" s="13"/>
      <c r="Z123" s="13"/>
      <c r="AA123" s="13"/>
      <c r="AB123" s="13">
        <v>5</v>
      </c>
      <c r="AC123" s="13">
        <v>15</v>
      </c>
      <c r="AD123" s="13"/>
      <c r="AE123" s="13"/>
      <c r="AF123" s="13"/>
      <c r="AG123" s="13"/>
      <c r="AH123" s="13"/>
      <c r="AI123" s="13"/>
      <c r="AJ123" s="13">
        <v>5</v>
      </c>
      <c r="AK123" s="13"/>
      <c r="AL123" s="13"/>
      <c r="AM123" s="73">
        <f t="shared" si="7"/>
        <v>35</v>
      </c>
      <c r="AN123" s="75">
        <f t="shared" si="8"/>
        <v>5</v>
      </c>
      <c r="AO123" s="79">
        <f t="shared" si="9"/>
        <v>10</v>
      </c>
      <c r="AP123" s="94">
        <f t="shared" si="10"/>
        <v>50</v>
      </c>
      <c r="AQ123" s="96">
        <f t="shared" si="11"/>
        <v>3</v>
      </c>
      <c r="AR123" s="96">
        <f t="shared" si="12"/>
        <v>1</v>
      </c>
      <c r="AS123" s="96">
        <f t="shared" si="13"/>
        <v>4</v>
      </c>
    </row>
    <row r="124" spans="1:45" ht="23.25">
      <c r="A124" s="1">
        <v>121</v>
      </c>
      <c r="B124" s="43" t="s">
        <v>2826</v>
      </c>
      <c r="C124" s="11">
        <v>6</v>
      </c>
      <c r="D124" s="27" t="s">
        <v>2841</v>
      </c>
      <c r="E124" s="12" t="s">
        <v>2760</v>
      </c>
      <c r="F124" s="13"/>
      <c r="G124" s="13"/>
      <c r="H124" s="13"/>
      <c r="I124" s="13"/>
      <c r="J124" s="13"/>
      <c r="K124" s="13"/>
      <c r="L124" s="13"/>
      <c r="M124" s="13"/>
      <c r="N124" s="13">
        <v>5</v>
      </c>
      <c r="O124" s="13"/>
      <c r="P124" s="13"/>
      <c r="Q124" s="13"/>
      <c r="R124" s="13"/>
      <c r="S124" s="13"/>
      <c r="T124" s="13"/>
      <c r="U124" s="13"/>
      <c r="V124" s="13"/>
      <c r="W124" s="59"/>
      <c r="X124" s="13"/>
      <c r="Y124" s="13"/>
      <c r="Z124" s="13"/>
      <c r="AA124" s="13"/>
      <c r="AB124" s="13"/>
      <c r="AC124" s="13"/>
      <c r="AD124" s="13"/>
      <c r="AE124" s="13">
        <v>5</v>
      </c>
      <c r="AF124" s="13"/>
      <c r="AG124" s="81">
        <v>30</v>
      </c>
      <c r="AH124" s="13"/>
      <c r="AI124" s="13"/>
      <c r="AJ124" s="13"/>
      <c r="AK124" s="13"/>
      <c r="AL124" s="81">
        <v>8</v>
      </c>
      <c r="AM124" s="73">
        <f t="shared" si="7"/>
        <v>5</v>
      </c>
      <c r="AN124" s="75">
        <f t="shared" si="8"/>
        <v>43</v>
      </c>
      <c r="AO124" s="79">
        <f t="shared" si="9"/>
        <v>0</v>
      </c>
      <c r="AP124" s="94">
        <f t="shared" si="10"/>
        <v>48</v>
      </c>
      <c r="AQ124" s="96">
        <f t="shared" si="11"/>
        <v>1</v>
      </c>
      <c r="AR124" s="96">
        <f t="shared" si="12"/>
        <v>2</v>
      </c>
      <c r="AS124" s="96">
        <f t="shared" si="13"/>
        <v>3</v>
      </c>
    </row>
    <row r="125" spans="1:45" ht="23.25">
      <c r="A125" s="1">
        <v>122</v>
      </c>
      <c r="B125" s="10" t="s">
        <v>2688</v>
      </c>
      <c r="C125" s="11">
        <v>31</v>
      </c>
      <c r="D125" s="27" t="s">
        <v>2689</v>
      </c>
      <c r="E125" s="12" t="s">
        <v>2684</v>
      </c>
      <c r="F125" s="13"/>
      <c r="G125" s="13"/>
      <c r="H125" s="13"/>
      <c r="I125" s="13"/>
      <c r="J125" s="13"/>
      <c r="K125" s="13"/>
      <c r="L125" s="13"/>
      <c r="M125" s="13"/>
      <c r="N125" s="13"/>
      <c r="O125" s="13">
        <v>5</v>
      </c>
      <c r="P125" s="13"/>
      <c r="Q125" s="13"/>
      <c r="R125" s="13"/>
      <c r="S125" s="13"/>
      <c r="T125" s="13"/>
      <c r="U125" s="13"/>
      <c r="V125" s="13"/>
      <c r="W125" s="59"/>
      <c r="X125" s="13"/>
      <c r="Y125" s="13"/>
      <c r="Z125" s="13"/>
      <c r="AA125" s="13"/>
      <c r="AB125" s="13"/>
      <c r="AC125" s="13">
        <v>8</v>
      </c>
      <c r="AD125" s="13">
        <v>15</v>
      </c>
      <c r="AE125" s="13"/>
      <c r="AF125" s="13"/>
      <c r="AG125" s="13"/>
      <c r="AH125" s="13">
        <v>20</v>
      </c>
      <c r="AI125" s="13"/>
      <c r="AJ125" s="13"/>
      <c r="AK125" s="13"/>
      <c r="AL125" s="13"/>
      <c r="AM125" s="73">
        <f t="shared" si="7"/>
        <v>13</v>
      </c>
      <c r="AN125" s="75">
        <f t="shared" si="8"/>
        <v>35</v>
      </c>
      <c r="AO125" s="79">
        <f t="shared" si="9"/>
        <v>0</v>
      </c>
      <c r="AP125" s="94">
        <f t="shared" si="10"/>
        <v>48</v>
      </c>
      <c r="AQ125" s="96">
        <f t="shared" si="11"/>
        <v>2</v>
      </c>
      <c r="AR125" s="96">
        <f t="shared" si="12"/>
        <v>2</v>
      </c>
      <c r="AS125" s="96">
        <f t="shared" si="13"/>
        <v>4</v>
      </c>
    </row>
    <row r="126" spans="1:45" ht="23.25">
      <c r="A126" s="1">
        <v>123</v>
      </c>
      <c r="B126" s="10" t="s">
        <v>1540</v>
      </c>
      <c r="C126" s="11">
        <v>7</v>
      </c>
      <c r="D126" s="27" t="s">
        <v>1544</v>
      </c>
      <c r="E126" s="12" t="s">
        <v>1541</v>
      </c>
      <c r="F126" s="13"/>
      <c r="G126" s="13"/>
      <c r="H126" s="13"/>
      <c r="I126" s="13">
        <v>30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>
        <v>15</v>
      </c>
      <c r="U126" s="13"/>
      <c r="V126" s="13"/>
      <c r="W126" s="59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73">
        <f t="shared" si="7"/>
        <v>45</v>
      </c>
      <c r="AN126" s="75">
        <f t="shared" si="8"/>
        <v>0</v>
      </c>
      <c r="AO126" s="79">
        <f t="shared" si="9"/>
        <v>0</v>
      </c>
      <c r="AP126" s="94">
        <f t="shared" si="10"/>
        <v>45</v>
      </c>
      <c r="AQ126" s="96">
        <f t="shared" si="11"/>
        <v>2</v>
      </c>
      <c r="AR126" s="96">
        <f t="shared" si="12"/>
        <v>0</v>
      </c>
      <c r="AS126" s="96">
        <f t="shared" si="13"/>
        <v>2</v>
      </c>
    </row>
    <row r="127" spans="1:45" ht="23.25">
      <c r="A127" s="1">
        <v>124</v>
      </c>
      <c r="B127" s="10" t="s">
        <v>1543</v>
      </c>
      <c r="C127" s="11">
        <v>7</v>
      </c>
      <c r="D127" s="27" t="s">
        <v>1546</v>
      </c>
      <c r="E127" s="12" t="s">
        <v>1541</v>
      </c>
      <c r="F127" s="13"/>
      <c r="G127" s="13"/>
      <c r="H127" s="13"/>
      <c r="I127" s="13">
        <v>30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>
        <v>15</v>
      </c>
      <c r="U127" s="13"/>
      <c r="V127" s="13"/>
      <c r="W127" s="59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73">
        <f t="shared" si="7"/>
        <v>45</v>
      </c>
      <c r="AN127" s="75">
        <f t="shared" si="8"/>
        <v>0</v>
      </c>
      <c r="AO127" s="79">
        <f t="shared" si="9"/>
        <v>0</v>
      </c>
      <c r="AP127" s="94">
        <f t="shared" si="10"/>
        <v>45</v>
      </c>
      <c r="AQ127" s="96">
        <f t="shared" si="11"/>
        <v>2</v>
      </c>
      <c r="AR127" s="96">
        <f t="shared" si="12"/>
        <v>0</v>
      </c>
      <c r="AS127" s="96">
        <f t="shared" si="13"/>
        <v>2</v>
      </c>
    </row>
    <row r="128" spans="1:45" ht="23.25">
      <c r="A128" s="1">
        <v>125</v>
      </c>
      <c r="B128" s="10" t="s">
        <v>3832</v>
      </c>
      <c r="C128" s="11">
        <v>61</v>
      </c>
      <c r="D128" s="27" t="s">
        <v>2479</v>
      </c>
      <c r="E128" s="12" t="s">
        <v>2488</v>
      </c>
      <c r="F128" s="13"/>
      <c r="G128" s="13"/>
      <c r="H128" s="13"/>
      <c r="I128" s="13"/>
      <c r="J128" s="13"/>
      <c r="K128" s="13"/>
      <c r="L128" s="13">
        <v>5</v>
      </c>
      <c r="M128" s="13"/>
      <c r="N128" s="13"/>
      <c r="O128" s="13"/>
      <c r="P128" s="13"/>
      <c r="Q128" s="13">
        <v>15</v>
      </c>
      <c r="R128" s="13"/>
      <c r="S128" s="13">
        <v>15</v>
      </c>
      <c r="T128" s="13"/>
      <c r="U128" s="13"/>
      <c r="V128" s="13">
        <v>10</v>
      </c>
      <c r="W128" s="59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73">
        <f t="shared" si="7"/>
        <v>45</v>
      </c>
      <c r="AN128" s="75">
        <f t="shared" si="8"/>
        <v>0</v>
      </c>
      <c r="AO128" s="79">
        <f t="shared" si="9"/>
        <v>0</v>
      </c>
      <c r="AP128" s="94">
        <f t="shared" si="10"/>
        <v>45</v>
      </c>
      <c r="AQ128" s="96">
        <f t="shared" si="11"/>
        <v>4</v>
      </c>
      <c r="AR128" s="96">
        <f t="shared" si="12"/>
        <v>0</v>
      </c>
      <c r="AS128" s="96">
        <f t="shared" si="13"/>
        <v>4</v>
      </c>
    </row>
    <row r="129" spans="1:45" ht="23.25">
      <c r="A129" s="1">
        <v>126</v>
      </c>
      <c r="B129" s="10" t="s">
        <v>3208</v>
      </c>
      <c r="C129" s="11">
        <v>14</v>
      </c>
      <c r="D129" s="27" t="s">
        <v>3229</v>
      </c>
      <c r="E129" s="12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>
        <v>25</v>
      </c>
      <c r="R129" s="13"/>
      <c r="S129" s="13"/>
      <c r="T129" s="13"/>
      <c r="U129" s="13"/>
      <c r="V129" s="13">
        <v>20</v>
      </c>
      <c r="W129" s="59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73">
        <f t="shared" si="7"/>
        <v>45</v>
      </c>
      <c r="AN129" s="75">
        <f t="shared" si="8"/>
        <v>0</v>
      </c>
      <c r="AO129" s="79">
        <f t="shared" si="9"/>
        <v>0</v>
      </c>
      <c r="AP129" s="94">
        <f t="shared" si="10"/>
        <v>45</v>
      </c>
      <c r="AQ129" s="96">
        <f t="shared" si="11"/>
        <v>2</v>
      </c>
      <c r="AR129" s="96">
        <f t="shared" si="12"/>
        <v>0</v>
      </c>
      <c r="AS129" s="96">
        <f t="shared" si="13"/>
        <v>2</v>
      </c>
    </row>
    <row r="130" spans="1:45" ht="23.25">
      <c r="A130" s="1">
        <v>127</v>
      </c>
      <c r="B130" s="10" t="s">
        <v>3210</v>
      </c>
      <c r="C130" s="11">
        <v>14</v>
      </c>
      <c r="D130" s="27" t="s">
        <v>3231</v>
      </c>
      <c r="E130" s="12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>
        <v>25</v>
      </c>
      <c r="R130" s="13"/>
      <c r="S130" s="13"/>
      <c r="T130" s="13"/>
      <c r="U130" s="13"/>
      <c r="V130" s="13">
        <v>20</v>
      </c>
      <c r="W130" s="59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73">
        <f t="shared" si="7"/>
        <v>45</v>
      </c>
      <c r="AN130" s="75">
        <f t="shared" si="8"/>
        <v>0</v>
      </c>
      <c r="AO130" s="79">
        <f t="shared" si="9"/>
        <v>0</v>
      </c>
      <c r="AP130" s="94">
        <f t="shared" si="10"/>
        <v>45</v>
      </c>
      <c r="AQ130" s="96">
        <f t="shared" si="11"/>
        <v>2</v>
      </c>
      <c r="AR130" s="96">
        <f t="shared" si="12"/>
        <v>0</v>
      </c>
      <c r="AS130" s="96">
        <f t="shared" si="13"/>
        <v>2</v>
      </c>
    </row>
    <row r="131" spans="1:45" ht="23.25">
      <c r="A131" s="1">
        <v>128</v>
      </c>
      <c r="B131" s="10" t="s">
        <v>3831</v>
      </c>
      <c r="C131" s="11">
        <v>2</v>
      </c>
      <c r="D131" s="27" t="s">
        <v>3835</v>
      </c>
      <c r="E131" s="12" t="s">
        <v>4210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83">
        <v>20</v>
      </c>
      <c r="T131" s="13"/>
      <c r="U131" s="13"/>
      <c r="V131" s="13"/>
      <c r="W131" s="59"/>
      <c r="X131" s="13"/>
      <c r="Y131" s="13"/>
      <c r="Z131" s="13"/>
      <c r="AA131" s="81">
        <v>25</v>
      </c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73">
        <f t="shared" ref="AM131:AM194" si="14">SUM(F131:AC131)</f>
        <v>45</v>
      </c>
      <c r="AN131" s="75">
        <f t="shared" ref="AN131:AN194" si="15">SUM(AD131:AL131)</f>
        <v>0</v>
      </c>
      <c r="AO131" s="79">
        <f t="shared" ref="AO131:AO194" si="16">IF(AND(AQ131&gt;=3,AR131&gt;0),10,0)+(IF(AND(AQ131&gt;=7,AR131&gt;0),10,0)+(IF(AND(AQ131&gt;=11,AR131&gt;0),20,0)))</f>
        <v>0</v>
      </c>
      <c r="AP131" s="94">
        <f t="shared" ref="AP131:AP194" si="17">SUM(F131:AO131)-AM131-AN131</f>
        <v>45</v>
      </c>
      <c r="AQ131" s="96">
        <f t="shared" ref="AQ131:AQ194" si="18">SUM(IF(F131="",0,1),IF(G131="",0,1),IF(H131="",0,1),IF(I131="",0,1),IF(J131="",0,1),IF(K131="",0,1),IF(L131="",0,1),IF(M131="",0,1),IF(N131="",0,1),IF(O131="",0,1),IF(P131="",0,1),IF(Q131="",0,1),IF(R131="",0,1),IF(S131="",0,1),IF(T131="",0,1),IF(U131="",0,1),IF(V131="",0,1),IF(W131="",0,1),IF(X131="",0,1),IF(Y131="",0,1),IF(Z131="",0,1),IF(AA131="",0,1),IF(AB131="",0,1),IF(AC131="",0,1))</f>
        <v>2</v>
      </c>
      <c r="AR131" s="96">
        <f t="shared" ref="AR131:AR194" si="19">SUM(IF(AD131="",0,1),IF(AE131="",0,1),IF(AF131="",0,1),IF(AG131="",0,1),IF(AH131="",0,1),IF(AI131="",0,1),IF(AJ131="",0,1),IF(AK131="",0,1))</f>
        <v>0</v>
      </c>
      <c r="AS131" s="96">
        <f t="shared" ref="AS131:AS194" si="20">AQ131+AR131</f>
        <v>2</v>
      </c>
    </row>
    <row r="132" spans="1:45" ht="23.25">
      <c r="A132" s="1">
        <v>129</v>
      </c>
      <c r="B132" s="10" t="s">
        <v>961</v>
      </c>
      <c r="C132" s="11">
        <v>26</v>
      </c>
      <c r="D132" s="27" t="s">
        <v>962</v>
      </c>
      <c r="E132" s="38" t="s">
        <v>618</v>
      </c>
      <c r="F132" s="13"/>
      <c r="G132" s="13">
        <v>25</v>
      </c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>
        <v>15</v>
      </c>
      <c r="S132" s="13"/>
      <c r="T132" s="13"/>
      <c r="U132" s="13"/>
      <c r="V132" s="13"/>
      <c r="W132" s="59"/>
      <c r="X132" s="13"/>
      <c r="Y132" s="13"/>
      <c r="Z132" s="13"/>
      <c r="AA132" s="13"/>
      <c r="AB132" s="13"/>
      <c r="AC132" s="13"/>
      <c r="AD132" s="13"/>
      <c r="AE132" s="13"/>
      <c r="AF132" s="13"/>
      <c r="AG132" s="13">
        <v>5</v>
      </c>
      <c r="AH132" s="13"/>
      <c r="AI132" s="13"/>
      <c r="AJ132" s="13"/>
      <c r="AK132" s="13"/>
      <c r="AL132" s="13"/>
      <c r="AM132" s="73">
        <f t="shared" si="14"/>
        <v>40</v>
      </c>
      <c r="AN132" s="75">
        <f t="shared" si="15"/>
        <v>5</v>
      </c>
      <c r="AO132" s="79">
        <f t="shared" si="16"/>
        <v>0</v>
      </c>
      <c r="AP132" s="94">
        <f t="shared" si="17"/>
        <v>45</v>
      </c>
      <c r="AQ132" s="96">
        <f t="shared" si="18"/>
        <v>2</v>
      </c>
      <c r="AR132" s="96">
        <f t="shared" si="19"/>
        <v>1</v>
      </c>
      <c r="AS132" s="96">
        <f t="shared" si="20"/>
        <v>3</v>
      </c>
    </row>
    <row r="133" spans="1:45" ht="23.25">
      <c r="A133" s="1">
        <v>130</v>
      </c>
      <c r="B133" s="10" t="s">
        <v>1527</v>
      </c>
      <c r="C133" s="11">
        <v>38</v>
      </c>
      <c r="D133" s="27" t="s">
        <v>1528</v>
      </c>
      <c r="E133" s="12" t="s">
        <v>1533</v>
      </c>
      <c r="F133" s="13"/>
      <c r="G133" s="13"/>
      <c r="H133" s="13"/>
      <c r="I133" s="13">
        <v>25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59"/>
      <c r="X133" s="13"/>
      <c r="Y133" s="13"/>
      <c r="Z133" s="13"/>
      <c r="AA133" s="13"/>
      <c r="AB133" s="13"/>
      <c r="AC133" s="13"/>
      <c r="AD133" s="13"/>
      <c r="AE133" s="13"/>
      <c r="AF133" s="13"/>
      <c r="AG133" s="13">
        <v>20</v>
      </c>
      <c r="AH133" s="13"/>
      <c r="AI133" s="13"/>
      <c r="AJ133" s="13"/>
      <c r="AK133" s="13"/>
      <c r="AL133" s="13"/>
      <c r="AM133" s="73">
        <f t="shared" si="14"/>
        <v>25</v>
      </c>
      <c r="AN133" s="75">
        <f t="shared" si="15"/>
        <v>20</v>
      </c>
      <c r="AO133" s="79">
        <f t="shared" si="16"/>
        <v>0</v>
      </c>
      <c r="AP133" s="94">
        <f t="shared" si="17"/>
        <v>45</v>
      </c>
      <c r="AQ133" s="96">
        <f t="shared" si="18"/>
        <v>1</v>
      </c>
      <c r="AR133" s="96">
        <f t="shared" si="19"/>
        <v>1</v>
      </c>
      <c r="AS133" s="96">
        <f t="shared" si="20"/>
        <v>2</v>
      </c>
    </row>
    <row r="134" spans="1:45" ht="23.25">
      <c r="A134" s="1">
        <v>131</v>
      </c>
      <c r="B134" s="10" t="s">
        <v>1252</v>
      </c>
      <c r="C134" s="11">
        <v>31</v>
      </c>
      <c r="D134" s="27" t="s">
        <v>1255</v>
      </c>
      <c r="E134" s="12" t="s">
        <v>1092</v>
      </c>
      <c r="F134" s="13"/>
      <c r="G134" s="13"/>
      <c r="H134" s="13">
        <v>20</v>
      </c>
      <c r="I134" s="13"/>
      <c r="J134" s="13"/>
      <c r="K134" s="13"/>
      <c r="L134" s="13"/>
      <c r="M134" s="13"/>
      <c r="N134" s="13"/>
      <c r="O134" s="13">
        <v>5</v>
      </c>
      <c r="P134" s="13"/>
      <c r="Q134" s="13"/>
      <c r="R134" s="13"/>
      <c r="S134" s="13"/>
      <c r="T134" s="13"/>
      <c r="U134" s="13"/>
      <c r="V134" s="13"/>
      <c r="W134" s="59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>
        <v>20</v>
      </c>
      <c r="AI134" s="13"/>
      <c r="AJ134" s="13"/>
      <c r="AK134" s="13"/>
      <c r="AL134" s="13"/>
      <c r="AM134" s="73">
        <f t="shared" si="14"/>
        <v>25</v>
      </c>
      <c r="AN134" s="75">
        <f t="shared" si="15"/>
        <v>20</v>
      </c>
      <c r="AO134" s="79">
        <f t="shared" si="16"/>
        <v>0</v>
      </c>
      <c r="AP134" s="94">
        <f t="shared" si="17"/>
        <v>45</v>
      </c>
      <c r="AQ134" s="96">
        <f t="shared" si="18"/>
        <v>2</v>
      </c>
      <c r="AR134" s="96">
        <f t="shared" si="19"/>
        <v>1</v>
      </c>
      <c r="AS134" s="96">
        <f t="shared" si="20"/>
        <v>3</v>
      </c>
    </row>
    <row r="135" spans="1:45" ht="23.25">
      <c r="A135" s="1">
        <v>132</v>
      </c>
      <c r="B135" s="10" t="s">
        <v>4295</v>
      </c>
      <c r="C135" s="11">
        <v>30</v>
      </c>
      <c r="D135" s="27" t="s">
        <v>4298</v>
      </c>
      <c r="E135" s="39" t="s">
        <v>524</v>
      </c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59"/>
      <c r="X135" s="13"/>
      <c r="Y135" s="13"/>
      <c r="Z135" s="13"/>
      <c r="AA135" s="13"/>
      <c r="AB135" s="81">
        <v>40</v>
      </c>
      <c r="AC135" s="13"/>
      <c r="AD135" s="13"/>
      <c r="AE135" s="13">
        <v>5</v>
      </c>
      <c r="AF135" s="13"/>
      <c r="AG135" s="13"/>
      <c r="AH135" s="13"/>
      <c r="AI135" s="13"/>
      <c r="AJ135" s="13"/>
      <c r="AK135" s="13"/>
      <c r="AL135" s="13"/>
      <c r="AM135" s="73">
        <f t="shared" si="14"/>
        <v>40</v>
      </c>
      <c r="AN135" s="75">
        <f t="shared" si="15"/>
        <v>5</v>
      </c>
      <c r="AO135" s="79">
        <f t="shared" si="16"/>
        <v>0</v>
      </c>
      <c r="AP135" s="94">
        <f t="shared" si="17"/>
        <v>45</v>
      </c>
      <c r="AQ135" s="96">
        <f t="shared" si="18"/>
        <v>1</v>
      </c>
      <c r="AR135" s="96">
        <f t="shared" si="19"/>
        <v>1</v>
      </c>
      <c r="AS135" s="96">
        <f t="shared" si="20"/>
        <v>2</v>
      </c>
    </row>
    <row r="136" spans="1:45" ht="23.25">
      <c r="A136" s="1">
        <v>133</v>
      </c>
      <c r="B136" s="10" t="s">
        <v>4296</v>
      </c>
      <c r="C136" s="11">
        <v>30</v>
      </c>
      <c r="D136" s="27" t="s">
        <v>4299</v>
      </c>
      <c r="E136" s="39" t="s">
        <v>524</v>
      </c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59"/>
      <c r="X136" s="13"/>
      <c r="Y136" s="13"/>
      <c r="Z136" s="13"/>
      <c r="AA136" s="13"/>
      <c r="AB136" s="81">
        <v>40</v>
      </c>
      <c r="AC136" s="13"/>
      <c r="AD136" s="13"/>
      <c r="AE136" s="13">
        <v>5</v>
      </c>
      <c r="AF136" s="13"/>
      <c r="AG136" s="13"/>
      <c r="AH136" s="13"/>
      <c r="AI136" s="13"/>
      <c r="AJ136" s="13"/>
      <c r="AK136" s="13"/>
      <c r="AL136" s="13"/>
      <c r="AM136" s="73">
        <f t="shared" si="14"/>
        <v>40</v>
      </c>
      <c r="AN136" s="75">
        <f t="shared" si="15"/>
        <v>5</v>
      </c>
      <c r="AO136" s="79">
        <f t="shared" si="16"/>
        <v>0</v>
      </c>
      <c r="AP136" s="94">
        <f t="shared" si="17"/>
        <v>45</v>
      </c>
      <c r="AQ136" s="96">
        <f t="shared" si="18"/>
        <v>1</v>
      </c>
      <c r="AR136" s="96">
        <f t="shared" si="19"/>
        <v>1</v>
      </c>
      <c r="AS136" s="96">
        <f t="shared" si="20"/>
        <v>2</v>
      </c>
    </row>
    <row r="137" spans="1:45" ht="23.25">
      <c r="A137" s="1">
        <v>134</v>
      </c>
      <c r="B137" s="10" t="s">
        <v>2051</v>
      </c>
      <c r="C137" s="11">
        <v>34</v>
      </c>
      <c r="D137" s="27" t="s">
        <v>2053</v>
      </c>
      <c r="E137" s="12"/>
      <c r="F137" s="13"/>
      <c r="G137" s="13"/>
      <c r="H137" s="13"/>
      <c r="I137" s="13"/>
      <c r="J137" s="13"/>
      <c r="K137" s="13">
        <v>20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59"/>
      <c r="X137" s="13"/>
      <c r="Y137" s="13"/>
      <c r="Z137" s="13"/>
      <c r="AA137" s="13"/>
      <c r="AB137" s="13">
        <v>20</v>
      </c>
      <c r="AC137" s="13"/>
      <c r="AD137" s="13">
        <v>5</v>
      </c>
      <c r="AE137" s="13"/>
      <c r="AF137" s="13"/>
      <c r="AG137" s="13"/>
      <c r="AH137" s="13"/>
      <c r="AI137" s="13"/>
      <c r="AJ137" s="13"/>
      <c r="AK137" s="13"/>
      <c r="AL137" s="13"/>
      <c r="AM137" s="73">
        <f t="shared" si="14"/>
        <v>40</v>
      </c>
      <c r="AN137" s="75">
        <f t="shared" si="15"/>
        <v>5</v>
      </c>
      <c r="AO137" s="79">
        <f t="shared" si="16"/>
        <v>0</v>
      </c>
      <c r="AP137" s="94">
        <f t="shared" si="17"/>
        <v>45</v>
      </c>
      <c r="AQ137" s="96">
        <f t="shared" si="18"/>
        <v>2</v>
      </c>
      <c r="AR137" s="96">
        <f t="shared" si="19"/>
        <v>1</v>
      </c>
      <c r="AS137" s="96">
        <f t="shared" si="20"/>
        <v>3</v>
      </c>
    </row>
    <row r="138" spans="1:45" ht="23.25">
      <c r="A138" s="1">
        <v>135</v>
      </c>
      <c r="B138" s="10" t="s">
        <v>3988</v>
      </c>
      <c r="C138" s="11">
        <v>3</v>
      </c>
      <c r="D138" s="27" t="s">
        <v>4018</v>
      </c>
      <c r="E138" s="12" t="s">
        <v>4020</v>
      </c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83">
        <v>30</v>
      </c>
      <c r="U138" s="13"/>
      <c r="V138" s="13"/>
      <c r="W138" s="59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>
        <v>15</v>
      </c>
      <c r="AL138" s="13"/>
      <c r="AM138" s="73">
        <f t="shared" si="14"/>
        <v>30</v>
      </c>
      <c r="AN138" s="75">
        <f t="shared" si="15"/>
        <v>15</v>
      </c>
      <c r="AO138" s="79">
        <f t="shared" si="16"/>
        <v>0</v>
      </c>
      <c r="AP138" s="94">
        <f t="shared" si="17"/>
        <v>45</v>
      </c>
      <c r="AQ138" s="96">
        <f t="shared" si="18"/>
        <v>1</v>
      </c>
      <c r="AR138" s="96">
        <f t="shared" si="19"/>
        <v>1</v>
      </c>
      <c r="AS138" s="96">
        <f t="shared" si="20"/>
        <v>2</v>
      </c>
    </row>
    <row r="139" spans="1:45" ht="23.25">
      <c r="A139" s="1">
        <v>136</v>
      </c>
      <c r="B139" s="10" t="s">
        <v>1025</v>
      </c>
      <c r="C139" s="11">
        <v>63</v>
      </c>
      <c r="D139" s="27" t="s">
        <v>1026</v>
      </c>
      <c r="E139" s="12" t="s">
        <v>1027</v>
      </c>
      <c r="F139" s="13">
        <v>5</v>
      </c>
      <c r="G139" s="13"/>
      <c r="H139" s="13">
        <v>15</v>
      </c>
      <c r="I139" s="13">
        <v>20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59"/>
      <c r="X139" s="13">
        <v>5</v>
      </c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73">
        <f t="shared" si="14"/>
        <v>45</v>
      </c>
      <c r="AN139" s="75">
        <f t="shared" si="15"/>
        <v>0</v>
      </c>
      <c r="AO139" s="79">
        <f t="shared" si="16"/>
        <v>0</v>
      </c>
      <c r="AP139" s="94">
        <f t="shared" si="17"/>
        <v>45</v>
      </c>
      <c r="AQ139" s="96">
        <f t="shared" si="18"/>
        <v>4</v>
      </c>
      <c r="AR139" s="96">
        <f t="shared" si="19"/>
        <v>0</v>
      </c>
      <c r="AS139" s="96">
        <f t="shared" si="20"/>
        <v>4</v>
      </c>
    </row>
    <row r="140" spans="1:45" ht="23.25">
      <c r="A140" s="1">
        <v>137</v>
      </c>
      <c r="B140" s="10" t="s">
        <v>337</v>
      </c>
      <c r="C140" s="11">
        <v>63</v>
      </c>
      <c r="D140" s="27" t="s">
        <v>340</v>
      </c>
      <c r="E140" s="12"/>
      <c r="F140" s="13"/>
      <c r="G140" s="13"/>
      <c r="H140" s="13"/>
      <c r="I140" s="13"/>
      <c r="J140" s="13">
        <v>10</v>
      </c>
      <c r="K140" s="13"/>
      <c r="L140" s="13"/>
      <c r="M140" s="13"/>
      <c r="N140" s="13"/>
      <c r="O140" s="13"/>
      <c r="P140" s="13">
        <v>15</v>
      </c>
      <c r="Q140" s="13">
        <v>5</v>
      </c>
      <c r="R140" s="13"/>
      <c r="S140" s="13"/>
      <c r="T140" s="13"/>
      <c r="U140" s="13"/>
      <c r="V140" s="13"/>
      <c r="W140" s="59"/>
      <c r="X140" s="13"/>
      <c r="Y140" s="13"/>
      <c r="Z140" s="13"/>
      <c r="AA140" s="13"/>
      <c r="AB140" s="13"/>
      <c r="AC140" s="13"/>
      <c r="AD140" s="13">
        <v>5</v>
      </c>
      <c r="AE140" s="13"/>
      <c r="AF140" s="13"/>
      <c r="AG140" s="13"/>
      <c r="AH140" s="13"/>
      <c r="AI140" s="13"/>
      <c r="AJ140" s="13"/>
      <c r="AK140" s="13"/>
      <c r="AL140" s="13"/>
      <c r="AM140" s="73">
        <f t="shared" si="14"/>
        <v>30</v>
      </c>
      <c r="AN140" s="75">
        <f t="shared" si="15"/>
        <v>5</v>
      </c>
      <c r="AO140" s="79">
        <f t="shared" si="16"/>
        <v>10</v>
      </c>
      <c r="AP140" s="94">
        <f t="shared" si="17"/>
        <v>45</v>
      </c>
      <c r="AQ140" s="96">
        <f t="shared" si="18"/>
        <v>3</v>
      </c>
      <c r="AR140" s="96">
        <f t="shared" si="19"/>
        <v>1</v>
      </c>
      <c r="AS140" s="96">
        <f t="shared" si="20"/>
        <v>4</v>
      </c>
    </row>
    <row r="141" spans="1:45" ht="23.25">
      <c r="A141" s="1">
        <v>138</v>
      </c>
      <c r="B141" s="10" t="s">
        <v>2714</v>
      </c>
      <c r="C141" s="11">
        <v>31</v>
      </c>
      <c r="D141" s="27" t="s">
        <v>2715</v>
      </c>
      <c r="E141" s="12" t="s">
        <v>2716</v>
      </c>
      <c r="F141" s="13"/>
      <c r="G141" s="13"/>
      <c r="H141" s="13"/>
      <c r="I141" s="13"/>
      <c r="J141" s="13"/>
      <c r="K141" s="13"/>
      <c r="L141" s="13"/>
      <c r="M141" s="13"/>
      <c r="N141" s="13"/>
      <c r="O141" s="13">
        <v>20</v>
      </c>
      <c r="P141" s="13"/>
      <c r="Q141" s="13"/>
      <c r="R141" s="13"/>
      <c r="S141" s="13"/>
      <c r="T141" s="13"/>
      <c r="U141" s="13"/>
      <c r="V141" s="13"/>
      <c r="W141" s="59"/>
      <c r="X141" s="13"/>
      <c r="Y141" s="13"/>
      <c r="Z141" s="13"/>
      <c r="AA141" s="13"/>
      <c r="AB141" s="13"/>
      <c r="AC141" s="13">
        <v>10</v>
      </c>
      <c r="AD141" s="13"/>
      <c r="AE141" s="13"/>
      <c r="AF141" s="13"/>
      <c r="AG141" s="13"/>
      <c r="AH141" s="13">
        <v>15</v>
      </c>
      <c r="AI141" s="13"/>
      <c r="AJ141" s="13"/>
      <c r="AK141" s="13"/>
      <c r="AL141" s="13"/>
      <c r="AM141" s="73">
        <f t="shared" si="14"/>
        <v>30</v>
      </c>
      <c r="AN141" s="75">
        <f t="shared" si="15"/>
        <v>15</v>
      </c>
      <c r="AO141" s="79">
        <f t="shared" si="16"/>
        <v>0</v>
      </c>
      <c r="AP141" s="94">
        <f t="shared" si="17"/>
        <v>45</v>
      </c>
      <c r="AQ141" s="96">
        <f t="shared" si="18"/>
        <v>2</v>
      </c>
      <c r="AR141" s="96">
        <f t="shared" si="19"/>
        <v>1</v>
      </c>
      <c r="AS141" s="96">
        <f t="shared" si="20"/>
        <v>3</v>
      </c>
    </row>
    <row r="142" spans="1:45" ht="23.25">
      <c r="A142" s="1">
        <v>139</v>
      </c>
      <c r="B142" s="10" t="s">
        <v>1424</v>
      </c>
      <c r="C142" s="11">
        <v>34</v>
      </c>
      <c r="D142" s="27" t="s">
        <v>1425</v>
      </c>
      <c r="E142" s="12"/>
      <c r="F142" s="13"/>
      <c r="G142" s="13"/>
      <c r="H142" s="13"/>
      <c r="I142" s="13"/>
      <c r="J142" s="83">
        <v>25</v>
      </c>
      <c r="K142" s="13">
        <v>5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59"/>
      <c r="X142" s="13"/>
      <c r="Y142" s="13"/>
      <c r="Z142" s="13"/>
      <c r="AA142" s="13"/>
      <c r="AB142" s="13"/>
      <c r="AC142" s="13"/>
      <c r="AD142" s="13">
        <v>7</v>
      </c>
      <c r="AE142" s="13"/>
      <c r="AF142" s="13"/>
      <c r="AG142" s="13"/>
      <c r="AH142" s="13">
        <v>5</v>
      </c>
      <c r="AI142" s="13"/>
      <c r="AJ142" s="13"/>
      <c r="AK142" s="13"/>
      <c r="AL142" s="13"/>
      <c r="AM142" s="73">
        <f t="shared" si="14"/>
        <v>30</v>
      </c>
      <c r="AN142" s="75">
        <f t="shared" si="15"/>
        <v>12</v>
      </c>
      <c r="AO142" s="79">
        <f t="shared" si="16"/>
        <v>0</v>
      </c>
      <c r="AP142" s="94">
        <f t="shared" si="17"/>
        <v>42</v>
      </c>
      <c r="AQ142" s="96">
        <f t="shared" si="18"/>
        <v>2</v>
      </c>
      <c r="AR142" s="96">
        <f t="shared" si="19"/>
        <v>2</v>
      </c>
      <c r="AS142" s="96">
        <f t="shared" si="20"/>
        <v>4</v>
      </c>
    </row>
    <row r="143" spans="1:45" ht="23.25">
      <c r="A143" s="1">
        <v>140</v>
      </c>
      <c r="B143" s="10" t="s">
        <v>3902</v>
      </c>
      <c r="C143" s="11">
        <v>63</v>
      </c>
      <c r="D143" s="27" t="s">
        <v>564</v>
      </c>
      <c r="E143" s="12" t="s">
        <v>3903</v>
      </c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>
        <v>6</v>
      </c>
      <c r="U143" s="13"/>
      <c r="V143" s="13"/>
      <c r="W143" s="59"/>
      <c r="X143" s="13">
        <v>5</v>
      </c>
      <c r="Y143" s="13"/>
      <c r="Z143" s="13"/>
      <c r="AA143" s="13"/>
      <c r="AB143" s="13">
        <v>15</v>
      </c>
      <c r="AC143" s="13"/>
      <c r="AD143" s="13">
        <v>5</v>
      </c>
      <c r="AE143" s="13"/>
      <c r="AF143" s="13"/>
      <c r="AG143" s="13"/>
      <c r="AH143" s="13"/>
      <c r="AI143" s="13"/>
      <c r="AJ143" s="13"/>
      <c r="AK143" s="13"/>
      <c r="AL143" s="13"/>
      <c r="AM143" s="73">
        <f t="shared" si="14"/>
        <v>26</v>
      </c>
      <c r="AN143" s="75">
        <f t="shared" si="15"/>
        <v>5</v>
      </c>
      <c r="AO143" s="79">
        <f t="shared" si="16"/>
        <v>10</v>
      </c>
      <c r="AP143" s="94">
        <f t="shared" si="17"/>
        <v>41</v>
      </c>
      <c r="AQ143" s="96">
        <f t="shared" si="18"/>
        <v>3</v>
      </c>
      <c r="AR143" s="96">
        <f t="shared" si="19"/>
        <v>1</v>
      </c>
      <c r="AS143" s="96">
        <f t="shared" si="20"/>
        <v>4</v>
      </c>
    </row>
    <row r="144" spans="1:45" ht="23.25">
      <c r="A144" s="1">
        <v>141</v>
      </c>
      <c r="B144" s="10" t="s">
        <v>981</v>
      </c>
      <c r="C144" s="11">
        <v>26</v>
      </c>
      <c r="D144" s="27" t="s">
        <v>982</v>
      </c>
      <c r="E144" s="12" t="s">
        <v>630</v>
      </c>
      <c r="F144" s="13"/>
      <c r="G144" s="13">
        <v>20</v>
      </c>
      <c r="H144" s="13"/>
      <c r="I144" s="13">
        <v>5</v>
      </c>
      <c r="J144" s="13"/>
      <c r="K144" s="13"/>
      <c r="L144" s="13"/>
      <c r="M144" s="13"/>
      <c r="N144" s="13"/>
      <c r="O144" s="13"/>
      <c r="P144" s="13"/>
      <c r="Q144" s="13"/>
      <c r="R144" s="13">
        <v>15</v>
      </c>
      <c r="S144" s="13"/>
      <c r="T144" s="13"/>
      <c r="U144" s="13"/>
      <c r="V144" s="13"/>
      <c r="W144" s="59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73">
        <f t="shared" si="14"/>
        <v>40</v>
      </c>
      <c r="AN144" s="75">
        <f t="shared" si="15"/>
        <v>0</v>
      </c>
      <c r="AO144" s="79">
        <f t="shared" si="16"/>
        <v>0</v>
      </c>
      <c r="AP144" s="94">
        <f t="shared" si="17"/>
        <v>40</v>
      </c>
      <c r="AQ144" s="96">
        <f t="shared" si="18"/>
        <v>3</v>
      </c>
      <c r="AR144" s="96">
        <f t="shared" si="19"/>
        <v>0</v>
      </c>
      <c r="AS144" s="96">
        <f t="shared" si="20"/>
        <v>3</v>
      </c>
    </row>
    <row r="145" spans="1:45" ht="23.25">
      <c r="A145" s="1">
        <v>142</v>
      </c>
      <c r="B145" s="10" t="s">
        <v>1325</v>
      </c>
      <c r="C145" s="11">
        <v>45</v>
      </c>
      <c r="D145" s="27" t="s">
        <v>853</v>
      </c>
      <c r="E145" s="38" t="s">
        <v>1326</v>
      </c>
      <c r="F145" s="13"/>
      <c r="G145" s="13">
        <v>20</v>
      </c>
      <c r="H145" s="13"/>
      <c r="I145" s="13"/>
      <c r="J145" s="13"/>
      <c r="K145" s="13"/>
      <c r="L145" s="13"/>
      <c r="M145" s="13"/>
      <c r="N145" s="13"/>
      <c r="O145" s="13"/>
      <c r="P145" s="13">
        <v>5</v>
      </c>
      <c r="Q145" s="13">
        <v>15</v>
      </c>
      <c r="R145" s="13"/>
      <c r="S145" s="13"/>
      <c r="T145" s="13"/>
      <c r="U145" s="13"/>
      <c r="V145" s="13"/>
      <c r="W145" s="59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73">
        <f t="shared" si="14"/>
        <v>40</v>
      </c>
      <c r="AN145" s="75">
        <f t="shared" si="15"/>
        <v>0</v>
      </c>
      <c r="AO145" s="79">
        <f t="shared" si="16"/>
        <v>0</v>
      </c>
      <c r="AP145" s="94">
        <f t="shared" si="17"/>
        <v>40</v>
      </c>
      <c r="AQ145" s="96">
        <f t="shared" si="18"/>
        <v>3</v>
      </c>
      <c r="AR145" s="96">
        <f t="shared" si="19"/>
        <v>0</v>
      </c>
      <c r="AS145" s="96">
        <f t="shared" si="20"/>
        <v>3</v>
      </c>
    </row>
    <row r="146" spans="1:45" ht="23.25">
      <c r="A146" s="1">
        <v>143</v>
      </c>
      <c r="B146" s="10" t="s">
        <v>2324</v>
      </c>
      <c r="C146" s="11">
        <v>72</v>
      </c>
      <c r="D146" s="27" t="s">
        <v>2330</v>
      </c>
      <c r="E146" s="12" t="s">
        <v>2615</v>
      </c>
      <c r="F146" s="13"/>
      <c r="G146" s="13"/>
      <c r="H146" s="13"/>
      <c r="I146" s="13"/>
      <c r="J146" s="13"/>
      <c r="K146" s="13"/>
      <c r="L146" s="13">
        <v>20</v>
      </c>
      <c r="M146" s="13"/>
      <c r="N146" s="13"/>
      <c r="O146" s="13"/>
      <c r="P146" s="13"/>
      <c r="Q146" s="13">
        <v>10</v>
      </c>
      <c r="R146" s="13"/>
      <c r="S146" s="13"/>
      <c r="T146" s="13"/>
      <c r="U146" s="13"/>
      <c r="V146" s="13">
        <v>10</v>
      </c>
      <c r="W146" s="59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73">
        <f t="shared" si="14"/>
        <v>40</v>
      </c>
      <c r="AN146" s="75">
        <f t="shared" si="15"/>
        <v>0</v>
      </c>
      <c r="AO146" s="79">
        <f t="shared" si="16"/>
        <v>0</v>
      </c>
      <c r="AP146" s="94">
        <f t="shared" si="17"/>
        <v>40</v>
      </c>
      <c r="AQ146" s="96">
        <f t="shared" si="18"/>
        <v>3</v>
      </c>
      <c r="AR146" s="96">
        <f t="shared" si="19"/>
        <v>0</v>
      </c>
      <c r="AS146" s="96">
        <f t="shared" si="20"/>
        <v>3</v>
      </c>
    </row>
    <row r="147" spans="1:45" ht="23.25">
      <c r="A147" s="1">
        <v>144</v>
      </c>
      <c r="B147" s="10" t="s">
        <v>2325</v>
      </c>
      <c r="C147" s="11">
        <v>72</v>
      </c>
      <c r="D147" s="27" t="s">
        <v>2331</v>
      </c>
      <c r="E147" s="12" t="s">
        <v>2614</v>
      </c>
      <c r="F147" s="13"/>
      <c r="G147" s="13"/>
      <c r="H147" s="13"/>
      <c r="I147" s="13"/>
      <c r="J147" s="13"/>
      <c r="K147" s="13"/>
      <c r="L147" s="13">
        <v>20</v>
      </c>
      <c r="M147" s="13"/>
      <c r="N147" s="13"/>
      <c r="O147" s="13"/>
      <c r="P147" s="13"/>
      <c r="Q147" s="13">
        <v>10</v>
      </c>
      <c r="R147" s="13"/>
      <c r="S147" s="13"/>
      <c r="T147" s="13"/>
      <c r="U147" s="13"/>
      <c r="V147" s="13">
        <v>10</v>
      </c>
      <c r="W147" s="59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73">
        <f t="shared" si="14"/>
        <v>40</v>
      </c>
      <c r="AN147" s="75">
        <f t="shared" si="15"/>
        <v>0</v>
      </c>
      <c r="AO147" s="79">
        <f t="shared" si="16"/>
        <v>0</v>
      </c>
      <c r="AP147" s="94">
        <f t="shared" si="17"/>
        <v>40</v>
      </c>
      <c r="AQ147" s="96">
        <f t="shared" si="18"/>
        <v>3</v>
      </c>
      <c r="AR147" s="96">
        <f t="shared" si="19"/>
        <v>0</v>
      </c>
      <c r="AS147" s="96">
        <f t="shared" si="20"/>
        <v>3</v>
      </c>
    </row>
    <row r="148" spans="1:45" ht="23.25">
      <c r="A148" s="1">
        <v>145</v>
      </c>
      <c r="B148" s="10" t="s">
        <v>2326</v>
      </c>
      <c r="C148" s="11">
        <v>18</v>
      </c>
      <c r="D148" s="27" t="s">
        <v>2332</v>
      </c>
      <c r="E148" s="12" t="s">
        <v>2613</v>
      </c>
      <c r="F148" s="13"/>
      <c r="G148" s="13"/>
      <c r="H148" s="13"/>
      <c r="I148" s="13"/>
      <c r="J148" s="13"/>
      <c r="K148" s="13"/>
      <c r="L148" s="13">
        <v>20</v>
      </c>
      <c r="M148" s="13"/>
      <c r="N148" s="13"/>
      <c r="O148" s="13"/>
      <c r="P148" s="13"/>
      <c r="Q148" s="13">
        <v>10</v>
      </c>
      <c r="R148" s="13"/>
      <c r="S148" s="13"/>
      <c r="T148" s="13"/>
      <c r="U148" s="13"/>
      <c r="V148" s="13">
        <v>10</v>
      </c>
      <c r="W148" s="59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73">
        <f t="shared" si="14"/>
        <v>40</v>
      </c>
      <c r="AN148" s="75">
        <f t="shared" si="15"/>
        <v>0</v>
      </c>
      <c r="AO148" s="79">
        <f t="shared" si="16"/>
        <v>0</v>
      </c>
      <c r="AP148" s="94">
        <f t="shared" si="17"/>
        <v>40</v>
      </c>
      <c r="AQ148" s="96">
        <f t="shared" si="18"/>
        <v>3</v>
      </c>
      <c r="AR148" s="96">
        <f t="shared" si="19"/>
        <v>0</v>
      </c>
      <c r="AS148" s="96">
        <f t="shared" si="20"/>
        <v>3</v>
      </c>
    </row>
    <row r="149" spans="1:45" ht="23.25">
      <c r="A149" s="1">
        <v>146</v>
      </c>
      <c r="B149" s="10" t="s">
        <v>1586</v>
      </c>
      <c r="C149" s="11">
        <v>26</v>
      </c>
      <c r="D149" s="27" t="s">
        <v>1587</v>
      </c>
      <c r="E149" s="39" t="s">
        <v>618</v>
      </c>
      <c r="F149" s="13"/>
      <c r="G149" s="13"/>
      <c r="H149" s="13"/>
      <c r="I149" s="13">
        <v>15</v>
      </c>
      <c r="J149" s="13"/>
      <c r="K149" s="13"/>
      <c r="L149" s="13"/>
      <c r="M149" s="13"/>
      <c r="N149" s="13"/>
      <c r="O149" s="13"/>
      <c r="P149" s="13"/>
      <c r="Q149" s="13"/>
      <c r="R149" s="13">
        <v>15</v>
      </c>
      <c r="S149" s="13"/>
      <c r="T149" s="13"/>
      <c r="U149" s="13"/>
      <c r="V149" s="13"/>
      <c r="W149" s="59"/>
      <c r="X149" s="13"/>
      <c r="Y149" s="13"/>
      <c r="Z149" s="13"/>
      <c r="AA149" s="13"/>
      <c r="AB149" s="13"/>
      <c r="AC149" s="13"/>
      <c r="AD149" s="13"/>
      <c r="AE149" s="13"/>
      <c r="AF149" s="13"/>
      <c r="AG149" s="13">
        <v>10</v>
      </c>
      <c r="AH149" s="13"/>
      <c r="AI149" s="13"/>
      <c r="AJ149" s="13"/>
      <c r="AK149" s="13"/>
      <c r="AL149" s="13"/>
      <c r="AM149" s="73">
        <f t="shared" si="14"/>
        <v>30</v>
      </c>
      <c r="AN149" s="75">
        <f t="shared" si="15"/>
        <v>10</v>
      </c>
      <c r="AO149" s="79">
        <f t="shared" si="16"/>
        <v>0</v>
      </c>
      <c r="AP149" s="94">
        <f t="shared" si="17"/>
        <v>40</v>
      </c>
      <c r="AQ149" s="96">
        <f t="shared" si="18"/>
        <v>2</v>
      </c>
      <c r="AR149" s="96">
        <f t="shared" si="19"/>
        <v>1</v>
      </c>
      <c r="AS149" s="96">
        <f t="shared" si="20"/>
        <v>3</v>
      </c>
    </row>
    <row r="150" spans="1:45" ht="23.25">
      <c r="A150" s="1">
        <v>147</v>
      </c>
      <c r="B150" s="10" t="s">
        <v>1251</v>
      </c>
      <c r="C150" s="11">
        <v>31</v>
      </c>
      <c r="D150" s="27" t="s">
        <v>1254</v>
      </c>
      <c r="E150" s="12" t="s">
        <v>1092</v>
      </c>
      <c r="F150" s="13"/>
      <c r="G150" s="13"/>
      <c r="H150" s="13">
        <v>20</v>
      </c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59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>
        <v>20</v>
      </c>
      <c r="AI150" s="13"/>
      <c r="AJ150" s="13"/>
      <c r="AK150" s="13"/>
      <c r="AL150" s="13"/>
      <c r="AM150" s="73">
        <f t="shared" si="14"/>
        <v>20</v>
      </c>
      <c r="AN150" s="75">
        <f t="shared" si="15"/>
        <v>20</v>
      </c>
      <c r="AO150" s="79">
        <f t="shared" si="16"/>
        <v>0</v>
      </c>
      <c r="AP150" s="94">
        <f t="shared" si="17"/>
        <v>40</v>
      </c>
      <c r="AQ150" s="96">
        <f t="shared" si="18"/>
        <v>1</v>
      </c>
      <c r="AR150" s="96">
        <f t="shared" si="19"/>
        <v>1</v>
      </c>
      <c r="AS150" s="96">
        <f t="shared" si="20"/>
        <v>2</v>
      </c>
    </row>
    <row r="151" spans="1:45" ht="23.25">
      <c r="A151" s="1">
        <v>148</v>
      </c>
      <c r="B151" s="10" t="s">
        <v>3304</v>
      </c>
      <c r="C151" s="11">
        <v>61</v>
      </c>
      <c r="D151" s="27" t="s">
        <v>3336</v>
      </c>
      <c r="E151" s="12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>
        <v>15</v>
      </c>
      <c r="R151" s="13"/>
      <c r="S151" s="13"/>
      <c r="T151" s="13"/>
      <c r="U151" s="13"/>
      <c r="V151" s="13"/>
      <c r="W151" s="59"/>
      <c r="X151" s="13"/>
      <c r="Y151" s="13"/>
      <c r="Z151" s="13"/>
      <c r="AA151" s="13"/>
      <c r="AB151" s="13">
        <v>25</v>
      </c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73">
        <f t="shared" si="14"/>
        <v>40</v>
      </c>
      <c r="AN151" s="75">
        <f t="shared" si="15"/>
        <v>0</v>
      </c>
      <c r="AO151" s="79">
        <f t="shared" si="16"/>
        <v>0</v>
      </c>
      <c r="AP151" s="94">
        <f t="shared" si="17"/>
        <v>40</v>
      </c>
      <c r="AQ151" s="96">
        <f t="shared" si="18"/>
        <v>2</v>
      </c>
      <c r="AR151" s="96">
        <f t="shared" si="19"/>
        <v>0</v>
      </c>
      <c r="AS151" s="96">
        <f t="shared" si="20"/>
        <v>2</v>
      </c>
    </row>
    <row r="152" spans="1:45" ht="23.25">
      <c r="A152" s="1">
        <v>149</v>
      </c>
      <c r="B152" s="10" t="s">
        <v>1266</v>
      </c>
      <c r="C152" s="11">
        <v>32</v>
      </c>
      <c r="D152" s="27" t="s">
        <v>1268</v>
      </c>
      <c r="E152" s="12"/>
      <c r="F152" s="13"/>
      <c r="G152" s="13"/>
      <c r="H152" s="86">
        <v>10</v>
      </c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59"/>
      <c r="X152" s="13"/>
      <c r="Y152" s="13"/>
      <c r="Z152" s="13"/>
      <c r="AA152" s="13"/>
      <c r="AB152" s="13"/>
      <c r="AC152" s="13"/>
      <c r="AD152" s="13"/>
      <c r="AE152" s="13"/>
      <c r="AF152" s="13">
        <v>10</v>
      </c>
      <c r="AG152" s="13"/>
      <c r="AH152" s="13">
        <v>5</v>
      </c>
      <c r="AI152" s="13"/>
      <c r="AJ152" s="13">
        <v>15</v>
      </c>
      <c r="AK152" s="13"/>
      <c r="AL152" s="13"/>
      <c r="AM152" s="73">
        <f t="shared" si="14"/>
        <v>10</v>
      </c>
      <c r="AN152" s="75">
        <f t="shared" si="15"/>
        <v>30</v>
      </c>
      <c r="AO152" s="79">
        <f t="shared" si="16"/>
        <v>0</v>
      </c>
      <c r="AP152" s="94">
        <f t="shared" si="17"/>
        <v>40</v>
      </c>
      <c r="AQ152" s="96">
        <f t="shared" si="18"/>
        <v>1</v>
      </c>
      <c r="AR152" s="96">
        <f t="shared" si="19"/>
        <v>3</v>
      </c>
      <c r="AS152" s="96">
        <f t="shared" si="20"/>
        <v>4</v>
      </c>
    </row>
    <row r="153" spans="1:45" ht="23.25">
      <c r="A153" s="1">
        <v>150</v>
      </c>
      <c r="B153" s="10" t="s">
        <v>4324</v>
      </c>
      <c r="C153" s="11">
        <v>33</v>
      </c>
      <c r="D153" s="27" t="s">
        <v>4917</v>
      </c>
      <c r="E153" s="12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59"/>
      <c r="X153" s="13"/>
      <c r="Y153" s="13"/>
      <c r="Z153" s="13"/>
      <c r="AA153" s="13"/>
      <c r="AB153" s="13"/>
      <c r="AC153" s="13"/>
      <c r="AD153" s="13"/>
      <c r="AE153" s="13"/>
      <c r="AF153" s="13">
        <v>10</v>
      </c>
      <c r="AG153" s="13"/>
      <c r="AH153" s="13">
        <v>15</v>
      </c>
      <c r="AI153" s="13"/>
      <c r="AJ153" s="13">
        <v>15</v>
      </c>
      <c r="AK153" s="13"/>
      <c r="AL153" s="13"/>
      <c r="AM153" s="73">
        <f t="shared" si="14"/>
        <v>0</v>
      </c>
      <c r="AN153" s="75">
        <f t="shared" si="15"/>
        <v>40</v>
      </c>
      <c r="AO153" s="79">
        <f t="shared" si="16"/>
        <v>0</v>
      </c>
      <c r="AP153" s="94">
        <f t="shared" si="17"/>
        <v>40</v>
      </c>
      <c r="AQ153" s="96">
        <f t="shared" si="18"/>
        <v>0</v>
      </c>
      <c r="AR153" s="96">
        <f t="shared" si="19"/>
        <v>3</v>
      </c>
      <c r="AS153" s="96">
        <f t="shared" si="20"/>
        <v>3</v>
      </c>
    </row>
    <row r="154" spans="1:45" ht="23.25">
      <c r="A154" s="1">
        <v>151</v>
      </c>
      <c r="B154" s="10" t="s">
        <v>4325</v>
      </c>
      <c r="C154" s="11">
        <v>33</v>
      </c>
      <c r="D154" s="27" t="s">
        <v>4916</v>
      </c>
      <c r="E154" s="12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59"/>
      <c r="X154" s="13"/>
      <c r="Y154" s="13"/>
      <c r="Z154" s="13"/>
      <c r="AA154" s="13"/>
      <c r="AB154" s="13"/>
      <c r="AC154" s="13"/>
      <c r="AD154" s="13"/>
      <c r="AE154" s="13"/>
      <c r="AF154" s="13">
        <v>10</v>
      </c>
      <c r="AG154" s="13"/>
      <c r="AH154" s="13">
        <v>15</v>
      </c>
      <c r="AI154" s="13"/>
      <c r="AJ154" s="13">
        <v>15</v>
      </c>
      <c r="AK154" s="13"/>
      <c r="AL154" s="13"/>
      <c r="AM154" s="73">
        <f t="shared" si="14"/>
        <v>0</v>
      </c>
      <c r="AN154" s="75">
        <f t="shared" si="15"/>
        <v>40</v>
      </c>
      <c r="AO154" s="79">
        <f t="shared" si="16"/>
        <v>0</v>
      </c>
      <c r="AP154" s="94">
        <f t="shared" si="17"/>
        <v>40</v>
      </c>
      <c r="AQ154" s="96">
        <f t="shared" si="18"/>
        <v>0</v>
      </c>
      <c r="AR154" s="96">
        <f t="shared" si="19"/>
        <v>3</v>
      </c>
      <c r="AS154" s="96">
        <f t="shared" si="20"/>
        <v>3</v>
      </c>
    </row>
    <row r="155" spans="1:45" ht="23.25">
      <c r="A155" s="1">
        <v>152</v>
      </c>
      <c r="B155" s="10" t="s">
        <v>889</v>
      </c>
      <c r="C155" s="11">
        <v>71</v>
      </c>
      <c r="D155" s="27" t="s">
        <v>890</v>
      </c>
      <c r="E155" s="12" t="s">
        <v>569</v>
      </c>
      <c r="F155" s="13"/>
      <c r="G155" s="13">
        <v>20</v>
      </c>
      <c r="H155" s="13"/>
      <c r="I155" s="13"/>
      <c r="J155" s="13"/>
      <c r="K155" s="13"/>
      <c r="L155" s="13"/>
      <c r="M155" s="13"/>
      <c r="N155" s="13"/>
      <c r="O155" s="13"/>
      <c r="P155" s="13">
        <v>5</v>
      </c>
      <c r="Q155" s="13"/>
      <c r="R155" s="13"/>
      <c r="S155" s="13"/>
      <c r="T155" s="13"/>
      <c r="U155" s="13"/>
      <c r="V155" s="13"/>
      <c r="W155" s="59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>
        <v>15</v>
      </c>
      <c r="AL155" s="13"/>
      <c r="AM155" s="73">
        <f t="shared" si="14"/>
        <v>25</v>
      </c>
      <c r="AN155" s="75">
        <f t="shared" si="15"/>
        <v>15</v>
      </c>
      <c r="AO155" s="79">
        <f t="shared" si="16"/>
        <v>0</v>
      </c>
      <c r="AP155" s="94">
        <f t="shared" si="17"/>
        <v>40</v>
      </c>
      <c r="AQ155" s="96">
        <f t="shared" si="18"/>
        <v>2</v>
      </c>
      <c r="AR155" s="96">
        <f t="shared" si="19"/>
        <v>1</v>
      </c>
      <c r="AS155" s="96">
        <f t="shared" si="20"/>
        <v>3</v>
      </c>
    </row>
    <row r="156" spans="1:45" ht="23.25">
      <c r="A156" s="1">
        <v>153</v>
      </c>
      <c r="B156" s="10" t="s">
        <v>891</v>
      </c>
      <c r="C156" s="11">
        <v>71</v>
      </c>
      <c r="D156" s="27" t="s">
        <v>892</v>
      </c>
      <c r="E156" s="12" t="s">
        <v>1319</v>
      </c>
      <c r="F156" s="13"/>
      <c r="G156" s="13">
        <v>20</v>
      </c>
      <c r="H156" s="13"/>
      <c r="I156" s="13"/>
      <c r="J156" s="13"/>
      <c r="K156" s="13"/>
      <c r="L156" s="13"/>
      <c r="M156" s="13"/>
      <c r="N156" s="13"/>
      <c r="O156" s="13"/>
      <c r="P156" s="13">
        <v>5</v>
      </c>
      <c r="Q156" s="13"/>
      <c r="R156" s="13"/>
      <c r="S156" s="13"/>
      <c r="T156" s="13"/>
      <c r="U156" s="13"/>
      <c r="V156" s="13"/>
      <c r="W156" s="59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>
        <v>15</v>
      </c>
      <c r="AL156" s="13"/>
      <c r="AM156" s="73">
        <f t="shared" si="14"/>
        <v>25</v>
      </c>
      <c r="AN156" s="75">
        <f t="shared" si="15"/>
        <v>15</v>
      </c>
      <c r="AO156" s="79">
        <f t="shared" si="16"/>
        <v>0</v>
      </c>
      <c r="AP156" s="94">
        <f t="shared" si="17"/>
        <v>40</v>
      </c>
      <c r="AQ156" s="96">
        <f t="shared" si="18"/>
        <v>2</v>
      </c>
      <c r="AR156" s="96">
        <f t="shared" si="19"/>
        <v>1</v>
      </c>
      <c r="AS156" s="96">
        <f t="shared" si="20"/>
        <v>3</v>
      </c>
    </row>
    <row r="157" spans="1:45" ht="23.25">
      <c r="A157" s="1">
        <v>154</v>
      </c>
      <c r="B157" s="10" t="s">
        <v>893</v>
      </c>
      <c r="C157" s="11">
        <v>71</v>
      </c>
      <c r="D157" s="27" t="s">
        <v>894</v>
      </c>
      <c r="E157" s="12" t="s">
        <v>1320</v>
      </c>
      <c r="F157" s="13"/>
      <c r="G157" s="13">
        <v>20</v>
      </c>
      <c r="H157" s="13"/>
      <c r="I157" s="13"/>
      <c r="J157" s="13"/>
      <c r="K157" s="13"/>
      <c r="L157" s="13"/>
      <c r="M157" s="13"/>
      <c r="N157" s="13"/>
      <c r="O157" s="13"/>
      <c r="P157" s="13">
        <v>5</v>
      </c>
      <c r="Q157" s="13"/>
      <c r="R157" s="13"/>
      <c r="S157" s="13"/>
      <c r="T157" s="13"/>
      <c r="U157" s="13"/>
      <c r="V157" s="13"/>
      <c r="W157" s="59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>
        <v>15</v>
      </c>
      <c r="AL157" s="13"/>
      <c r="AM157" s="73">
        <f t="shared" si="14"/>
        <v>25</v>
      </c>
      <c r="AN157" s="75">
        <f t="shared" si="15"/>
        <v>15</v>
      </c>
      <c r="AO157" s="79">
        <f t="shared" si="16"/>
        <v>0</v>
      </c>
      <c r="AP157" s="94">
        <f t="shared" si="17"/>
        <v>40</v>
      </c>
      <c r="AQ157" s="96">
        <f t="shared" si="18"/>
        <v>2</v>
      </c>
      <c r="AR157" s="96">
        <f t="shared" si="19"/>
        <v>1</v>
      </c>
      <c r="AS157" s="96">
        <f t="shared" si="20"/>
        <v>3</v>
      </c>
    </row>
    <row r="158" spans="1:45" ht="23.25">
      <c r="A158" s="1">
        <v>155</v>
      </c>
      <c r="B158" s="10" t="s">
        <v>907</v>
      </c>
      <c r="C158" s="11">
        <v>94</v>
      </c>
      <c r="D158" s="27" t="s">
        <v>908</v>
      </c>
      <c r="E158" s="12" t="s">
        <v>2180</v>
      </c>
      <c r="F158" s="13"/>
      <c r="G158" s="13">
        <v>15</v>
      </c>
      <c r="H158" s="13"/>
      <c r="I158" s="13"/>
      <c r="J158" s="13"/>
      <c r="K158" s="13"/>
      <c r="L158" s="13"/>
      <c r="M158" s="13"/>
      <c r="N158" s="13"/>
      <c r="O158" s="13"/>
      <c r="P158" s="13"/>
      <c r="Q158" s="13">
        <v>10</v>
      </c>
      <c r="R158" s="13"/>
      <c r="S158" s="13">
        <v>8</v>
      </c>
      <c r="T158" s="13"/>
      <c r="U158" s="13">
        <v>5</v>
      </c>
      <c r="V158" s="13"/>
      <c r="W158" s="59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73">
        <f t="shared" si="14"/>
        <v>38</v>
      </c>
      <c r="AN158" s="75">
        <f t="shared" si="15"/>
        <v>0</v>
      </c>
      <c r="AO158" s="79">
        <f t="shared" si="16"/>
        <v>0</v>
      </c>
      <c r="AP158" s="94">
        <f t="shared" si="17"/>
        <v>38</v>
      </c>
      <c r="AQ158" s="96">
        <f t="shared" si="18"/>
        <v>4</v>
      </c>
      <c r="AR158" s="96">
        <f t="shared" si="19"/>
        <v>0</v>
      </c>
      <c r="AS158" s="96">
        <f t="shared" si="20"/>
        <v>4</v>
      </c>
    </row>
    <row r="159" spans="1:45" ht="23.25">
      <c r="A159" s="1">
        <v>156</v>
      </c>
      <c r="B159" s="10" t="s">
        <v>911</v>
      </c>
      <c r="C159" s="11">
        <v>94</v>
      </c>
      <c r="D159" s="27" t="s">
        <v>912</v>
      </c>
      <c r="E159" s="12" t="s">
        <v>4217</v>
      </c>
      <c r="F159" s="13"/>
      <c r="G159" s="13">
        <v>15</v>
      </c>
      <c r="H159" s="13"/>
      <c r="I159" s="13"/>
      <c r="J159" s="13"/>
      <c r="K159" s="13"/>
      <c r="L159" s="13"/>
      <c r="M159" s="13"/>
      <c r="N159" s="13"/>
      <c r="O159" s="13"/>
      <c r="P159" s="13"/>
      <c r="Q159" s="13">
        <v>10</v>
      </c>
      <c r="R159" s="13"/>
      <c r="S159" s="13">
        <v>8</v>
      </c>
      <c r="T159" s="13"/>
      <c r="U159" s="13">
        <v>5</v>
      </c>
      <c r="V159" s="13"/>
      <c r="W159" s="59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73">
        <f t="shared" si="14"/>
        <v>38</v>
      </c>
      <c r="AN159" s="75">
        <f t="shared" si="15"/>
        <v>0</v>
      </c>
      <c r="AO159" s="79">
        <f t="shared" si="16"/>
        <v>0</v>
      </c>
      <c r="AP159" s="94">
        <f t="shared" si="17"/>
        <v>38</v>
      </c>
      <c r="AQ159" s="96">
        <f t="shared" si="18"/>
        <v>4</v>
      </c>
      <c r="AR159" s="96">
        <f t="shared" si="19"/>
        <v>0</v>
      </c>
      <c r="AS159" s="96">
        <f t="shared" si="20"/>
        <v>4</v>
      </c>
    </row>
    <row r="160" spans="1:45" ht="23.25">
      <c r="A160" s="1">
        <v>157</v>
      </c>
      <c r="B160" s="10" t="s">
        <v>2827</v>
      </c>
      <c r="C160" s="11">
        <v>6</v>
      </c>
      <c r="D160" s="27" t="s">
        <v>2842</v>
      </c>
      <c r="E160" s="12" t="s">
        <v>2760</v>
      </c>
      <c r="F160" s="13"/>
      <c r="G160" s="13"/>
      <c r="H160" s="13"/>
      <c r="I160" s="13"/>
      <c r="J160" s="13"/>
      <c r="K160" s="13"/>
      <c r="L160" s="13"/>
      <c r="M160" s="13">
        <v>10</v>
      </c>
      <c r="N160" s="13">
        <v>5</v>
      </c>
      <c r="O160" s="13"/>
      <c r="P160" s="13"/>
      <c r="Q160" s="13"/>
      <c r="R160" s="13"/>
      <c r="S160" s="13"/>
      <c r="T160" s="13"/>
      <c r="U160" s="13"/>
      <c r="V160" s="13"/>
      <c r="W160" s="59"/>
      <c r="X160" s="13"/>
      <c r="Y160" s="13"/>
      <c r="Z160" s="13"/>
      <c r="AA160" s="13"/>
      <c r="AB160" s="13"/>
      <c r="AC160" s="13"/>
      <c r="AD160" s="13">
        <v>7</v>
      </c>
      <c r="AE160" s="13">
        <v>15</v>
      </c>
      <c r="AF160" s="13"/>
      <c r="AG160" s="13"/>
      <c r="AH160" s="13"/>
      <c r="AI160" s="13"/>
      <c r="AJ160" s="13"/>
      <c r="AK160" s="13"/>
      <c r="AL160" s="13"/>
      <c r="AM160" s="73">
        <f t="shared" si="14"/>
        <v>15</v>
      </c>
      <c r="AN160" s="75">
        <f t="shared" si="15"/>
        <v>22</v>
      </c>
      <c r="AO160" s="79">
        <f t="shared" si="16"/>
        <v>0</v>
      </c>
      <c r="AP160" s="94">
        <f t="shared" si="17"/>
        <v>37</v>
      </c>
      <c r="AQ160" s="96">
        <f t="shared" si="18"/>
        <v>2</v>
      </c>
      <c r="AR160" s="96">
        <f t="shared" si="19"/>
        <v>2</v>
      </c>
      <c r="AS160" s="96">
        <f t="shared" si="20"/>
        <v>4</v>
      </c>
    </row>
    <row r="161" spans="1:45" ht="23.25">
      <c r="A161" s="1">
        <v>158</v>
      </c>
      <c r="B161" s="10" t="s">
        <v>2829</v>
      </c>
      <c r="C161" s="11">
        <v>6</v>
      </c>
      <c r="D161" s="27" t="s">
        <v>2844</v>
      </c>
      <c r="E161" s="12" t="s">
        <v>2760</v>
      </c>
      <c r="F161" s="13"/>
      <c r="G161" s="13"/>
      <c r="H161" s="13"/>
      <c r="I161" s="13"/>
      <c r="J161" s="13"/>
      <c r="K161" s="13"/>
      <c r="L161" s="13"/>
      <c r="M161" s="13">
        <v>10</v>
      </c>
      <c r="N161" s="13">
        <v>5</v>
      </c>
      <c r="O161" s="13"/>
      <c r="P161" s="13"/>
      <c r="Q161" s="13"/>
      <c r="R161" s="13"/>
      <c r="S161" s="13"/>
      <c r="T161" s="13"/>
      <c r="U161" s="13"/>
      <c r="V161" s="13"/>
      <c r="W161" s="59"/>
      <c r="X161" s="13"/>
      <c r="Y161" s="13"/>
      <c r="Z161" s="13"/>
      <c r="AA161" s="13"/>
      <c r="AB161" s="13"/>
      <c r="AC161" s="13"/>
      <c r="AD161" s="13">
        <v>7</v>
      </c>
      <c r="AE161" s="13">
        <v>15</v>
      </c>
      <c r="AF161" s="13"/>
      <c r="AG161" s="13"/>
      <c r="AH161" s="13"/>
      <c r="AI161" s="13"/>
      <c r="AJ161" s="13"/>
      <c r="AK161" s="13"/>
      <c r="AL161" s="13"/>
      <c r="AM161" s="73">
        <f t="shared" si="14"/>
        <v>15</v>
      </c>
      <c r="AN161" s="75">
        <f t="shared" si="15"/>
        <v>22</v>
      </c>
      <c r="AO161" s="79">
        <f t="shared" si="16"/>
        <v>0</v>
      </c>
      <c r="AP161" s="94">
        <f t="shared" si="17"/>
        <v>37</v>
      </c>
      <c r="AQ161" s="96">
        <f t="shared" si="18"/>
        <v>2</v>
      </c>
      <c r="AR161" s="96">
        <f t="shared" si="19"/>
        <v>2</v>
      </c>
      <c r="AS161" s="96">
        <f t="shared" si="20"/>
        <v>4</v>
      </c>
    </row>
    <row r="162" spans="1:45" ht="23.25">
      <c r="A162" s="1">
        <v>159</v>
      </c>
      <c r="B162" s="10" t="s">
        <v>2003</v>
      </c>
      <c r="C162" s="11">
        <v>34</v>
      </c>
      <c r="D162" s="27" t="s">
        <v>1421</v>
      </c>
      <c r="E162" s="12"/>
      <c r="F162" s="13"/>
      <c r="G162" s="13"/>
      <c r="H162" s="13"/>
      <c r="I162" s="13"/>
      <c r="J162" s="83">
        <v>25</v>
      </c>
      <c r="K162" s="13">
        <v>5</v>
      </c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59"/>
      <c r="X162" s="13"/>
      <c r="Y162" s="13"/>
      <c r="Z162" s="13"/>
      <c r="AA162" s="13"/>
      <c r="AB162" s="13"/>
      <c r="AC162" s="13"/>
      <c r="AD162" s="13">
        <v>7</v>
      </c>
      <c r="AE162" s="13"/>
      <c r="AF162" s="13"/>
      <c r="AG162" s="13"/>
      <c r="AH162" s="13"/>
      <c r="AI162" s="13"/>
      <c r="AJ162" s="13"/>
      <c r="AK162" s="13"/>
      <c r="AL162" s="13"/>
      <c r="AM162" s="73">
        <f t="shared" si="14"/>
        <v>30</v>
      </c>
      <c r="AN162" s="75">
        <f t="shared" si="15"/>
        <v>7</v>
      </c>
      <c r="AO162" s="79">
        <f t="shared" si="16"/>
        <v>0</v>
      </c>
      <c r="AP162" s="94">
        <f t="shared" si="17"/>
        <v>37</v>
      </c>
      <c r="AQ162" s="96">
        <f t="shared" si="18"/>
        <v>2</v>
      </c>
      <c r="AR162" s="96">
        <f t="shared" si="19"/>
        <v>1</v>
      </c>
      <c r="AS162" s="96">
        <f t="shared" si="20"/>
        <v>3</v>
      </c>
    </row>
    <row r="163" spans="1:45" ht="23.25">
      <c r="A163" s="1">
        <v>160</v>
      </c>
      <c r="B163" s="10" t="s">
        <v>918</v>
      </c>
      <c r="C163" s="11">
        <v>89</v>
      </c>
      <c r="D163" s="27" t="s">
        <v>919</v>
      </c>
      <c r="E163" s="12" t="s">
        <v>915</v>
      </c>
      <c r="F163" s="13"/>
      <c r="G163" s="13">
        <v>25</v>
      </c>
      <c r="H163" s="13"/>
      <c r="I163" s="13"/>
      <c r="J163" s="13"/>
      <c r="K163" s="13"/>
      <c r="L163" s="13"/>
      <c r="M163" s="13"/>
      <c r="N163" s="13"/>
      <c r="O163" s="13"/>
      <c r="P163" s="13">
        <v>5</v>
      </c>
      <c r="Q163" s="13"/>
      <c r="R163" s="13"/>
      <c r="S163" s="13"/>
      <c r="T163" s="13"/>
      <c r="U163" s="13"/>
      <c r="V163" s="13"/>
      <c r="W163" s="59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>
        <v>7</v>
      </c>
      <c r="AL163" s="13"/>
      <c r="AM163" s="73">
        <f t="shared" si="14"/>
        <v>30</v>
      </c>
      <c r="AN163" s="75">
        <f t="shared" si="15"/>
        <v>7</v>
      </c>
      <c r="AO163" s="79">
        <f t="shared" si="16"/>
        <v>0</v>
      </c>
      <c r="AP163" s="94">
        <f t="shared" si="17"/>
        <v>37</v>
      </c>
      <c r="AQ163" s="96">
        <f t="shared" si="18"/>
        <v>2</v>
      </c>
      <c r="AR163" s="96">
        <f t="shared" si="19"/>
        <v>1</v>
      </c>
      <c r="AS163" s="96">
        <f t="shared" si="20"/>
        <v>3</v>
      </c>
    </row>
    <row r="164" spans="1:45" ht="23.25">
      <c r="A164" s="1">
        <v>161</v>
      </c>
      <c r="B164" s="10" t="s">
        <v>2346</v>
      </c>
      <c r="C164" s="11">
        <v>72</v>
      </c>
      <c r="D164" s="27" t="s">
        <v>2355</v>
      </c>
      <c r="E164" s="12" t="s">
        <v>4164</v>
      </c>
      <c r="F164" s="13"/>
      <c r="G164" s="13"/>
      <c r="H164" s="13"/>
      <c r="I164" s="13"/>
      <c r="J164" s="13"/>
      <c r="K164" s="13"/>
      <c r="L164" s="13">
        <v>5</v>
      </c>
      <c r="M164" s="13"/>
      <c r="N164" s="13"/>
      <c r="O164" s="13"/>
      <c r="P164" s="13"/>
      <c r="Q164" s="13">
        <v>25</v>
      </c>
      <c r="R164" s="13"/>
      <c r="S164" s="13"/>
      <c r="T164" s="13"/>
      <c r="U164" s="13"/>
      <c r="V164" s="13">
        <v>6</v>
      </c>
      <c r="W164" s="59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73">
        <f t="shared" si="14"/>
        <v>36</v>
      </c>
      <c r="AN164" s="75">
        <f t="shared" si="15"/>
        <v>0</v>
      </c>
      <c r="AO164" s="79">
        <f t="shared" si="16"/>
        <v>0</v>
      </c>
      <c r="AP164" s="94">
        <f t="shared" si="17"/>
        <v>36</v>
      </c>
      <c r="AQ164" s="96">
        <f t="shared" si="18"/>
        <v>3</v>
      </c>
      <c r="AR164" s="96">
        <f t="shared" si="19"/>
        <v>0</v>
      </c>
      <c r="AS164" s="96">
        <f t="shared" si="20"/>
        <v>3</v>
      </c>
    </row>
    <row r="165" spans="1:45" ht="23.25">
      <c r="A165" s="1">
        <v>162</v>
      </c>
      <c r="B165" s="10" t="s">
        <v>3303</v>
      </c>
      <c r="C165" s="11">
        <v>61</v>
      </c>
      <c r="D165" s="27" t="s">
        <v>3335</v>
      </c>
      <c r="E165" s="39" t="s">
        <v>4167</v>
      </c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>
        <v>15</v>
      </c>
      <c r="R165" s="13"/>
      <c r="S165" s="13">
        <v>15</v>
      </c>
      <c r="T165" s="13"/>
      <c r="U165" s="13"/>
      <c r="V165" s="13">
        <v>6</v>
      </c>
      <c r="W165" s="59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73">
        <f t="shared" si="14"/>
        <v>36</v>
      </c>
      <c r="AN165" s="75">
        <f t="shared" si="15"/>
        <v>0</v>
      </c>
      <c r="AO165" s="79">
        <f t="shared" si="16"/>
        <v>0</v>
      </c>
      <c r="AP165" s="94">
        <f t="shared" si="17"/>
        <v>36</v>
      </c>
      <c r="AQ165" s="96">
        <f t="shared" si="18"/>
        <v>3</v>
      </c>
      <c r="AR165" s="96">
        <f t="shared" si="19"/>
        <v>0</v>
      </c>
      <c r="AS165" s="96">
        <f t="shared" si="20"/>
        <v>3</v>
      </c>
    </row>
    <row r="166" spans="1:45" ht="23.25">
      <c r="A166" s="1">
        <v>163</v>
      </c>
      <c r="B166" s="10" t="s">
        <v>1436</v>
      </c>
      <c r="C166" s="11">
        <v>35</v>
      </c>
      <c r="D166" s="27" t="s">
        <v>1437</v>
      </c>
      <c r="E166" s="12" t="s">
        <v>1438</v>
      </c>
      <c r="F166" s="13"/>
      <c r="G166" s="13"/>
      <c r="H166" s="13"/>
      <c r="I166" s="13">
        <v>15</v>
      </c>
      <c r="J166" s="13">
        <v>6</v>
      </c>
      <c r="K166" s="13"/>
      <c r="L166" s="13">
        <v>5</v>
      </c>
      <c r="M166" s="13"/>
      <c r="N166" s="13"/>
      <c r="O166" s="13"/>
      <c r="P166" s="13"/>
      <c r="Q166" s="13"/>
      <c r="R166" s="13"/>
      <c r="S166" s="13"/>
      <c r="T166" s="13"/>
      <c r="U166" s="13"/>
      <c r="V166" s="13">
        <v>10</v>
      </c>
      <c r="W166" s="59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73">
        <f t="shared" si="14"/>
        <v>36</v>
      </c>
      <c r="AN166" s="75">
        <f t="shared" si="15"/>
        <v>0</v>
      </c>
      <c r="AO166" s="79">
        <f t="shared" si="16"/>
        <v>0</v>
      </c>
      <c r="AP166" s="94">
        <f t="shared" si="17"/>
        <v>36</v>
      </c>
      <c r="AQ166" s="96">
        <f t="shared" si="18"/>
        <v>4</v>
      </c>
      <c r="AR166" s="96">
        <f t="shared" si="19"/>
        <v>0</v>
      </c>
      <c r="AS166" s="96">
        <f t="shared" si="20"/>
        <v>4</v>
      </c>
    </row>
    <row r="167" spans="1:45" ht="23.25">
      <c r="A167" s="1">
        <v>164</v>
      </c>
      <c r="B167" s="10" t="s">
        <v>1289</v>
      </c>
      <c r="C167" s="11">
        <v>31</v>
      </c>
      <c r="D167" s="27" t="s">
        <v>1292</v>
      </c>
      <c r="E167" s="12"/>
      <c r="F167" s="13"/>
      <c r="G167" s="13"/>
      <c r="H167" s="83">
        <v>25</v>
      </c>
      <c r="I167" s="13"/>
      <c r="J167" s="13"/>
      <c r="K167" s="13"/>
      <c r="L167" s="13"/>
      <c r="M167" s="13"/>
      <c r="N167" s="13"/>
      <c r="O167" s="13">
        <v>6</v>
      </c>
      <c r="P167" s="13"/>
      <c r="Q167" s="13"/>
      <c r="R167" s="13"/>
      <c r="S167" s="13"/>
      <c r="T167" s="13"/>
      <c r="U167" s="13"/>
      <c r="V167" s="13"/>
      <c r="W167" s="59"/>
      <c r="X167" s="13"/>
      <c r="Y167" s="13"/>
      <c r="Z167" s="13"/>
      <c r="AA167" s="13"/>
      <c r="AB167" s="13">
        <v>5</v>
      </c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73">
        <f t="shared" si="14"/>
        <v>36</v>
      </c>
      <c r="AN167" s="75">
        <f t="shared" si="15"/>
        <v>0</v>
      </c>
      <c r="AO167" s="79">
        <f t="shared" si="16"/>
        <v>0</v>
      </c>
      <c r="AP167" s="94">
        <f t="shared" si="17"/>
        <v>36</v>
      </c>
      <c r="AQ167" s="96">
        <f t="shared" si="18"/>
        <v>3</v>
      </c>
      <c r="AR167" s="96">
        <f t="shared" si="19"/>
        <v>0</v>
      </c>
      <c r="AS167" s="96">
        <f t="shared" si="20"/>
        <v>3</v>
      </c>
    </row>
    <row r="168" spans="1:45" ht="23.25">
      <c r="A168" s="1">
        <v>165</v>
      </c>
      <c r="B168" s="10" t="s">
        <v>1245</v>
      </c>
      <c r="C168" s="11">
        <v>81</v>
      </c>
      <c r="D168" s="27" t="s">
        <v>1248</v>
      </c>
      <c r="E168" s="12" t="s">
        <v>1227</v>
      </c>
      <c r="F168" s="13"/>
      <c r="G168" s="13"/>
      <c r="H168" s="13">
        <v>6</v>
      </c>
      <c r="I168" s="13"/>
      <c r="J168" s="13">
        <v>5</v>
      </c>
      <c r="K168" s="13"/>
      <c r="L168" s="13"/>
      <c r="M168" s="13"/>
      <c r="N168" s="13"/>
      <c r="O168" s="13">
        <v>5</v>
      </c>
      <c r="P168" s="13"/>
      <c r="Q168" s="13"/>
      <c r="R168" s="13"/>
      <c r="S168" s="13"/>
      <c r="T168" s="13"/>
      <c r="U168" s="13"/>
      <c r="V168" s="13"/>
      <c r="W168" s="59"/>
      <c r="X168" s="13"/>
      <c r="Y168" s="13"/>
      <c r="Z168" s="13"/>
      <c r="AA168" s="13"/>
      <c r="AB168" s="13">
        <v>5</v>
      </c>
      <c r="AC168" s="13"/>
      <c r="AD168" s="13"/>
      <c r="AE168" s="13"/>
      <c r="AF168" s="13"/>
      <c r="AG168" s="13"/>
      <c r="AH168" s="13">
        <v>5</v>
      </c>
      <c r="AI168" s="13"/>
      <c r="AJ168" s="13"/>
      <c r="AK168" s="13"/>
      <c r="AL168" s="13"/>
      <c r="AM168" s="73">
        <f t="shared" si="14"/>
        <v>21</v>
      </c>
      <c r="AN168" s="75">
        <f t="shared" si="15"/>
        <v>5</v>
      </c>
      <c r="AO168" s="79">
        <f t="shared" si="16"/>
        <v>10</v>
      </c>
      <c r="AP168" s="94">
        <f t="shared" si="17"/>
        <v>36</v>
      </c>
      <c r="AQ168" s="96">
        <f t="shared" si="18"/>
        <v>4</v>
      </c>
      <c r="AR168" s="96">
        <f t="shared" si="19"/>
        <v>1</v>
      </c>
      <c r="AS168" s="96">
        <f t="shared" si="20"/>
        <v>5</v>
      </c>
    </row>
    <row r="169" spans="1:45" ht="23.25">
      <c r="A169" s="1">
        <v>166</v>
      </c>
      <c r="B169" s="10" t="s">
        <v>655</v>
      </c>
      <c r="C169" s="11">
        <v>83</v>
      </c>
      <c r="D169" s="27" t="s">
        <v>658</v>
      </c>
      <c r="E169" s="39" t="s">
        <v>654</v>
      </c>
      <c r="F169" s="13"/>
      <c r="G169" s="13">
        <v>15</v>
      </c>
      <c r="H169" s="13"/>
      <c r="I169" s="13"/>
      <c r="J169" s="13"/>
      <c r="K169" s="13"/>
      <c r="L169" s="13"/>
      <c r="M169" s="13">
        <v>20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59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73">
        <f t="shared" si="14"/>
        <v>35</v>
      </c>
      <c r="AN169" s="75">
        <f t="shared" si="15"/>
        <v>0</v>
      </c>
      <c r="AO169" s="79">
        <f t="shared" si="16"/>
        <v>0</v>
      </c>
      <c r="AP169" s="94">
        <f t="shared" si="17"/>
        <v>35</v>
      </c>
      <c r="AQ169" s="96">
        <f t="shared" si="18"/>
        <v>2</v>
      </c>
      <c r="AR169" s="96">
        <f t="shared" si="19"/>
        <v>0</v>
      </c>
      <c r="AS169" s="96">
        <f t="shared" si="20"/>
        <v>2</v>
      </c>
    </row>
    <row r="170" spans="1:45" ht="23.25">
      <c r="A170" s="1">
        <v>167</v>
      </c>
      <c r="B170" s="10" t="s">
        <v>656</v>
      </c>
      <c r="C170" s="11">
        <v>83</v>
      </c>
      <c r="D170" s="27" t="s">
        <v>659</v>
      </c>
      <c r="E170" s="39" t="s">
        <v>654</v>
      </c>
      <c r="F170" s="13"/>
      <c r="G170" s="13">
        <v>15</v>
      </c>
      <c r="H170" s="13"/>
      <c r="I170" s="13"/>
      <c r="J170" s="13"/>
      <c r="K170" s="13"/>
      <c r="L170" s="13"/>
      <c r="M170" s="13">
        <v>20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59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73">
        <f t="shared" si="14"/>
        <v>35</v>
      </c>
      <c r="AN170" s="75">
        <f t="shared" si="15"/>
        <v>0</v>
      </c>
      <c r="AO170" s="79">
        <f t="shared" si="16"/>
        <v>0</v>
      </c>
      <c r="AP170" s="94">
        <f t="shared" si="17"/>
        <v>35</v>
      </c>
      <c r="AQ170" s="96">
        <f t="shared" si="18"/>
        <v>2</v>
      </c>
      <c r="AR170" s="96">
        <f t="shared" si="19"/>
        <v>0</v>
      </c>
      <c r="AS170" s="96">
        <f t="shared" si="20"/>
        <v>2</v>
      </c>
    </row>
    <row r="171" spans="1:45" ht="23.25">
      <c r="A171" s="1">
        <v>168</v>
      </c>
      <c r="B171" s="10" t="s">
        <v>2460</v>
      </c>
      <c r="C171" s="11">
        <v>61</v>
      </c>
      <c r="D171" s="27" t="s">
        <v>2481</v>
      </c>
      <c r="E171" s="12" t="s">
        <v>4197</v>
      </c>
      <c r="F171" s="13"/>
      <c r="G171" s="13"/>
      <c r="H171" s="13"/>
      <c r="I171" s="13"/>
      <c r="J171" s="13"/>
      <c r="K171" s="13"/>
      <c r="L171" s="13">
        <v>5</v>
      </c>
      <c r="M171" s="13"/>
      <c r="N171" s="13"/>
      <c r="O171" s="13"/>
      <c r="P171" s="13"/>
      <c r="Q171" s="13">
        <v>15</v>
      </c>
      <c r="R171" s="13"/>
      <c r="S171" s="13">
        <v>15</v>
      </c>
      <c r="T171" s="13"/>
      <c r="U171" s="13"/>
      <c r="V171" s="13"/>
      <c r="W171" s="59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73">
        <f t="shared" si="14"/>
        <v>35</v>
      </c>
      <c r="AN171" s="75">
        <f t="shared" si="15"/>
        <v>0</v>
      </c>
      <c r="AO171" s="79">
        <f t="shared" si="16"/>
        <v>0</v>
      </c>
      <c r="AP171" s="94">
        <f t="shared" si="17"/>
        <v>35</v>
      </c>
      <c r="AQ171" s="96">
        <f t="shared" si="18"/>
        <v>3</v>
      </c>
      <c r="AR171" s="96">
        <f t="shared" si="19"/>
        <v>0</v>
      </c>
      <c r="AS171" s="96">
        <f t="shared" si="20"/>
        <v>3</v>
      </c>
    </row>
    <row r="172" spans="1:45" ht="23.25">
      <c r="A172" s="1">
        <v>169</v>
      </c>
      <c r="B172" s="10" t="s">
        <v>700</v>
      </c>
      <c r="C172" s="11">
        <v>74</v>
      </c>
      <c r="D172" s="27" t="s">
        <v>701</v>
      </c>
      <c r="E172" s="12"/>
      <c r="F172" s="13"/>
      <c r="G172" s="13">
        <v>30</v>
      </c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>
        <v>5</v>
      </c>
      <c r="U172" s="13"/>
      <c r="V172" s="13"/>
      <c r="W172" s="59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73">
        <f t="shared" si="14"/>
        <v>35</v>
      </c>
      <c r="AN172" s="75">
        <f t="shared" si="15"/>
        <v>0</v>
      </c>
      <c r="AO172" s="79">
        <f t="shared" si="16"/>
        <v>0</v>
      </c>
      <c r="AP172" s="94">
        <f t="shared" si="17"/>
        <v>35</v>
      </c>
      <c r="AQ172" s="96">
        <f t="shared" si="18"/>
        <v>2</v>
      </c>
      <c r="AR172" s="96">
        <f t="shared" si="19"/>
        <v>0</v>
      </c>
      <c r="AS172" s="96">
        <f t="shared" si="20"/>
        <v>2</v>
      </c>
    </row>
    <row r="173" spans="1:45" ht="23.25">
      <c r="A173" s="1">
        <v>170</v>
      </c>
      <c r="B173" s="10" t="s">
        <v>702</v>
      </c>
      <c r="C173" s="11">
        <v>74</v>
      </c>
      <c r="D173" s="27" t="s">
        <v>703</v>
      </c>
      <c r="E173" s="12"/>
      <c r="F173" s="13"/>
      <c r="G173" s="13">
        <v>30</v>
      </c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>
        <v>5</v>
      </c>
      <c r="U173" s="13"/>
      <c r="V173" s="13"/>
      <c r="W173" s="59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73">
        <f t="shared" si="14"/>
        <v>35</v>
      </c>
      <c r="AN173" s="75">
        <f t="shared" si="15"/>
        <v>0</v>
      </c>
      <c r="AO173" s="79">
        <f t="shared" si="16"/>
        <v>0</v>
      </c>
      <c r="AP173" s="94">
        <f t="shared" si="17"/>
        <v>35</v>
      </c>
      <c r="AQ173" s="96">
        <f t="shared" si="18"/>
        <v>2</v>
      </c>
      <c r="AR173" s="96">
        <f t="shared" si="19"/>
        <v>0</v>
      </c>
      <c r="AS173" s="96">
        <f t="shared" si="20"/>
        <v>2</v>
      </c>
    </row>
    <row r="174" spans="1:45" ht="23.25">
      <c r="A174" s="1">
        <v>171</v>
      </c>
      <c r="B174" s="10" t="s">
        <v>704</v>
      </c>
      <c r="C174" s="11">
        <v>74</v>
      </c>
      <c r="D174" s="27" t="s">
        <v>705</v>
      </c>
      <c r="E174" s="12"/>
      <c r="F174" s="13"/>
      <c r="G174" s="13">
        <v>30</v>
      </c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>
        <v>5</v>
      </c>
      <c r="U174" s="13"/>
      <c r="V174" s="13"/>
      <c r="W174" s="59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73">
        <f t="shared" si="14"/>
        <v>35</v>
      </c>
      <c r="AN174" s="75">
        <f t="shared" si="15"/>
        <v>0</v>
      </c>
      <c r="AO174" s="79">
        <f t="shared" si="16"/>
        <v>0</v>
      </c>
      <c r="AP174" s="94">
        <f t="shared" si="17"/>
        <v>35</v>
      </c>
      <c r="AQ174" s="96">
        <f t="shared" si="18"/>
        <v>2</v>
      </c>
      <c r="AR174" s="96">
        <f t="shared" si="19"/>
        <v>0</v>
      </c>
      <c r="AS174" s="96">
        <f t="shared" si="20"/>
        <v>2</v>
      </c>
    </row>
    <row r="175" spans="1:45" ht="23.25">
      <c r="A175" s="1">
        <v>172</v>
      </c>
      <c r="B175" s="10" t="s">
        <v>714</v>
      </c>
      <c r="C175" s="11">
        <v>42</v>
      </c>
      <c r="D175" s="27" t="s">
        <v>417</v>
      </c>
      <c r="E175" s="12" t="s">
        <v>422</v>
      </c>
      <c r="F175" s="13"/>
      <c r="G175" s="13">
        <v>10</v>
      </c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>
        <v>20</v>
      </c>
      <c r="S175" s="13"/>
      <c r="T175" s="13">
        <v>5</v>
      </c>
      <c r="U175" s="13"/>
      <c r="V175" s="13"/>
      <c r="W175" s="59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73">
        <f t="shared" si="14"/>
        <v>35</v>
      </c>
      <c r="AN175" s="75">
        <f t="shared" si="15"/>
        <v>0</v>
      </c>
      <c r="AO175" s="79">
        <f t="shared" si="16"/>
        <v>0</v>
      </c>
      <c r="AP175" s="94">
        <f t="shared" si="17"/>
        <v>35</v>
      </c>
      <c r="AQ175" s="96">
        <f t="shared" si="18"/>
        <v>3</v>
      </c>
      <c r="AR175" s="96">
        <f t="shared" si="19"/>
        <v>0</v>
      </c>
      <c r="AS175" s="96">
        <f t="shared" si="20"/>
        <v>3</v>
      </c>
    </row>
    <row r="176" spans="1:45" ht="23.25">
      <c r="A176" s="1">
        <v>173</v>
      </c>
      <c r="B176" s="10" t="s">
        <v>789</v>
      </c>
      <c r="C176" s="11">
        <v>69</v>
      </c>
      <c r="D176" s="27" t="s">
        <v>790</v>
      </c>
      <c r="E176" s="12" t="s">
        <v>782</v>
      </c>
      <c r="F176" s="13"/>
      <c r="G176" s="13">
        <v>20</v>
      </c>
      <c r="H176" s="13"/>
      <c r="I176" s="13">
        <v>5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>
        <v>10</v>
      </c>
      <c r="U176" s="13"/>
      <c r="V176" s="13"/>
      <c r="W176" s="59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73">
        <f t="shared" si="14"/>
        <v>35</v>
      </c>
      <c r="AN176" s="75">
        <f t="shared" si="15"/>
        <v>0</v>
      </c>
      <c r="AO176" s="79">
        <f t="shared" si="16"/>
        <v>0</v>
      </c>
      <c r="AP176" s="94">
        <f t="shared" si="17"/>
        <v>35</v>
      </c>
      <c r="AQ176" s="96">
        <f t="shared" si="18"/>
        <v>3</v>
      </c>
      <c r="AR176" s="96">
        <f t="shared" si="19"/>
        <v>0</v>
      </c>
      <c r="AS176" s="96">
        <f t="shared" si="20"/>
        <v>3</v>
      </c>
    </row>
    <row r="177" spans="1:45" ht="23.25">
      <c r="A177" s="1">
        <v>174</v>
      </c>
      <c r="B177" s="10" t="s">
        <v>688</v>
      </c>
      <c r="C177" s="11">
        <v>74</v>
      </c>
      <c r="D177" s="27" t="s">
        <v>689</v>
      </c>
      <c r="E177" s="12" t="s">
        <v>1323</v>
      </c>
      <c r="F177" s="13"/>
      <c r="G177" s="13">
        <v>20</v>
      </c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>
        <v>15</v>
      </c>
      <c r="U177" s="13"/>
      <c r="V177" s="13"/>
      <c r="W177" s="59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73">
        <f t="shared" si="14"/>
        <v>35</v>
      </c>
      <c r="AN177" s="75">
        <f t="shared" si="15"/>
        <v>0</v>
      </c>
      <c r="AO177" s="79">
        <f t="shared" si="16"/>
        <v>0</v>
      </c>
      <c r="AP177" s="94">
        <f t="shared" si="17"/>
        <v>35</v>
      </c>
      <c r="AQ177" s="96">
        <f t="shared" si="18"/>
        <v>2</v>
      </c>
      <c r="AR177" s="96">
        <f t="shared" si="19"/>
        <v>0</v>
      </c>
      <c r="AS177" s="96">
        <f t="shared" si="20"/>
        <v>2</v>
      </c>
    </row>
    <row r="178" spans="1:45" ht="23.25">
      <c r="A178" s="1">
        <v>175</v>
      </c>
      <c r="B178" s="10" t="s">
        <v>690</v>
      </c>
      <c r="C178" s="11">
        <v>74</v>
      </c>
      <c r="D178" s="27" t="s">
        <v>691</v>
      </c>
      <c r="E178" s="12" t="s">
        <v>1323</v>
      </c>
      <c r="F178" s="13"/>
      <c r="G178" s="13">
        <v>20</v>
      </c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>
        <v>15</v>
      </c>
      <c r="U178" s="13"/>
      <c r="V178" s="13"/>
      <c r="W178" s="59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73">
        <f t="shared" si="14"/>
        <v>35</v>
      </c>
      <c r="AN178" s="75">
        <f t="shared" si="15"/>
        <v>0</v>
      </c>
      <c r="AO178" s="79">
        <f t="shared" si="16"/>
        <v>0</v>
      </c>
      <c r="AP178" s="94">
        <f t="shared" si="17"/>
        <v>35</v>
      </c>
      <c r="AQ178" s="96">
        <f t="shared" si="18"/>
        <v>2</v>
      </c>
      <c r="AR178" s="96">
        <f t="shared" si="19"/>
        <v>0</v>
      </c>
      <c r="AS178" s="96">
        <f t="shared" si="20"/>
        <v>2</v>
      </c>
    </row>
    <row r="179" spans="1:45" ht="23.25">
      <c r="A179" s="1">
        <v>176</v>
      </c>
      <c r="B179" s="10" t="s">
        <v>2347</v>
      </c>
      <c r="C179" s="11">
        <v>72</v>
      </c>
      <c r="D179" s="27" t="s">
        <v>2356</v>
      </c>
      <c r="E179" s="12" t="s">
        <v>4164</v>
      </c>
      <c r="F179" s="13"/>
      <c r="G179" s="13"/>
      <c r="H179" s="13"/>
      <c r="I179" s="13"/>
      <c r="J179" s="13"/>
      <c r="K179" s="13"/>
      <c r="L179" s="13">
        <v>5</v>
      </c>
      <c r="M179" s="13"/>
      <c r="N179" s="13"/>
      <c r="O179" s="13"/>
      <c r="P179" s="13"/>
      <c r="Q179" s="13">
        <v>25</v>
      </c>
      <c r="R179" s="13"/>
      <c r="S179" s="13"/>
      <c r="T179" s="13"/>
      <c r="U179" s="13"/>
      <c r="V179" s="13">
        <v>5</v>
      </c>
      <c r="W179" s="59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73">
        <f t="shared" si="14"/>
        <v>35</v>
      </c>
      <c r="AN179" s="75">
        <f t="shared" si="15"/>
        <v>0</v>
      </c>
      <c r="AO179" s="79">
        <f t="shared" si="16"/>
        <v>0</v>
      </c>
      <c r="AP179" s="94">
        <f t="shared" si="17"/>
        <v>35</v>
      </c>
      <c r="AQ179" s="96">
        <f t="shared" si="18"/>
        <v>3</v>
      </c>
      <c r="AR179" s="96">
        <f t="shared" si="19"/>
        <v>0</v>
      </c>
      <c r="AS179" s="96">
        <f t="shared" si="20"/>
        <v>3</v>
      </c>
    </row>
    <row r="180" spans="1:45" ht="23.25">
      <c r="A180" s="1">
        <v>177</v>
      </c>
      <c r="B180" s="10" t="s">
        <v>2348</v>
      </c>
      <c r="C180" s="11">
        <v>72</v>
      </c>
      <c r="D180" s="27" t="s">
        <v>2357</v>
      </c>
      <c r="E180" s="12" t="s">
        <v>4164</v>
      </c>
      <c r="F180" s="13"/>
      <c r="G180" s="13"/>
      <c r="H180" s="13"/>
      <c r="I180" s="13"/>
      <c r="J180" s="13"/>
      <c r="K180" s="13"/>
      <c r="L180" s="13">
        <v>5</v>
      </c>
      <c r="M180" s="13"/>
      <c r="N180" s="13"/>
      <c r="O180" s="13"/>
      <c r="P180" s="13"/>
      <c r="Q180" s="13">
        <v>25</v>
      </c>
      <c r="R180" s="13"/>
      <c r="S180" s="13"/>
      <c r="T180" s="13"/>
      <c r="U180" s="13"/>
      <c r="V180" s="13">
        <v>5</v>
      </c>
      <c r="W180" s="59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73">
        <f t="shared" si="14"/>
        <v>35</v>
      </c>
      <c r="AN180" s="75">
        <f t="shared" si="15"/>
        <v>0</v>
      </c>
      <c r="AO180" s="79">
        <f t="shared" si="16"/>
        <v>0</v>
      </c>
      <c r="AP180" s="94">
        <f t="shared" si="17"/>
        <v>35</v>
      </c>
      <c r="AQ180" s="96">
        <f t="shared" si="18"/>
        <v>3</v>
      </c>
      <c r="AR180" s="96">
        <f t="shared" si="19"/>
        <v>0</v>
      </c>
      <c r="AS180" s="96">
        <f t="shared" si="20"/>
        <v>3</v>
      </c>
    </row>
    <row r="181" spans="1:45" ht="23.25">
      <c r="A181" s="1">
        <v>178</v>
      </c>
      <c r="B181" s="10" t="s">
        <v>3220</v>
      </c>
      <c r="C181" s="11">
        <v>27</v>
      </c>
      <c r="D181" s="27" t="s">
        <v>3241</v>
      </c>
      <c r="E181" s="12" t="s">
        <v>4207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>
        <v>15</v>
      </c>
      <c r="R181" s="13"/>
      <c r="S181" s="13">
        <v>5</v>
      </c>
      <c r="T181" s="13"/>
      <c r="U181" s="13"/>
      <c r="V181" s="13">
        <v>15</v>
      </c>
      <c r="W181" s="59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73">
        <f t="shared" si="14"/>
        <v>35</v>
      </c>
      <c r="AN181" s="75">
        <f t="shared" si="15"/>
        <v>0</v>
      </c>
      <c r="AO181" s="79">
        <f t="shared" si="16"/>
        <v>0</v>
      </c>
      <c r="AP181" s="94">
        <f t="shared" si="17"/>
        <v>35</v>
      </c>
      <c r="AQ181" s="96">
        <f t="shared" si="18"/>
        <v>3</v>
      </c>
      <c r="AR181" s="96">
        <f t="shared" si="19"/>
        <v>0</v>
      </c>
      <c r="AS181" s="96">
        <f t="shared" si="20"/>
        <v>3</v>
      </c>
    </row>
    <row r="182" spans="1:45" ht="23.25">
      <c r="A182" s="1">
        <v>179</v>
      </c>
      <c r="B182" s="10" t="s">
        <v>3222</v>
      </c>
      <c r="C182" s="11">
        <v>27</v>
      </c>
      <c r="D182" s="27" t="s">
        <v>3243</v>
      </c>
      <c r="E182" s="12" t="s">
        <v>4206</v>
      </c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>
        <v>15</v>
      </c>
      <c r="R182" s="13"/>
      <c r="S182" s="13">
        <v>5</v>
      </c>
      <c r="T182" s="13"/>
      <c r="U182" s="13"/>
      <c r="V182" s="13">
        <v>15</v>
      </c>
      <c r="W182" s="59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73">
        <f t="shared" si="14"/>
        <v>35</v>
      </c>
      <c r="AN182" s="75">
        <f t="shared" si="15"/>
        <v>0</v>
      </c>
      <c r="AO182" s="79">
        <f t="shared" si="16"/>
        <v>0</v>
      </c>
      <c r="AP182" s="94">
        <f t="shared" si="17"/>
        <v>35</v>
      </c>
      <c r="AQ182" s="96">
        <f t="shared" si="18"/>
        <v>3</v>
      </c>
      <c r="AR182" s="96">
        <f t="shared" si="19"/>
        <v>0</v>
      </c>
      <c r="AS182" s="96">
        <f t="shared" si="20"/>
        <v>3</v>
      </c>
    </row>
    <row r="183" spans="1:45" ht="23.25">
      <c r="A183" s="1">
        <v>180</v>
      </c>
      <c r="B183" s="10" t="s">
        <v>4309</v>
      </c>
      <c r="C183" s="11">
        <v>13</v>
      </c>
      <c r="D183" s="27" t="s">
        <v>4310</v>
      </c>
      <c r="E183" s="12" t="s">
        <v>2879</v>
      </c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59"/>
      <c r="X183" s="13"/>
      <c r="Y183" s="13"/>
      <c r="Z183" s="13"/>
      <c r="AA183" s="13"/>
      <c r="AB183" s="13"/>
      <c r="AC183" s="13"/>
      <c r="AD183" s="13"/>
      <c r="AE183" s="13">
        <v>10</v>
      </c>
      <c r="AF183" s="13"/>
      <c r="AG183" s="13">
        <v>25</v>
      </c>
      <c r="AH183" s="13"/>
      <c r="AI183" s="13"/>
      <c r="AJ183" s="13"/>
      <c r="AK183" s="13"/>
      <c r="AL183" s="13"/>
      <c r="AM183" s="73">
        <f t="shared" si="14"/>
        <v>0</v>
      </c>
      <c r="AN183" s="75">
        <f t="shared" si="15"/>
        <v>35</v>
      </c>
      <c r="AO183" s="79">
        <f t="shared" si="16"/>
        <v>0</v>
      </c>
      <c r="AP183" s="94">
        <f t="shared" si="17"/>
        <v>35</v>
      </c>
      <c r="AQ183" s="96">
        <f t="shared" si="18"/>
        <v>0</v>
      </c>
      <c r="AR183" s="96">
        <f t="shared" si="19"/>
        <v>2</v>
      </c>
      <c r="AS183" s="96">
        <f t="shared" si="20"/>
        <v>2</v>
      </c>
    </row>
    <row r="184" spans="1:45" ht="23.25">
      <c r="A184" s="1">
        <v>181</v>
      </c>
      <c r="B184" s="10" t="s">
        <v>783</v>
      </c>
      <c r="C184" s="11">
        <v>69</v>
      </c>
      <c r="D184" s="27" t="s">
        <v>784</v>
      </c>
      <c r="E184" s="12" t="s">
        <v>782</v>
      </c>
      <c r="F184" s="13"/>
      <c r="G184" s="13">
        <v>15</v>
      </c>
      <c r="H184" s="13"/>
      <c r="I184" s="13">
        <v>15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59"/>
      <c r="X184" s="13"/>
      <c r="Y184" s="13"/>
      <c r="Z184" s="13"/>
      <c r="AA184" s="13"/>
      <c r="AB184" s="13"/>
      <c r="AC184" s="13"/>
      <c r="AD184" s="13"/>
      <c r="AE184" s="13"/>
      <c r="AF184" s="13"/>
      <c r="AG184" s="13">
        <v>5</v>
      </c>
      <c r="AH184" s="13"/>
      <c r="AI184" s="13"/>
      <c r="AJ184" s="13"/>
      <c r="AK184" s="13"/>
      <c r="AL184" s="13"/>
      <c r="AM184" s="73">
        <f t="shared" si="14"/>
        <v>30</v>
      </c>
      <c r="AN184" s="75">
        <f t="shared" si="15"/>
        <v>5</v>
      </c>
      <c r="AO184" s="79">
        <f t="shared" si="16"/>
        <v>0</v>
      </c>
      <c r="AP184" s="94">
        <f t="shared" si="17"/>
        <v>35</v>
      </c>
      <c r="AQ184" s="96">
        <f t="shared" si="18"/>
        <v>2</v>
      </c>
      <c r="AR184" s="96">
        <f t="shared" si="19"/>
        <v>1</v>
      </c>
      <c r="AS184" s="96">
        <f t="shared" si="20"/>
        <v>3</v>
      </c>
    </row>
    <row r="185" spans="1:45" ht="23.25">
      <c r="A185" s="1">
        <v>182</v>
      </c>
      <c r="B185" s="10" t="s">
        <v>1579</v>
      </c>
      <c r="C185" s="11">
        <v>26</v>
      </c>
      <c r="D185" s="27" t="s">
        <v>1580</v>
      </c>
      <c r="E185" s="12" t="s">
        <v>1581</v>
      </c>
      <c r="F185" s="13"/>
      <c r="G185" s="13"/>
      <c r="H185" s="13"/>
      <c r="I185" s="13">
        <v>15</v>
      </c>
      <c r="J185" s="13"/>
      <c r="K185" s="13"/>
      <c r="L185" s="13"/>
      <c r="M185" s="13"/>
      <c r="N185" s="13"/>
      <c r="O185" s="13"/>
      <c r="P185" s="13"/>
      <c r="Q185" s="13"/>
      <c r="R185" s="13">
        <v>15</v>
      </c>
      <c r="S185" s="13"/>
      <c r="T185" s="13"/>
      <c r="U185" s="13"/>
      <c r="V185" s="13"/>
      <c r="W185" s="59"/>
      <c r="X185" s="13"/>
      <c r="Y185" s="13"/>
      <c r="Z185" s="13"/>
      <c r="AA185" s="13"/>
      <c r="AB185" s="13"/>
      <c r="AC185" s="13"/>
      <c r="AD185" s="13"/>
      <c r="AE185" s="13"/>
      <c r="AF185" s="13"/>
      <c r="AG185" s="13">
        <v>5</v>
      </c>
      <c r="AH185" s="13"/>
      <c r="AI185" s="13"/>
      <c r="AJ185" s="13"/>
      <c r="AK185" s="13"/>
      <c r="AL185" s="13"/>
      <c r="AM185" s="73">
        <f t="shared" si="14"/>
        <v>30</v>
      </c>
      <c r="AN185" s="75">
        <f t="shared" si="15"/>
        <v>5</v>
      </c>
      <c r="AO185" s="79">
        <f t="shared" si="16"/>
        <v>0</v>
      </c>
      <c r="AP185" s="94">
        <f t="shared" si="17"/>
        <v>35</v>
      </c>
      <c r="AQ185" s="96">
        <f t="shared" si="18"/>
        <v>2</v>
      </c>
      <c r="AR185" s="96">
        <f t="shared" si="19"/>
        <v>1</v>
      </c>
      <c r="AS185" s="96">
        <f t="shared" si="20"/>
        <v>3</v>
      </c>
    </row>
    <row r="186" spans="1:45" ht="23.25">
      <c r="A186" s="1">
        <v>183</v>
      </c>
      <c r="B186" s="10" t="s">
        <v>909</v>
      </c>
      <c r="C186" s="11">
        <v>94</v>
      </c>
      <c r="D186" s="27" t="s">
        <v>910</v>
      </c>
      <c r="E186" s="12" t="s">
        <v>2180</v>
      </c>
      <c r="F186" s="13"/>
      <c r="G186" s="13">
        <v>15</v>
      </c>
      <c r="H186" s="13"/>
      <c r="I186" s="13"/>
      <c r="J186" s="13"/>
      <c r="K186" s="13"/>
      <c r="L186" s="13"/>
      <c r="M186" s="13"/>
      <c r="N186" s="13"/>
      <c r="O186" s="13"/>
      <c r="P186" s="13"/>
      <c r="Q186" s="13">
        <v>10</v>
      </c>
      <c r="R186" s="13"/>
      <c r="S186" s="13">
        <v>5</v>
      </c>
      <c r="T186" s="13"/>
      <c r="U186" s="13"/>
      <c r="V186" s="13"/>
      <c r="W186" s="59"/>
      <c r="X186" s="13"/>
      <c r="Y186" s="13"/>
      <c r="Z186" s="13"/>
      <c r="AA186" s="13"/>
      <c r="AB186" s="13">
        <v>5</v>
      </c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73">
        <f t="shared" si="14"/>
        <v>35</v>
      </c>
      <c r="AN186" s="75">
        <f t="shared" si="15"/>
        <v>0</v>
      </c>
      <c r="AO186" s="79">
        <f t="shared" si="16"/>
        <v>0</v>
      </c>
      <c r="AP186" s="94">
        <f t="shared" si="17"/>
        <v>35</v>
      </c>
      <c r="AQ186" s="96">
        <f t="shared" si="18"/>
        <v>4</v>
      </c>
      <c r="AR186" s="96">
        <f t="shared" si="19"/>
        <v>0</v>
      </c>
      <c r="AS186" s="96">
        <f t="shared" si="20"/>
        <v>4</v>
      </c>
    </row>
    <row r="187" spans="1:45" ht="23.25">
      <c r="A187" s="1">
        <v>184</v>
      </c>
      <c r="B187" s="10" t="s">
        <v>3251</v>
      </c>
      <c r="C187" s="11">
        <v>36</v>
      </c>
      <c r="D187" s="27" t="s">
        <v>3258</v>
      </c>
      <c r="E187" s="12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>
        <v>20</v>
      </c>
      <c r="R187" s="13"/>
      <c r="S187" s="13"/>
      <c r="T187" s="13"/>
      <c r="U187" s="13"/>
      <c r="V187" s="13"/>
      <c r="W187" s="59"/>
      <c r="X187" s="13"/>
      <c r="Y187" s="13"/>
      <c r="Z187" s="13"/>
      <c r="AA187" s="13"/>
      <c r="AB187" s="13">
        <v>15</v>
      </c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73">
        <f t="shared" si="14"/>
        <v>35</v>
      </c>
      <c r="AN187" s="75">
        <f t="shared" si="15"/>
        <v>0</v>
      </c>
      <c r="AO187" s="79">
        <f t="shared" si="16"/>
        <v>0</v>
      </c>
      <c r="AP187" s="94">
        <f t="shared" si="17"/>
        <v>35</v>
      </c>
      <c r="AQ187" s="96">
        <f t="shared" si="18"/>
        <v>2</v>
      </c>
      <c r="AR187" s="96">
        <f t="shared" si="19"/>
        <v>0</v>
      </c>
      <c r="AS187" s="96">
        <f t="shared" si="20"/>
        <v>2</v>
      </c>
    </row>
    <row r="188" spans="1:45" ht="23.25">
      <c r="A188" s="1">
        <v>185</v>
      </c>
      <c r="B188" s="10" t="s">
        <v>2707</v>
      </c>
      <c r="C188" s="11">
        <v>31</v>
      </c>
      <c r="D188" s="27" t="s">
        <v>2710</v>
      </c>
      <c r="E188" s="12" t="s">
        <v>2627</v>
      </c>
      <c r="F188" s="13"/>
      <c r="G188" s="13"/>
      <c r="H188" s="13"/>
      <c r="I188" s="13"/>
      <c r="J188" s="13"/>
      <c r="K188" s="13"/>
      <c r="L188" s="13"/>
      <c r="M188" s="13"/>
      <c r="N188" s="13"/>
      <c r="O188" s="13">
        <v>15</v>
      </c>
      <c r="P188" s="13"/>
      <c r="Q188" s="13"/>
      <c r="R188" s="13"/>
      <c r="S188" s="13"/>
      <c r="T188" s="13"/>
      <c r="U188" s="13"/>
      <c r="V188" s="13"/>
      <c r="W188" s="59"/>
      <c r="X188" s="13"/>
      <c r="Y188" s="13">
        <v>5</v>
      </c>
      <c r="Z188" s="13"/>
      <c r="AA188" s="13"/>
      <c r="AB188" s="13">
        <v>15</v>
      </c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73">
        <f t="shared" si="14"/>
        <v>35</v>
      </c>
      <c r="AN188" s="75">
        <f t="shared" si="15"/>
        <v>0</v>
      </c>
      <c r="AO188" s="79">
        <f t="shared" si="16"/>
        <v>0</v>
      </c>
      <c r="AP188" s="94">
        <f t="shared" si="17"/>
        <v>35</v>
      </c>
      <c r="AQ188" s="96">
        <f t="shared" si="18"/>
        <v>3</v>
      </c>
      <c r="AR188" s="96">
        <f t="shared" si="19"/>
        <v>0</v>
      </c>
      <c r="AS188" s="96">
        <f t="shared" si="20"/>
        <v>3</v>
      </c>
    </row>
    <row r="189" spans="1:45" ht="23.25">
      <c r="A189" s="1">
        <v>186</v>
      </c>
      <c r="B189" s="10" t="s">
        <v>2060</v>
      </c>
      <c r="C189" s="11">
        <v>34</v>
      </c>
      <c r="D189" s="27" t="s">
        <v>2063</v>
      </c>
      <c r="E189" s="39" t="s">
        <v>2065</v>
      </c>
      <c r="F189" s="13"/>
      <c r="G189" s="13"/>
      <c r="H189" s="13"/>
      <c r="I189" s="13"/>
      <c r="J189" s="13"/>
      <c r="K189" s="13">
        <v>5</v>
      </c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59"/>
      <c r="X189" s="13"/>
      <c r="Y189" s="13"/>
      <c r="Z189" s="13"/>
      <c r="AA189" s="13"/>
      <c r="AB189" s="13">
        <v>15</v>
      </c>
      <c r="AC189" s="13"/>
      <c r="AD189" s="13">
        <v>10</v>
      </c>
      <c r="AE189" s="13"/>
      <c r="AF189" s="13"/>
      <c r="AG189" s="13"/>
      <c r="AH189" s="13">
        <v>5</v>
      </c>
      <c r="AI189" s="13"/>
      <c r="AJ189" s="13"/>
      <c r="AK189" s="13"/>
      <c r="AL189" s="13"/>
      <c r="AM189" s="73">
        <f t="shared" si="14"/>
        <v>20</v>
      </c>
      <c r="AN189" s="75">
        <f t="shared" si="15"/>
        <v>15</v>
      </c>
      <c r="AO189" s="79">
        <f t="shared" si="16"/>
        <v>0</v>
      </c>
      <c r="AP189" s="94">
        <f t="shared" si="17"/>
        <v>35</v>
      </c>
      <c r="AQ189" s="96">
        <f t="shared" si="18"/>
        <v>2</v>
      </c>
      <c r="AR189" s="96">
        <f t="shared" si="19"/>
        <v>2</v>
      </c>
      <c r="AS189" s="96">
        <f t="shared" si="20"/>
        <v>4</v>
      </c>
    </row>
    <row r="190" spans="1:45" ht="23.25">
      <c r="A190" s="1">
        <v>187</v>
      </c>
      <c r="B190" s="10" t="s">
        <v>2061</v>
      </c>
      <c r="C190" s="11">
        <v>34</v>
      </c>
      <c r="D190" s="27" t="s">
        <v>2064</v>
      </c>
      <c r="E190" s="39" t="s">
        <v>2065</v>
      </c>
      <c r="F190" s="13"/>
      <c r="G190" s="13"/>
      <c r="H190" s="13"/>
      <c r="I190" s="13"/>
      <c r="J190" s="13"/>
      <c r="K190" s="13">
        <v>5</v>
      </c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59"/>
      <c r="X190" s="13"/>
      <c r="Y190" s="13"/>
      <c r="Z190" s="13"/>
      <c r="AA190" s="13"/>
      <c r="AB190" s="13">
        <v>15</v>
      </c>
      <c r="AC190" s="13"/>
      <c r="AD190" s="13">
        <v>10</v>
      </c>
      <c r="AE190" s="13"/>
      <c r="AF190" s="13"/>
      <c r="AG190" s="13"/>
      <c r="AH190" s="13">
        <v>5</v>
      </c>
      <c r="AI190" s="13"/>
      <c r="AJ190" s="13"/>
      <c r="AK190" s="13"/>
      <c r="AL190" s="13"/>
      <c r="AM190" s="73">
        <f t="shared" si="14"/>
        <v>20</v>
      </c>
      <c r="AN190" s="75">
        <f t="shared" si="15"/>
        <v>15</v>
      </c>
      <c r="AO190" s="79">
        <f t="shared" si="16"/>
        <v>0</v>
      </c>
      <c r="AP190" s="94">
        <f t="shared" si="17"/>
        <v>35</v>
      </c>
      <c r="AQ190" s="96">
        <f t="shared" si="18"/>
        <v>2</v>
      </c>
      <c r="AR190" s="96">
        <f t="shared" si="19"/>
        <v>2</v>
      </c>
      <c r="AS190" s="96">
        <f t="shared" si="20"/>
        <v>4</v>
      </c>
    </row>
    <row r="191" spans="1:45" ht="23.25">
      <c r="A191" s="1">
        <v>188</v>
      </c>
      <c r="B191" s="10" t="s">
        <v>5340</v>
      </c>
      <c r="C191" s="11">
        <v>75</v>
      </c>
      <c r="D191" s="27" t="s">
        <v>5341</v>
      </c>
      <c r="E191" s="12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59"/>
      <c r="X191" s="13"/>
      <c r="Y191" s="13"/>
      <c r="Z191" s="13"/>
      <c r="AA191" s="13"/>
      <c r="AB191" s="13">
        <v>35</v>
      </c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73">
        <f t="shared" si="14"/>
        <v>35</v>
      </c>
      <c r="AN191" s="75">
        <f t="shared" si="15"/>
        <v>0</v>
      </c>
      <c r="AO191" s="79">
        <f t="shared" si="16"/>
        <v>0</v>
      </c>
      <c r="AP191" s="94">
        <f t="shared" si="17"/>
        <v>35</v>
      </c>
      <c r="AQ191" s="96">
        <f t="shared" si="18"/>
        <v>1</v>
      </c>
      <c r="AR191" s="96">
        <f t="shared" si="19"/>
        <v>0</v>
      </c>
      <c r="AS191" s="96">
        <f t="shared" si="20"/>
        <v>1</v>
      </c>
    </row>
    <row r="192" spans="1:45" ht="23.25">
      <c r="A192" s="1">
        <v>189</v>
      </c>
      <c r="B192" s="10" t="s">
        <v>4002</v>
      </c>
      <c r="C192" s="11">
        <v>43</v>
      </c>
      <c r="D192" s="27" t="s">
        <v>4035</v>
      </c>
      <c r="E192" s="12" t="s">
        <v>4037</v>
      </c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>
        <v>10</v>
      </c>
      <c r="U192" s="13"/>
      <c r="V192" s="13"/>
      <c r="W192" s="59"/>
      <c r="X192" s="13">
        <v>5</v>
      </c>
      <c r="Y192" s="13"/>
      <c r="Z192" s="13"/>
      <c r="AA192" s="13"/>
      <c r="AB192" s="13">
        <v>20</v>
      </c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73">
        <f t="shared" si="14"/>
        <v>35</v>
      </c>
      <c r="AN192" s="75">
        <f t="shared" si="15"/>
        <v>0</v>
      </c>
      <c r="AO192" s="79">
        <f t="shared" si="16"/>
        <v>0</v>
      </c>
      <c r="AP192" s="94">
        <f t="shared" si="17"/>
        <v>35</v>
      </c>
      <c r="AQ192" s="96">
        <f t="shared" si="18"/>
        <v>3</v>
      </c>
      <c r="AR192" s="96">
        <f t="shared" si="19"/>
        <v>0</v>
      </c>
      <c r="AS192" s="96">
        <f t="shared" si="20"/>
        <v>3</v>
      </c>
    </row>
    <row r="193" spans="1:45" ht="23.25">
      <c r="A193" s="1">
        <v>190</v>
      </c>
      <c r="B193" s="10" t="s">
        <v>4003</v>
      </c>
      <c r="C193" s="11">
        <v>43</v>
      </c>
      <c r="D193" s="27" t="s">
        <v>4036</v>
      </c>
      <c r="E193" s="12" t="s">
        <v>4037</v>
      </c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>
        <v>10</v>
      </c>
      <c r="U193" s="13"/>
      <c r="V193" s="13"/>
      <c r="W193" s="59"/>
      <c r="X193" s="13">
        <v>5</v>
      </c>
      <c r="Y193" s="13"/>
      <c r="Z193" s="13"/>
      <c r="AA193" s="13"/>
      <c r="AB193" s="13">
        <v>20</v>
      </c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73">
        <f t="shared" si="14"/>
        <v>35</v>
      </c>
      <c r="AN193" s="75">
        <f t="shared" si="15"/>
        <v>0</v>
      </c>
      <c r="AO193" s="79">
        <f t="shared" si="16"/>
        <v>0</v>
      </c>
      <c r="AP193" s="94">
        <f t="shared" si="17"/>
        <v>35</v>
      </c>
      <c r="AQ193" s="96">
        <f t="shared" si="18"/>
        <v>3</v>
      </c>
      <c r="AR193" s="96">
        <f t="shared" si="19"/>
        <v>0</v>
      </c>
      <c r="AS193" s="96">
        <f t="shared" si="20"/>
        <v>3</v>
      </c>
    </row>
    <row r="194" spans="1:45" ht="23.25">
      <c r="A194" s="1">
        <v>191</v>
      </c>
      <c r="B194" s="10" t="s">
        <v>5474</v>
      </c>
      <c r="C194" s="11"/>
      <c r="D194" s="27"/>
      <c r="E194" s="12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59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81">
        <v>25</v>
      </c>
      <c r="AJ194" s="13"/>
      <c r="AK194" s="13"/>
      <c r="AL194" s="83">
        <v>9</v>
      </c>
      <c r="AM194" s="73">
        <f t="shared" si="14"/>
        <v>0</v>
      </c>
      <c r="AN194" s="75">
        <f t="shared" si="15"/>
        <v>34</v>
      </c>
      <c r="AO194" s="79">
        <f t="shared" si="16"/>
        <v>0</v>
      </c>
      <c r="AP194" s="94">
        <f t="shared" si="17"/>
        <v>34</v>
      </c>
      <c r="AQ194" s="96">
        <f t="shared" si="18"/>
        <v>0</v>
      </c>
      <c r="AR194" s="96">
        <f t="shared" si="19"/>
        <v>1</v>
      </c>
      <c r="AS194" s="96">
        <f t="shared" si="20"/>
        <v>1</v>
      </c>
    </row>
    <row r="195" spans="1:45" ht="23.25">
      <c r="A195" s="1">
        <v>192</v>
      </c>
      <c r="B195" s="10" t="s">
        <v>5546</v>
      </c>
      <c r="C195" s="11"/>
      <c r="D195" s="27"/>
      <c r="E195" s="12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59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81">
        <v>25</v>
      </c>
      <c r="AJ195" s="13"/>
      <c r="AK195" s="13"/>
      <c r="AL195" s="83">
        <v>9</v>
      </c>
      <c r="AM195" s="73">
        <f t="shared" ref="AM195:AM258" si="21">SUM(F195:AC195)</f>
        <v>0</v>
      </c>
      <c r="AN195" s="75">
        <f t="shared" ref="AN195:AN258" si="22">SUM(AD195:AL195)</f>
        <v>34</v>
      </c>
      <c r="AO195" s="79">
        <f t="shared" ref="AO195:AO258" si="23">IF(AND(AQ195&gt;=3,AR195&gt;0),10,0)+(IF(AND(AQ195&gt;=7,AR195&gt;0),10,0)+(IF(AND(AQ195&gt;=11,AR195&gt;0),20,0)))</f>
        <v>0</v>
      </c>
      <c r="AP195" s="94">
        <f t="shared" ref="AP195:AP258" si="24">SUM(F195:AO195)-AM195-AN195</f>
        <v>34</v>
      </c>
      <c r="AQ195" s="96">
        <f t="shared" ref="AQ195:AQ258" si="25">SUM(IF(F195="",0,1),IF(G195="",0,1),IF(H195="",0,1),IF(I195="",0,1),IF(J195="",0,1),IF(K195="",0,1),IF(L195="",0,1),IF(M195="",0,1),IF(N195="",0,1),IF(O195="",0,1),IF(P195="",0,1),IF(Q195="",0,1),IF(R195="",0,1),IF(S195="",0,1),IF(T195="",0,1),IF(U195="",0,1),IF(V195="",0,1),IF(W195="",0,1),IF(X195="",0,1),IF(Y195="",0,1),IF(Z195="",0,1),IF(AA195="",0,1),IF(AB195="",0,1),IF(AC195="",0,1))</f>
        <v>0</v>
      </c>
      <c r="AR195" s="96">
        <f t="shared" ref="AR195:AR258" si="26">SUM(IF(AD195="",0,1),IF(AE195="",0,1),IF(AF195="",0,1),IF(AG195="",0,1),IF(AH195="",0,1),IF(AI195="",0,1),IF(AJ195="",0,1),IF(AK195="",0,1))</f>
        <v>1</v>
      </c>
      <c r="AS195" s="96">
        <f t="shared" ref="AS195:AS258" si="27">AQ195+AR195</f>
        <v>1</v>
      </c>
    </row>
    <row r="196" spans="1:45" ht="23.25">
      <c r="A196" s="1">
        <v>193</v>
      </c>
      <c r="B196" s="10" t="s">
        <v>1288</v>
      </c>
      <c r="C196" s="11">
        <v>9</v>
      </c>
      <c r="D196" s="27" t="s">
        <v>1291</v>
      </c>
      <c r="E196" s="12"/>
      <c r="F196" s="13"/>
      <c r="G196" s="13"/>
      <c r="H196" s="83">
        <v>25</v>
      </c>
      <c r="I196" s="13"/>
      <c r="J196" s="13"/>
      <c r="K196" s="13"/>
      <c r="L196" s="13"/>
      <c r="M196" s="13"/>
      <c r="N196" s="13"/>
      <c r="O196" s="13">
        <v>6</v>
      </c>
      <c r="P196" s="13"/>
      <c r="Q196" s="13"/>
      <c r="R196" s="13"/>
      <c r="S196" s="13"/>
      <c r="T196" s="13"/>
      <c r="U196" s="13"/>
      <c r="V196" s="13"/>
      <c r="W196" s="59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73">
        <f t="shared" si="21"/>
        <v>31</v>
      </c>
      <c r="AN196" s="75">
        <f t="shared" si="22"/>
        <v>0</v>
      </c>
      <c r="AO196" s="79">
        <f t="shared" si="23"/>
        <v>0</v>
      </c>
      <c r="AP196" s="94">
        <f t="shared" si="24"/>
        <v>31</v>
      </c>
      <c r="AQ196" s="96">
        <f t="shared" si="25"/>
        <v>2</v>
      </c>
      <c r="AR196" s="96">
        <f t="shared" si="26"/>
        <v>0</v>
      </c>
      <c r="AS196" s="96">
        <f t="shared" si="27"/>
        <v>2</v>
      </c>
    </row>
    <row r="197" spans="1:45" ht="23.25">
      <c r="A197" s="1">
        <v>194</v>
      </c>
      <c r="B197" s="10" t="s">
        <v>1290</v>
      </c>
      <c r="C197" s="11">
        <v>31</v>
      </c>
      <c r="D197" s="27" t="s">
        <v>1293</v>
      </c>
      <c r="E197" s="12"/>
      <c r="F197" s="13"/>
      <c r="G197" s="13"/>
      <c r="H197" s="83">
        <v>25</v>
      </c>
      <c r="I197" s="13"/>
      <c r="J197" s="13"/>
      <c r="K197" s="13"/>
      <c r="L197" s="13"/>
      <c r="M197" s="13"/>
      <c r="N197" s="13"/>
      <c r="O197" s="13">
        <v>6</v>
      </c>
      <c r="P197" s="13"/>
      <c r="Q197" s="13"/>
      <c r="R197" s="13"/>
      <c r="S197" s="13"/>
      <c r="T197" s="13"/>
      <c r="U197" s="13"/>
      <c r="V197" s="13"/>
      <c r="W197" s="59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73">
        <f t="shared" si="21"/>
        <v>31</v>
      </c>
      <c r="AN197" s="75">
        <f t="shared" si="22"/>
        <v>0</v>
      </c>
      <c r="AO197" s="79">
        <f t="shared" si="23"/>
        <v>0</v>
      </c>
      <c r="AP197" s="94">
        <f t="shared" si="24"/>
        <v>31</v>
      </c>
      <c r="AQ197" s="96">
        <f t="shared" si="25"/>
        <v>2</v>
      </c>
      <c r="AR197" s="96">
        <f t="shared" si="26"/>
        <v>0</v>
      </c>
      <c r="AS197" s="96">
        <f t="shared" si="27"/>
        <v>2</v>
      </c>
    </row>
    <row r="198" spans="1:45" ht="23.25">
      <c r="A198" s="1">
        <v>195</v>
      </c>
      <c r="B198" s="10" t="s">
        <v>802</v>
      </c>
      <c r="C198" s="11">
        <v>43</v>
      </c>
      <c r="D198" s="27" t="s">
        <v>803</v>
      </c>
      <c r="E198" s="12" t="s">
        <v>801</v>
      </c>
      <c r="F198" s="13"/>
      <c r="G198" s="13">
        <v>30</v>
      </c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59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73">
        <f t="shared" si="21"/>
        <v>30</v>
      </c>
      <c r="AN198" s="75">
        <f t="shared" si="22"/>
        <v>0</v>
      </c>
      <c r="AO198" s="79">
        <f t="shared" si="23"/>
        <v>0</v>
      </c>
      <c r="AP198" s="94">
        <f t="shared" si="24"/>
        <v>30</v>
      </c>
      <c r="AQ198" s="96">
        <f t="shared" si="25"/>
        <v>1</v>
      </c>
      <c r="AR198" s="96">
        <f t="shared" si="26"/>
        <v>0</v>
      </c>
      <c r="AS198" s="96">
        <f t="shared" si="27"/>
        <v>1</v>
      </c>
    </row>
    <row r="199" spans="1:45" ht="23.25">
      <c r="A199" s="1">
        <v>196</v>
      </c>
      <c r="B199" s="10" t="s">
        <v>804</v>
      </c>
      <c r="C199" s="11">
        <v>43</v>
      </c>
      <c r="D199" s="27" t="s">
        <v>805</v>
      </c>
      <c r="E199" s="12" t="s">
        <v>801</v>
      </c>
      <c r="F199" s="13"/>
      <c r="G199" s="13">
        <v>30</v>
      </c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59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73">
        <f t="shared" si="21"/>
        <v>30</v>
      </c>
      <c r="AN199" s="75">
        <f t="shared" si="22"/>
        <v>0</v>
      </c>
      <c r="AO199" s="79">
        <f t="shared" si="23"/>
        <v>0</v>
      </c>
      <c r="AP199" s="94">
        <f t="shared" si="24"/>
        <v>30</v>
      </c>
      <c r="AQ199" s="96">
        <f t="shared" si="25"/>
        <v>1</v>
      </c>
      <c r="AR199" s="96">
        <f t="shared" si="26"/>
        <v>0</v>
      </c>
      <c r="AS199" s="96">
        <f t="shared" si="27"/>
        <v>1</v>
      </c>
    </row>
    <row r="200" spans="1:45" ht="23.25">
      <c r="A200" s="1">
        <v>197</v>
      </c>
      <c r="B200" s="10" t="s">
        <v>965</v>
      </c>
      <c r="C200" s="11">
        <v>26</v>
      </c>
      <c r="D200" s="27" t="s">
        <v>966</v>
      </c>
      <c r="E200" s="12"/>
      <c r="F200" s="13"/>
      <c r="G200" s="13">
        <v>15</v>
      </c>
      <c r="H200" s="13"/>
      <c r="I200" s="13">
        <v>15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59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73">
        <f t="shared" si="21"/>
        <v>30</v>
      </c>
      <c r="AN200" s="75">
        <f t="shared" si="22"/>
        <v>0</v>
      </c>
      <c r="AO200" s="79">
        <f t="shared" si="23"/>
        <v>0</v>
      </c>
      <c r="AP200" s="94">
        <f t="shared" si="24"/>
        <v>30</v>
      </c>
      <c r="AQ200" s="96">
        <f t="shared" si="25"/>
        <v>2</v>
      </c>
      <c r="AR200" s="96">
        <f t="shared" si="26"/>
        <v>0</v>
      </c>
      <c r="AS200" s="96">
        <f t="shared" si="27"/>
        <v>2</v>
      </c>
    </row>
    <row r="201" spans="1:45" ht="23.25">
      <c r="A201" s="1">
        <v>198</v>
      </c>
      <c r="B201" s="10" t="s">
        <v>661</v>
      </c>
      <c r="C201" s="11">
        <v>69</v>
      </c>
      <c r="D201" s="27" t="s">
        <v>664</v>
      </c>
      <c r="E201" s="12" t="s">
        <v>667</v>
      </c>
      <c r="F201" s="13"/>
      <c r="G201" s="13">
        <v>5</v>
      </c>
      <c r="H201" s="13"/>
      <c r="I201" s="13">
        <v>25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59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73">
        <f t="shared" si="21"/>
        <v>30</v>
      </c>
      <c r="AN201" s="75">
        <f t="shared" si="22"/>
        <v>0</v>
      </c>
      <c r="AO201" s="79">
        <f t="shared" si="23"/>
        <v>0</v>
      </c>
      <c r="AP201" s="94">
        <f t="shared" si="24"/>
        <v>30</v>
      </c>
      <c r="AQ201" s="96">
        <f t="shared" si="25"/>
        <v>2</v>
      </c>
      <c r="AR201" s="96">
        <f t="shared" si="26"/>
        <v>0</v>
      </c>
      <c r="AS201" s="96">
        <f t="shared" si="27"/>
        <v>2</v>
      </c>
    </row>
    <row r="202" spans="1:45" ht="23.25">
      <c r="A202" s="1">
        <v>199</v>
      </c>
      <c r="B202" s="10" t="s">
        <v>1542</v>
      </c>
      <c r="C202" s="11">
        <v>7</v>
      </c>
      <c r="D202" s="27" t="s">
        <v>1545</v>
      </c>
      <c r="E202" s="12" t="s">
        <v>1541</v>
      </c>
      <c r="F202" s="13"/>
      <c r="G202" s="13"/>
      <c r="H202" s="13"/>
      <c r="I202" s="13">
        <v>30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59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73">
        <f t="shared" si="21"/>
        <v>30</v>
      </c>
      <c r="AN202" s="75">
        <f t="shared" si="22"/>
        <v>0</v>
      </c>
      <c r="AO202" s="79">
        <f t="shared" si="23"/>
        <v>0</v>
      </c>
      <c r="AP202" s="94">
        <f t="shared" si="24"/>
        <v>30</v>
      </c>
      <c r="AQ202" s="96">
        <f t="shared" si="25"/>
        <v>1</v>
      </c>
      <c r="AR202" s="96">
        <f t="shared" si="26"/>
        <v>0</v>
      </c>
      <c r="AS202" s="96">
        <f t="shared" si="27"/>
        <v>1</v>
      </c>
    </row>
    <row r="203" spans="1:45" ht="23.25">
      <c r="A203" s="1">
        <v>200</v>
      </c>
      <c r="B203" s="10" t="s">
        <v>870</v>
      </c>
      <c r="C203" s="11">
        <v>69</v>
      </c>
      <c r="D203" s="27" t="s">
        <v>871</v>
      </c>
      <c r="E203" s="12" t="s">
        <v>557</v>
      </c>
      <c r="F203" s="13"/>
      <c r="G203" s="13">
        <v>15</v>
      </c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>
        <v>15</v>
      </c>
      <c r="S203" s="13"/>
      <c r="T203" s="13"/>
      <c r="U203" s="13"/>
      <c r="V203" s="13"/>
      <c r="W203" s="59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73">
        <f t="shared" si="21"/>
        <v>30</v>
      </c>
      <c r="AN203" s="75">
        <f t="shared" si="22"/>
        <v>0</v>
      </c>
      <c r="AO203" s="79">
        <f t="shared" si="23"/>
        <v>0</v>
      </c>
      <c r="AP203" s="94">
        <f t="shared" si="24"/>
        <v>30</v>
      </c>
      <c r="AQ203" s="96">
        <f t="shared" si="25"/>
        <v>2</v>
      </c>
      <c r="AR203" s="96">
        <f t="shared" si="26"/>
        <v>0</v>
      </c>
      <c r="AS203" s="96">
        <f t="shared" si="27"/>
        <v>2</v>
      </c>
    </row>
    <row r="204" spans="1:45" ht="23.25">
      <c r="A204" s="1">
        <v>201</v>
      </c>
      <c r="B204" s="10" t="s">
        <v>874</v>
      </c>
      <c r="C204" s="11">
        <v>69</v>
      </c>
      <c r="D204" s="27" t="s">
        <v>875</v>
      </c>
      <c r="E204" s="12" t="s">
        <v>557</v>
      </c>
      <c r="F204" s="13"/>
      <c r="G204" s="13">
        <v>15</v>
      </c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>
        <v>15</v>
      </c>
      <c r="S204" s="13"/>
      <c r="T204" s="13"/>
      <c r="U204" s="13"/>
      <c r="V204" s="13"/>
      <c r="W204" s="59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73">
        <f t="shared" si="21"/>
        <v>30</v>
      </c>
      <c r="AN204" s="75">
        <f t="shared" si="22"/>
        <v>0</v>
      </c>
      <c r="AO204" s="79">
        <f t="shared" si="23"/>
        <v>0</v>
      </c>
      <c r="AP204" s="94">
        <f t="shared" si="24"/>
        <v>30</v>
      </c>
      <c r="AQ204" s="96">
        <f t="shared" si="25"/>
        <v>2</v>
      </c>
      <c r="AR204" s="96">
        <f t="shared" si="26"/>
        <v>0</v>
      </c>
      <c r="AS204" s="96">
        <f t="shared" si="27"/>
        <v>2</v>
      </c>
    </row>
    <row r="205" spans="1:45" ht="23.25">
      <c r="A205" s="1">
        <v>202</v>
      </c>
      <c r="B205" s="10" t="s">
        <v>1582</v>
      </c>
      <c r="C205" s="11">
        <v>26</v>
      </c>
      <c r="D205" s="27" t="s">
        <v>1583</v>
      </c>
      <c r="E205" s="12" t="s">
        <v>1581</v>
      </c>
      <c r="F205" s="13"/>
      <c r="G205" s="13"/>
      <c r="H205" s="13"/>
      <c r="I205" s="13">
        <v>15</v>
      </c>
      <c r="J205" s="13"/>
      <c r="K205" s="13"/>
      <c r="L205" s="13"/>
      <c r="M205" s="13"/>
      <c r="N205" s="13"/>
      <c r="O205" s="13"/>
      <c r="P205" s="13"/>
      <c r="Q205" s="13"/>
      <c r="R205" s="13">
        <v>15</v>
      </c>
      <c r="S205" s="13"/>
      <c r="T205" s="13"/>
      <c r="U205" s="13"/>
      <c r="V205" s="13"/>
      <c r="W205" s="59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73">
        <f t="shared" si="21"/>
        <v>30</v>
      </c>
      <c r="AN205" s="75">
        <f t="shared" si="22"/>
        <v>0</v>
      </c>
      <c r="AO205" s="79">
        <f t="shared" si="23"/>
        <v>0</v>
      </c>
      <c r="AP205" s="94">
        <f t="shared" si="24"/>
        <v>30</v>
      </c>
      <c r="AQ205" s="96">
        <f t="shared" si="25"/>
        <v>2</v>
      </c>
      <c r="AR205" s="96">
        <f t="shared" si="26"/>
        <v>0</v>
      </c>
      <c r="AS205" s="96">
        <f t="shared" si="27"/>
        <v>2</v>
      </c>
    </row>
    <row r="206" spans="1:45" ht="23.25">
      <c r="A206" s="1">
        <v>203</v>
      </c>
      <c r="B206" s="10" t="s">
        <v>1584</v>
      </c>
      <c r="C206" s="11">
        <v>26</v>
      </c>
      <c r="D206" s="27" t="s">
        <v>1585</v>
      </c>
      <c r="E206" s="12" t="s">
        <v>1581</v>
      </c>
      <c r="F206" s="13"/>
      <c r="G206" s="13"/>
      <c r="H206" s="13"/>
      <c r="I206" s="13">
        <v>15</v>
      </c>
      <c r="J206" s="13"/>
      <c r="K206" s="13"/>
      <c r="L206" s="13"/>
      <c r="M206" s="13"/>
      <c r="N206" s="13"/>
      <c r="O206" s="13"/>
      <c r="P206" s="13"/>
      <c r="Q206" s="13"/>
      <c r="R206" s="13">
        <v>15</v>
      </c>
      <c r="S206" s="13"/>
      <c r="T206" s="13"/>
      <c r="U206" s="13"/>
      <c r="V206" s="13"/>
      <c r="W206" s="59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73">
        <f t="shared" si="21"/>
        <v>30</v>
      </c>
      <c r="AN206" s="75">
        <f t="shared" si="22"/>
        <v>0</v>
      </c>
      <c r="AO206" s="79">
        <f t="shared" si="23"/>
        <v>0</v>
      </c>
      <c r="AP206" s="94">
        <f t="shared" si="24"/>
        <v>30</v>
      </c>
      <c r="AQ206" s="96">
        <f t="shared" si="25"/>
        <v>2</v>
      </c>
      <c r="AR206" s="96">
        <f t="shared" si="26"/>
        <v>0</v>
      </c>
      <c r="AS206" s="96">
        <f t="shared" si="27"/>
        <v>2</v>
      </c>
    </row>
    <row r="207" spans="1:45" ht="23.25">
      <c r="A207" s="1">
        <v>204</v>
      </c>
      <c r="B207" s="10" t="s">
        <v>1611</v>
      </c>
      <c r="C207" s="11">
        <v>26</v>
      </c>
      <c r="D207" s="27" t="s">
        <v>1612</v>
      </c>
      <c r="E207" s="12" t="s">
        <v>630</v>
      </c>
      <c r="F207" s="13"/>
      <c r="G207" s="13"/>
      <c r="H207" s="13"/>
      <c r="I207" s="13">
        <v>15</v>
      </c>
      <c r="J207" s="13"/>
      <c r="K207" s="13"/>
      <c r="L207" s="13"/>
      <c r="M207" s="13"/>
      <c r="N207" s="13"/>
      <c r="O207" s="13"/>
      <c r="P207" s="13"/>
      <c r="Q207" s="13"/>
      <c r="R207" s="13">
        <v>15</v>
      </c>
      <c r="S207" s="13"/>
      <c r="T207" s="13"/>
      <c r="U207" s="13"/>
      <c r="V207" s="13"/>
      <c r="W207" s="59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73">
        <f t="shared" si="21"/>
        <v>30</v>
      </c>
      <c r="AN207" s="75">
        <f t="shared" si="22"/>
        <v>0</v>
      </c>
      <c r="AO207" s="79">
        <f t="shared" si="23"/>
        <v>0</v>
      </c>
      <c r="AP207" s="94">
        <f t="shared" si="24"/>
        <v>30</v>
      </c>
      <c r="AQ207" s="96">
        <f t="shared" si="25"/>
        <v>2</v>
      </c>
      <c r="AR207" s="96">
        <f t="shared" si="26"/>
        <v>0</v>
      </c>
      <c r="AS207" s="96">
        <f t="shared" si="27"/>
        <v>2</v>
      </c>
    </row>
    <row r="208" spans="1:45" ht="23.25">
      <c r="A208" s="1">
        <v>205</v>
      </c>
      <c r="B208" s="10" t="s">
        <v>1617</v>
      </c>
      <c r="C208" s="11">
        <v>26</v>
      </c>
      <c r="D208" s="27" t="s">
        <v>1618</v>
      </c>
      <c r="E208" s="12" t="s">
        <v>630</v>
      </c>
      <c r="F208" s="13"/>
      <c r="G208" s="13"/>
      <c r="H208" s="13"/>
      <c r="I208" s="13">
        <v>5</v>
      </c>
      <c r="J208" s="13"/>
      <c r="K208" s="13"/>
      <c r="L208" s="13"/>
      <c r="M208" s="13"/>
      <c r="N208" s="13"/>
      <c r="O208" s="13"/>
      <c r="P208" s="13"/>
      <c r="Q208" s="13"/>
      <c r="R208" s="13">
        <v>25</v>
      </c>
      <c r="S208" s="13"/>
      <c r="T208" s="13"/>
      <c r="U208" s="13"/>
      <c r="V208" s="13"/>
      <c r="W208" s="59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73">
        <f t="shared" si="21"/>
        <v>30</v>
      </c>
      <c r="AN208" s="75">
        <f t="shared" si="22"/>
        <v>0</v>
      </c>
      <c r="AO208" s="79">
        <f t="shared" si="23"/>
        <v>0</v>
      </c>
      <c r="AP208" s="94">
        <f t="shared" si="24"/>
        <v>30</v>
      </c>
      <c r="AQ208" s="96">
        <f t="shared" si="25"/>
        <v>2</v>
      </c>
      <c r="AR208" s="96">
        <f t="shared" si="26"/>
        <v>0</v>
      </c>
      <c r="AS208" s="96">
        <f t="shared" si="27"/>
        <v>2</v>
      </c>
    </row>
    <row r="209" spans="1:45" ht="23.25">
      <c r="A209" s="1">
        <v>206</v>
      </c>
      <c r="B209" s="10" t="s">
        <v>3273</v>
      </c>
      <c r="C209" s="11">
        <v>53</v>
      </c>
      <c r="D209" s="27" t="s">
        <v>3305</v>
      </c>
      <c r="E209" s="12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>
        <v>30</v>
      </c>
      <c r="R209" s="13"/>
      <c r="S209" s="13"/>
      <c r="T209" s="13"/>
      <c r="U209" s="13"/>
      <c r="V209" s="13"/>
      <c r="W209" s="59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73">
        <f t="shared" si="21"/>
        <v>30</v>
      </c>
      <c r="AN209" s="75">
        <f t="shared" si="22"/>
        <v>0</v>
      </c>
      <c r="AO209" s="79">
        <f t="shared" si="23"/>
        <v>0</v>
      </c>
      <c r="AP209" s="94">
        <f t="shared" si="24"/>
        <v>30</v>
      </c>
      <c r="AQ209" s="96">
        <f t="shared" si="25"/>
        <v>1</v>
      </c>
      <c r="AR209" s="96">
        <f t="shared" si="26"/>
        <v>0</v>
      </c>
      <c r="AS209" s="96">
        <f t="shared" si="27"/>
        <v>1</v>
      </c>
    </row>
    <row r="210" spans="1:45" ht="23.25">
      <c r="A210" s="1">
        <v>207</v>
      </c>
      <c r="B210" s="10" t="s">
        <v>3274</v>
      </c>
      <c r="C210" s="11">
        <v>53</v>
      </c>
      <c r="D210" s="27" t="s">
        <v>3306</v>
      </c>
      <c r="E210" s="12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>
        <v>30</v>
      </c>
      <c r="R210" s="13"/>
      <c r="S210" s="13"/>
      <c r="T210" s="13"/>
      <c r="U210" s="13"/>
      <c r="V210" s="13"/>
      <c r="W210" s="59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73">
        <f t="shared" si="21"/>
        <v>30</v>
      </c>
      <c r="AN210" s="75">
        <f t="shared" si="22"/>
        <v>0</v>
      </c>
      <c r="AO210" s="79">
        <f t="shared" si="23"/>
        <v>0</v>
      </c>
      <c r="AP210" s="94">
        <f t="shared" si="24"/>
        <v>30</v>
      </c>
      <c r="AQ210" s="96">
        <f t="shared" si="25"/>
        <v>1</v>
      </c>
      <c r="AR210" s="96">
        <f t="shared" si="26"/>
        <v>0</v>
      </c>
      <c r="AS210" s="96">
        <f t="shared" si="27"/>
        <v>1</v>
      </c>
    </row>
    <row r="211" spans="1:45" ht="23.25">
      <c r="A211" s="1">
        <v>208</v>
      </c>
      <c r="B211" s="10" t="s">
        <v>3275</v>
      </c>
      <c r="C211" s="11">
        <v>53</v>
      </c>
      <c r="D211" s="27" t="s">
        <v>3307</v>
      </c>
      <c r="E211" s="12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>
        <v>30</v>
      </c>
      <c r="R211" s="13"/>
      <c r="S211" s="13"/>
      <c r="T211" s="13"/>
      <c r="U211" s="13"/>
      <c r="V211" s="13"/>
      <c r="W211" s="59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73">
        <f t="shared" si="21"/>
        <v>30</v>
      </c>
      <c r="AN211" s="75">
        <f t="shared" si="22"/>
        <v>0</v>
      </c>
      <c r="AO211" s="79">
        <f t="shared" si="23"/>
        <v>0</v>
      </c>
      <c r="AP211" s="94">
        <f t="shared" si="24"/>
        <v>30</v>
      </c>
      <c r="AQ211" s="96">
        <f t="shared" si="25"/>
        <v>1</v>
      </c>
      <c r="AR211" s="96">
        <f t="shared" si="26"/>
        <v>0</v>
      </c>
      <c r="AS211" s="96">
        <f t="shared" si="27"/>
        <v>1</v>
      </c>
    </row>
    <row r="212" spans="1:45" ht="23.25">
      <c r="A212" s="1">
        <v>209</v>
      </c>
      <c r="B212" s="45" t="s">
        <v>4166</v>
      </c>
      <c r="C212" s="11">
        <v>61</v>
      </c>
      <c r="D212" s="27" t="s">
        <v>2480</v>
      </c>
      <c r="E212" s="12" t="s">
        <v>2488</v>
      </c>
      <c r="F212" s="13"/>
      <c r="G212" s="13"/>
      <c r="H212" s="13"/>
      <c r="I212" s="13"/>
      <c r="J212" s="13"/>
      <c r="K212" s="13"/>
      <c r="L212" s="13">
        <v>5</v>
      </c>
      <c r="M212" s="13"/>
      <c r="N212" s="13"/>
      <c r="O212" s="13"/>
      <c r="P212" s="13"/>
      <c r="Q212" s="13">
        <v>15</v>
      </c>
      <c r="R212" s="13"/>
      <c r="S212" s="13"/>
      <c r="T212" s="13"/>
      <c r="U212" s="13"/>
      <c r="V212" s="13">
        <v>10</v>
      </c>
      <c r="W212" s="59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73">
        <f t="shared" si="21"/>
        <v>30</v>
      </c>
      <c r="AN212" s="75">
        <f t="shared" si="22"/>
        <v>0</v>
      </c>
      <c r="AO212" s="79">
        <f t="shared" si="23"/>
        <v>0</v>
      </c>
      <c r="AP212" s="94">
        <f t="shared" si="24"/>
        <v>30</v>
      </c>
      <c r="AQ212" s="96">
        <f t="shared" si="25"/>
        <v>3</v>
      </c>
      <c r="AR212" s="96">
        <f t="shared" si="26"/>
        <v>0</v>
      </c>
      <c r="AS212" s="96">
        <f t="shared" si="27"/>
        <v>3</v>
      </c>
    </row>
    <row r="213" spans="1:45" ht="23.25">
      <c r="A213" s="1">
        <v>210</v>
      </c>
      <c r="B213" s="10" t="s">
        <v>3221</v>
      </c>
      <c r="C213" s="11">
        <v>27</v>
      </c>
      <c r="D213" s="27" t="s">
        <v>3242</v>
      </c>
      <c r="E213" s="12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>
        <v>15</v>
      </c>
      <c r="R213" s="13"/>
      <c r="S213" s="13"/>
      <c r="T213" s="13"/>
      <c r="U213" s="13"/>
      <c r="V213" s="13">
        <v>15</v>
      </c>
      <c r="W213" s="59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73">
        <f t="shared" si="21"/>
        <v>30</v>
      </c>
      <c r="AN213" s="75">
        <f t="shared" si="22"/>
        <v>0</v>
      </c>
      <c r="AO213" s="79">
        <f t="shared" si="23"/>
        <v>0</v>
      </c>
      <c r="AP213" s="94">
        <f t="shared" si="24"/>
        <v>30</v>
      </c>
      <c r="AQ213" s="96">
        <f t="shared" si="25"/>
        <v>2</v>
      </c>
      <c r="AR213" s="96">
        <f t="shared" si="26"/>
        <v>0</v>
      </c>
      <c r="AS213" s="96">
        <f t="shared" si="27"/>
        <v>2</v>
      </c>
    </row>
    <row r="214" spans="1:45" ht="23.25">
      <c r="A214" s="1">
        <v>211</v>
      </c>
      <c r="B214" s="10" t="s">
        <v>865</v>
      </c>
      <c r="C214" s="11">
        <v>69</v>
      </c>
      <c r="D214" s="27" t="s">
        <v>864</v>
      </c>
      <c r="E214" s="12" t="s">
        <v>557</v>
      </c>
      <c r="F214" s="13"/>
      <c r="G214" s="13">
        <v>25</v>
      </c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59"/>
      <c r="X214" s="13"/>
      <c r="Y214" s="13"/>
      <c r="Z214" s="13"/>
      <c r="AA214" s="13"/>
      <c r="AB214" s="13"/>
      <c r="AC214" s="13"/>
      <c r="AD214" s="13"/>
      <c r="AE214" s="13"/>
      <c r="AF214" s="13"/>
      <c r="AG214" s="13">
        <v>5</v>
      </c>
      <c r="AH214" s="13"/>
      <c r="AI214" s="13"/>
      <c r="AJ214" s="13"/>
      <c r="AK214" s="13"/>
      <c r="AL214" s="13"/>
      <c r="AM214" s="73">
        <f t="shared" si="21"/>
        <v>25</v>
      </c>
      <c r="AN214" s="75">
        <f t="shared" si="22"/>
        <v>5</v>
      </c>
      <c r="AO214" s="79">
        <f t="shared" si="23"/>
        <v>0</v>
      </c>
      <c r="AP214" s="94">
        <f t="shared" si="24"/>
        <v>30</v>
      </c>
      <c r="AQ214" s="96">
        <f t="shared" si="25"/>
        <v>1</v>
      </c>
      <c r="AR214" s="96">
        <f t="shared" si="26"/>
        <v>1</v>
      </c>
      <c r="AS214" s="96">
        <f t="shared" si="27"/>
        <v>2</v>
      </c>
    </row>
    <row r="215" spans="1:45" ht="23.25">
      <c r="A215" s="1">
        <v>212</v>
      </c>
      <c r="B215" s="10" t="s">
        <v>866</v>
      </c>
      <c r="C215" s="11">
        <v>69</v>
      </c>
      <c r="D215" s="27" t="s">
        <v>867</v>
      </c>
      <c r="E215" s="12" t="s">
        <v>557</v>
      </c>
      <c r="F215" s="13"/>
      <c r="G215" s="13">
        <v>25</v>
      </c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59"/>
      <c r="X215" s="13"/>
      <c r="Y215" s="13"/>
      <c r="Z215" s="13"/>
      <c r="AA215" s="13"/>
      <c r="AB215" s="13"/>
      <c r="AC215" s="13"/>
      <c r="AD215" s="13"/>
      <c r="AE215" s="13"/>
      <c r="AF215" s="13"/>
      <c r="AG215" s="13">
        <v>5</v>
      </c>
      <c r="AH215" s="13"/>
      <c r="AI215" s="13"/>
      <c r="AJ215" s="13"/>
      <c r="AK215" s="13"/>
      <c r="AL215" s="13"/>
      <c r="AM215" s="73">
        <f t="shared" si="21"/>
        <v>25</v>
      </c>
      <c r="AN215" s="75">
        <f t="shared" si="22"/>
        <v>5</v>
      </c>
      <c r="AO215" s="79">
        <f t="shared" si="23"/>
        <v>0</v>
      </c>
      <c r="AP215" s="94">
        <f t="shared" si="24"/>
        <v>30</v>
      </c>
      <c r="AQ215" s="96">
        <f t="shared" si="25"/>
        <v>1</v>
      </c>
      <c r="AR215" s="96">
        <f t="shared" si="26"/>
        <v>1</v>
      </c>
      <c r="AS215" s="96">
        <f t="shared" si="27"/>
        <v>2</v>
      </c>
    </row>
    <row r="216" spans="1:45" ht="23.25">
      <c r="A216" s="1">
        <v>213</v>
      </c>
      <c r="B216" s="10" t="s">
        <v>2050</v>
      </c>
      <c r="C216" s="11">
        <v>34</v>
      </c>
      <c r="D216" s="27" t="s">
        <v>2052</v>
      </c>
      <c r="E216" s="12"/>
      <c r="F216" s="13"/>
      <c r="G216" s="13"/>
      <c r="H216" s="13"/>
      <c r="I216" s="13"/>
      <c r="J216" s="13"/>
      <c r="K216" s="13">
        <v>20</v>
      </c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59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>
        <v>10</v>
      </c>
      <c r="AI216" s="13"/>
      <c r="AJ216" s="13"/>
      <c r="AK216" s="13"/>
      <c r="AL216" s="13"/>
      <c r="AM216" s="73">
        <f t="shared" si="21"/>
        <v>20</v>
      </c>
      <c r="AN216" s="75">
        <f t="shared" si="22"/>
        <v>10</v>
      </c>
      <c r="AO216" s="79">
        <f t="shared" si="23"/>
        <v>0</v>
      </c>
      <c r="AP216" s="94">
        <f t="shared" si="24"/>
        <v>30</v>
      </c>
      <c r="AQ216" s="96">
        <f t="shared" si="25"/>
        <v>1</v>
      </c>
      <c r="AR216" s="96">
        <f t="shared" si="26"/>
        <v>1</v>
      </c>
      <c r="AS216" s="96">
        <f t="shared" si="27"/>
        <v>2</v>
      </c>
    </row>
    <row r="217" spans="1:45" ht="23.25">
      <c r="A217" s="1">
        <v>214</v>
      </c>
      <c r="B217" s="10" t="s">
        <v>1443</v>
      </c>
      <c r="C217" s="11">
        <v>31</v>
      </c>
      <c r="D217" s="27" t="s">
        <v>1444</v>
      </c>
      <c r="E217" s="12" t="s">
        <v>1309</v>
      </c>
      <c r="F217" s="13"/>
      <c r="G217" s="13"/>
      <c r="H217" s="13"/>
      <c r="I217" s="13"/>
      <c r="J217" s="13">
        <v>5</v>
      </c>
      <c r="K217" s="13">
        <v>5</v>
      </c>
      <c r="L217" s="13"/>
      <c r="M217" s="13"/>
      <c r="N217" s="13"/>
      <c r="O217" s="13">
        <v>5</v>
      </c>
      <c r="P217" s="13"/>
      <c r="Q217" s="13"/>
      <c r="R217" s="13"/>
      <c r="S217" s="13"/>
      <c r="T217" s="13"/>
      <c r="U217" s="13"/>
      <c r="V217" s="13"/>
      <c r="W217" s="59"/>
      <c r="X217" s="13"/>
      <c r="Y217" s="13"/>
      <c r="Z217" s="13"/>
      <c r="AA217" s="13"/>
      <c r="AB217" s="13">
        <v>15</v>
      </c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73">
        <f t="shared" si="21"/>
        <v>30</v>
      </c>
      <c r="AN217" s="75">
        <f t="shared" si="22"/>
        <v>0</v>
      </c>
      <c r="AO217" s="79">
        <f t="shared" si="23"/>
        <v>0</v>
      </c>
      <c r="AP217" s="94">
        <f t="shared" si="24"/>
        <v>30</v>
      </c>
      <c r="AQ217" s="96">
        <f t="shared" si="25"/>
        <v>4</v>
      </c>
      <c r="AR217" s="96">
        <f t="shared" si="26"/>
        <v>0</v>
      </c>
      <c r="AS217" s="96">
        <f t="shared" si="27"/>
        <v>4</v>
      </c>
    </row>
    <row r="218" spans="1:45" ht="23.25">
      <c r="A218" s="1">
        <v>215</v>
      </c>
      <c r="B218" s="10" t="s">
        <v>2724</v>
      </c>
      <c r="C218" s="11">
        <v>31</v>
      </c>
      <c r="D218" s="27" t="s">
        <v>2725</v>
      </c>
      <c r="E218" s="12"/>
      <c r="F218" s="13"/>
      <c r="G218" s="13"/>
      <c r="H218" s="13"/>
      <c r="I218" s="13"/>
      <c r="J218" s="13"/>
      <c r="K218" s="13"/>
      <c r="L218" s="13"/>
      <c r="M218" s="13"/>
      <c r="N218" s="13"/>
      <c r="O218" s="13">
        <v>5</v>
      </c>
      <c r="P218" s="13"/>
      <c r="Q218" s="13"/>
      <c r="R218" s="13"/>
      <c r="S218" s="13"/>
      <c r="T218" s="13"/>
      <c r="U218" s="13"/>
      <c r="V218" s="13"/>
      <c r="W218" s="59"/>
      <c r="X218" s="13"/>
      <c r="Y218" s="13"/>
      <c r="Z218" s="13"/>
      <c r="AA218" s="13"/>
      <c r="AB218" s="13">
        <v>15</v>
      </c>
      <c r="AC218" s="13"/>
      <c r="AD218" s="13"/>
      <c r="AE218" s="13"/>
      <c r="AF218" s="13"/>
      <c r="AG218" s="13"/>
      <c r="AH218" s="13">
        <v>10</v>
      </c>
      <c r="AI218" s="13"/>
      <c r="AJ218" s="13"/>
      <c r="AK218" s="13"/>
      <c r="AL218" s="13"/>
      <c r="AM218" s="73">
        <f t="shared" si="21"/>
        <v>20</v>
      </c>
      <c r="AN218" s="75">
        <f t="shared" si="22"/>
        <v>10</v>
      </c>
      <c r="AO218" s="79">
        <f t="shared" si="23"/>
        <v>0</v>
      </c>
      <c r="AP218" s="94">
        <f t="shared" si="24"/>
        <v>30</v>
      </c>
      <c r="AQ218" s="96">
        <f t="shared" si="25"/>
        <v>2</v>
      </c>
      <c r="AR218" s="96">
        <f t="shared" si="26"/>
        <v>1</v>
      </c>
      <c r="AS218" s="96">
        <f t="shared" si="27"/>
        <v>3</v>
      </c>
    </row>
    <row r="219" spans="1:45" ht="23.25">
      <c r="A219" s="1">
        <v>216</v>
      </c>
      <c r="B219" s="10" t="s">
        <v>3975</v>
      </c>
      <c r="C219" s="11">
        <v>11</v>
      </c>
      <c r="D219" s="27" t="s">
        <v>3976</v>
      </c>
      <c r="E219" s="12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59"/>
      <c r="X219" s="13"/>
      <c r="Y219" s="13"/>
      <c r="Z219" s="13"/>
      <c r="AA219" s="13"/>
      <c r="AB219" s="13">
        <v>20</v>
      </c>
      <c r="AC219" s="13"/>
      <c r="AD219" s="13">
        <v>10</v>
      </c>
      <c r="AE219" s="13"/>
      <c r="AF219" s="13"/>
      <c r="AG219" s="13"/>
      <c r="AH219" s="13"/>
      <c r="AI219" s="13"/>
      <c r="AJ219" s="13"/>
      <c r="AK219" s="13"/>
      <c r="AL219" s="13"/>
      <c r="AM219" s="73">
        <f t="shared" si="21"/>
        <v>20</v>
      </c>
      <c r="AN219" s="75">
        <f t="shared" si="22"/>
        <v>10</v>
      </c>
      <c r="AO219" s="79">
        <f t="shared" si="23"/>
        <v>0</v>
      </c>
      <c r="AP219" s="94">
        <f t="shared" si="24"/>
        <v>30</v>
      </c>
      <c r="AQ219" s="96">
        <f t="shared" si="25"/>
        <v>1</v>
      </c>
      <c r="AR219" s="96">
        <f t="shared" si="26"/>
        <v>1</v>
      </c>
      <c r="AS219" s="96">
        <f t="shared" si="27"/>
        <v>2</v>
      </c>
    </row>
    <row r="220" spans="1:45" ht="23.25">
      <c r="A220" s="1">
        <v>217</v>
      </c>
      <c r="B220" s="10" t="s">
        <v>5348</v>
      </c>
      <c r="C220" s="11">
        <v>11</v>
      </c>
      <c r="D220" s="27" t="s">
        <v>5349</v>
      </c>
      <c r="E220" s="12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59"/>
      <c r="X220" s="13"/>
      <c r="Y220" s="13"/>
      <c r="Z220" s="13"/>
      <c r="AA220" s="13"/>
      <c r="AB220" s="13">
        <v>30</v>
      </c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73">
        <f t="shared" si="21"/>
        <v>30</v>
      </c>
      <c r="AN220" s="75">
        <f t="shared" si="22"/>
        <v>0</v>
      </c>
      <c r="AO220" s="79">
        <f t="shared" si="23"/>
        <v>0</v>
      </c>
      <c r="AP220" s="94">
        <f t="shared" si="24"/>
        <v>30</v>
      </c>
      <c r="AQ220" s="96">
        <f t="shared" si="25"/>
        <v>1</v>
      </c>
      <c r="AR220" s="96">
        <f t="shared" si="26"/>
        <v>0</v>
      </c>
      <c r="AS220" s="96">
        <f t="shared" si="27"/>
        <v>1</v>
      </c>
    </row>
    <row r="221" spans="1:45" ht="23.25">
      <c r="A221" s="1">
        <v>218</v>
      </c>
      <c r="B221" s="10" t="s">
        <v>5350</v>
      </c>
      <c r="C221" s="11">
        <v>81</v>
      </c>
      <c r="D221" s="27" t="s">
        <v>5351</v>
      </c>
      <c r="E221" s="12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59"/>
      <c r="X221" s="13"/>
      <c r="Y221" s="13"/>
      <c r="Z221" s="13"/>
      <c r="AA221" s="13"/>
      <c r="AB221" s="13">
        <v>30</v>
      </c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73">
        <f t="shared" si="21"/>
        <v>30</v>
      </c>
      <c r="AN221" s="75">
        <f t="shared" si="22"/>
        <v>0</v>
      </c>
      <c r="AO221" s="79">
        <f t="shared" si="23"/>
        <v>0</v>
      </c>
      <c r="AP221" s="94">
        <f t="shared" si="24"/>
        <v>30</v>
      </c>
      <c r="AQ221" s="96">
        <f t="shared" si="25"/>
        <v>1</v>
      </c>
      <c r="AR221" s="96">
        <f t="shared" si="26"/>
        <v>0</v>
      </c>
      <c r="AS221" s="96">
        <f t="shared" si="27"/>
        <v>1</v>
      </c>
    </row>
    <row r="222" spans="1:45" ht="23.25">
      <c r="A222" s="1">
        <v>219</v>
      </c>
      <c r="B222" s="10" t="s">
        <v>5352</v>
      </c>
      <c r="C222" s="11">
        <v>43</v>
      </c>
      <c r="D222" s="27" t="s">
        <v>5353</v>
      </c>
      <c r="E222" s="12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59"/>
      <c r="X222" s="13"/>
      <c r="Y222" s="13"/>
      <c r="Z222" s="13"/>
      <c r="AA222" s="13"/>
      <c r="AB222" s="13">
        <v>30</v>
      </c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73">
        <f t="shared" si="21"/>
        <v>30</v>
      </c>
      <c r="AN222" s="75">
        <f t="shared" si="22"/>
        <v>0</v>
      </c>
      <c r="AO222" s="79">
        <f t="shared" si="23"/>
        <v>0</v>
      </c>
      <c r="AP222" s="94">
        <f t="shared" si="24"/>
        <v>30</v>
      </c>
      <c r="AQ222" s="96">
        <f t="shared" si="25"/>
        <v>1</v>
      </c>
      <c r="AR222" s="96">
        <f t="shared" si="26"/>
        <v>0</v>
      </c>
      <c r="AS222" s="96">
        <f t="shared" si="27"/>
        <v>1</v>
      </c>
    </row>
    <row r="223" spans="1:45" ht="23.25">
      <c r="A223" s="1">
        <v>220</v>
      </c>
      <c r="B223" s="10" t="s">
        <v>4320</v>
      </c>
      <c r="C223" s="11"/>
      <c r="D223" s="27"/>
      <c r="E223" s="12" t="s">
        <v>4323</v>
      </c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59"/>
      <c r="X223" s="13"/>
      <c r="Y223" s="13"/>
      <c r="Z223" s="13"/>
      <c r="AA223" s="13"/>
      <c r="AB223" s="13"/>
      <c r="AC223" s="13"/>
      <c r="AD223" s="13"/>
      <c r="AE223" s="13"/>
      <c r="AF223" s="81">
        <v>15</v>
      </c>
      <c r="AG223" s="13"/>
      <c r="AH223" s="13"/>
      <c r="AI223" s="13"/>
      <c r="AJ223" s="13"/>
      <c r="AK223" s="13"/>
      <c r="AL223" s="82">
        <v>15</v>
      </c>
      <c r="AM223" s="73">
        <f t="shared" si="21"/>
        <v>0</v>
      </c>
      <c r="AN223" s="75">
        <f t="shared" si="22"/>
        <v>30</v>
      </c>
      <c r="AO223" s="79">
        <f t="shared" si="23"/>
        <v>0</v>
      </c>
      <c r="AP223" s="94">
        <f t="shared" si="24"/>
        <v>30</v>
      </c>
      <c r="AQ223" s="96">
        <f t="shared" si="25"/>
        <v>0</v>
      </c>
      <c r="AR223" s="96">
        <f t="shared" si="26"/>
        <v>1</v>
      </c>
      <c r="AS223" s="96">
        <f t="shared" si="27"/>
        <v>1</v>
      </c>
    </row>
    <row r="224" spans="1:45" ht="23.25">
      <c r="A224" s="1">
        <v>221</v>
      </c>
      <c r="B224" s="10" t="s">
        <v>4321</v>
      </c>
      <c r="C224" s="11"/>
      <c r="D224" s="27"/>
      <c r="E224" s="12" t="s">
        <v>4323</v>
      </c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59"/>
      <c r="X224" s="13"/>
      <c r="Y224" s="13"/>
      <c r="Z224" s="13"/>
      <c r="AA224" s="13"/>
      <c r="AB224" s="13"/>
      <c r="AC224" s="13"/>
      <c r="AD224" s="13"/>
      <c r="AE224" s="13"/>
      <c r="AF224" s="81">
        <v>15</v>
      </c>
      <c r="AG224" s="13"/>
      <c r="AH224" s="13"/>
      <c r="AI224" s="13"/>
      <c r="AJ224" s="13"/>
      <c r="AK224" s="13"/>
      <c r="AL224" s="82">
        <v>15</v>
      </c>
      <c r="AM224" s="73">
        <f t="shared" si="21"/>
        <v>0</v>
      </c>
      <c r="AN224" s="75">
        <f t="shared" si="22"/>
        <v>30</v>
      </c>
      <c r="AO224" s="79">
        <f t="shared" si="23"/>
        <v>0</v>
      </c>
      <c r="AP224" s="94">
        <f t="shared" si="24"/>
        <v>30</v>
      </c>
      <c r="AQ224" s="96">
        <f t="shared" si="25"/>
        <v>0</v>
      </c>
      <c r="AR224" s="96">
        <f t="shared" si="26"/>
        <v>1</v>
      </c>
      <c r="AS224" s="96">
        <f t="shared" si="27"/>
        <v>1</v>
      </c>
    </row>
    <row r="225" spans="1:45" ht="23.25">
      <c r="A225" s="1">
        <v>222</v>
      </c>
      <c r="B225" s="10" t="s">
        <v>4322</v>
      </c>
      <c r="C225" s="11"/>
      <c r="D225" s="27"/>
      <c r="E225" s="12" t="s">
        <v>4323</v>
      </c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59"/>
      <c r="X225" s="13"/>
      <c r="Y225" s="13"/>
      <c r="Z225" s="13"/>
      <c r="AA225" s="13"/>
      <c r="AB225" s="13"/>
      <c r="AC225" s="13"/>
      <c r="AD225" s="13"/>
      <c r="AE225" s="13"/>
      <c r="AF225" s="81">
        <v>15</v>
      </c>
      <c r="AG225" s="13"/>
      <c r="AH225" s="13"/>
      <c r="AI225" s="13"/>
      <c r="AJ225" s="13"/>
      <c r="AK225" s="13"/>
      <c r="AL225" s="82">
        <v>15</v>
      </c>
      <c r="AM225" s="73">
        <f t="shared" si="21"/>
        <v>0</v>
      </c>
      <c r="AN225" s="75">
        <f t="shared" si="22"/>
        <v>30</v>
      </c>
      <c r="AO225" s="79">
        <f t="shared" si="23"/>
        <v>0</v>
      </c>
      <c r="AP225" s="94">
        <f t="shared" si="24"/>
        <v>30</v>
      </c>
      <c r="AQ225" s="96">
        <f t="shared" si="25"/>
        <v>0</v>
      </c>
      <c r="AR225" s="96">
        <f t="shared" si="26"/>
        <v>1</v>
      </c>
      <c r="AS225" s="96">
        <f t="shared" si="27"/>
        <v>1</v>
      </c>
    </row>
    <row r="226" spans="1:45" ht="23.25">
      <c r="A226" s="1">
        <v>223</v>
      </c>
      <c r="B226" s="10" t="s">
        <v>5505</v>
      </c>
      <c r="C226" s="11"/>
      <c r="D226" s="27"/>
      <c r="E226" s="12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59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81">
        <v>20</v>
      </c>
      <c r="AK226" s="13"/>
      <c r="AL226" s="83">
        <v>10</v>
      </c>
      <c r="AM226" s="73">
        <f t="shared" si="21"/>
        <v>0</v>
      </c>
      <c r="AN226" s="75">
        <f t="shared" si="22"/>
        <v>30</v>
      </c>
      <c r="AO226" s="79">
        <f t="shared" si="23"/>
        <v>0</v>
      </c>
      <c r="AP226" s="94">
        <f t="shared" si="24"/>
        <v>30</v>
      </c>
      <c r="AQ226" s="96">
        <f t="shared" si="25"/>
        <v>0</v>
      </c>
      <c r="AR226" s="96">
        <f t="shared" si="26"/>
        <v>1</v>
      </c>
      <c r="AS226" s="96">
        <f t="shared" si="27"/>
        <v>1</v>
      </c>
    </row>
    <row r="227" spans="1:45" ht="23.25">
      <c r="A227" s="1">
        <v>224</v>
      </c>
      <c r="B227" s="10" t="s">
        <v>5506</v>
      </c>
      <c r="C227" s="11"/>
      <c r="D227" s="27"/>
      <c r="E227" s="12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59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81">
        <v>20</v>
      </c>
      <c r="AK227" s="13"/>
      <c r="AL227" s="83">
        <v>10</v>
      </c>
      <c r="AM227" s="73">
        <f t="shared" si="21"/>
        <v>0</v>
      </c>
      <c r="AN227" s="75">
        <f t="shared" si="22"/>
        <v>30</v>
      </c>
      <c r="AO227" s="79">
        <f t="shared" si="23"/>
        <v>0</v>
      </c>
      <c r="AP227" s="94">
        <f t="shared" si="24"/>
        <v>30</v>
      </c>
      <c r="AQ227" s="96">
        <f t="shared" si="25"/>
        <v>0</v>
      </c>
      <c r="AR227" s="96">
        <f t="shared" si="26"/>
        <v>1</v>
      </c>
      <c r="AS227" s="96">
        <f t="shared" si="27"/>
        <v>1</v>
      </c>
    </row>
    <row r="228" spans="1:45" ht="23.25">
      <c r="A228" s="1">
        <v>225</v>
      </c>
      <c r="B228" s="10" t="s">
        <v>1246</v>
      </c>
      <c r="C228" s="11">
        <v>81</v>
      </c>
      <c r="D228" s="27" t="s">
        <v>1249</v>
      </c>
      <c r="E228" s="12" t="s">
        <v>1227</v>
      </c>
      <c r="F228" s="13"/>
      <c r="G228" s="13"/>
      <c r="H228" s="13">
        <v>6</v>
      </c>
      <c r="I228" s="13"/>
      <c r="J228" s="13"/>
      <c r="K228" s="13">
        <v>15</v>
      </c>
      <c r="L228" s="13"/>
      <c r="M228" s="13"/>
      <c r="N228" s="13"/>
      <c r="O228" s="13">
        <v>8</v>
      </c>
      <c r="P228" s="13"/>
      <c r="Q228" s="13"/>
      <c r="R228" s="13"/>
      <c r="S228" s="13"/>
      <c r="T228" s="13"/>
      <c r="U228" s="13"/>
      <c r="V228" s="13"/>
      <c r="W228" s="59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73">
        <f t="shared" si="21"/>
        <v>29</v>
      </c>
      <c r="AN228" s="75">
        <f t="shared" si="22"/>
        <v>0</v>
      </c>
      <c r="AO228" s="79">
        <f t="shared" si="23"/>
        <v>0</v>
      </c>
      <c r="AP228" s="94">
        <f t="shared" si="24"/>
        <v>29</v>
      </c>
      <c r="AQ228" s="96">
        <f t="shared" si="25"/>
        <v>3</v>
      </c>
      <c r="AR228" s="96">
        <f t="shared" si="26"/>
        <v>0</v>
      </c>
      <c r="AS228" s="96">
        <f t="shared" si="27"/>
        <v>3</v>
      </c>
    </row>
    <row r="229" spans="1:45" ht="23.25">
      <c r="A229" s="1">
        <v>226</v>
      </c>
      <c r="B229" s="10" t="s">
        <v>1626</v>
      </c>
      <c r="C229" s="11">
        <v>43</v>
      </c>
      <c r="D229" s="27" t="s">
        <v>1627</v>
      </c>
      <c r="E229" s="12" t="s">
        <v>1625</v>
      </c>
      <c r="F229" s="13"/>
      <c r="G229" s="13"/>
      <c r="H229" s="13"/>
      <c r="I229" s="13">
        <v>15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>
        <v>6</v>
      </c>
      <c r="U229" s="13"/>
      <c r="V229" s="13"/>
      <c r="W229" s="59"/>
      <c r="X229" s="13">
        <v>8</v>
      </c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73">
        <f t="shared" si="21"/>
        <v>29</v>
      </c>
      <c r="AN229" s="75">
        <f t="shared" si="22"/>
        <v>0</v>
      </c>
      <c r="AO229" s="79">
        <f t="shared" si="23"/>
        <v>0</v>
      </c>
      <c r="AP229" s="94">
        <f t="shared" si="24"/>
        <v>29</v>
      </c>
      <c r="AQ229" s="96">
        <f t="shared" si="25"/>
        <v>3</v>
      </c>
      <c r="AR229" s="96">
        <f t="shared" si="26"/>
        <v>0</v>
      </c>
      <c r="AS229" s="96">
        <f t="shared" si="27"/>
        <v>3</v>
      </c>
    </row>
    <row r="230" spans="1:45" ht="23.25">
      <c r="A230" s="1">
        <v>227</v>
      </c>
      <c r="B230" s="10" t="s">
        <v>3200</v>
      </c>
      <c r="C230" s="11">
        <v>20</v>
      </c>
      <c r="D230" s="27" t="s">
        <v>3203</v>
      </c>
      <c r="E230" s="12" t="s">
        <v>4441</v>
      </c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>
        <v>20</v>
      </c>
      <c r="S230" s="13"/>
      <c r="T230" s="13"/>
      <c r="U230" s="13"/>
      <c r="V230" s="13"/>
      <c r="W230" s="59"/>
      <c r="X230" s="13"/>
      <c r="Y230" s="13"/>
      <c r="Z230" s="13">
        <v>6</v>
      </c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73">
        <f t="shared" si="21"/>
        <v>26</v>
      </c>
      <c r="AN230" s="75">
        <f t="shared" si="22"/>
        <v>0</v>
      </c>
      <c r="AO230" s="79">
        <f t="shared" si="23"/>
        <v>0</v>
      </c>
      <c r="AP230" s="94">
        <f t="shared" si="24"/>
        <v>26</v>
      </c>
      <c r="AQ230" s="96">
        <f t="shared" si="25"/>
        <v>2</v>
      </c>
      <c r="AR230" s="96">
        <f t="shared" si="26"/>
        <v>0</v>
      </c>
      <c r="AS230" s="96">
        <f t="shared" si="27"/>
        <v>2</v>
      </c>
    </row>
    <row r="231" spans="1:45" ht="23.25">
      <c r="A231" s="1">
        <v>228</v>
      </c>
      <c r="B231" s="10" t="s">
        <v>3201</v>
      </c>
      <c r="C231" s="11">
        <v>20</v>
      </c>
      <c r="D231" s="27" t="s">
        <v>3204</v>
      </c>
      <c r="E231" s="12" t="s">
        <v>4441</v>
      </c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>
        <v>20</v>
      </c>
      <c r="S231" s="13"/>
      <c r="T231" s="13"/>
      <c r="U231" s="13"/>
      <c r="V231" s="13"/>
      <c r="W231" s="59"/>
      <c r="X231" s="13"/>
      <c r="Y231" s="13"/>
      <c r="Z231" s="13">
        <v>6</v>
      </c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73">
        <f t="shared" si="21"/>
        <v>26</v>
      </c>
      <c r="AN231" s="75">
        <f t="shared" si="22"/>
        <v>0</v>
      </c>
      <c r="AO231" s="79">
        <f t="shared" si="23"/>
        <v>0</v>
      </c>
      <c r="AP231" s="94">
        <f t="shared" si="24"/>
        <v>26</v>
      </c>
      <c r="AQ231" s="96">
        <f t="shared" si="25"/>
        <v>2</v>
      </c>
      <c r="AR231" s="96">
        <f t="shared" si="26"/>
        <v>0</v>
      </c>
      <c r="AS231" s="96">
        <f t="shared" si="27"/>
        <v>2</v>
      </c>
    </row>
    <row r="232" spans="1:45" ht="23.25">
      <c r="A232" s="1">
        <v>229</v>
      </c>
      <c r="B232" s="10" t="s">
        <v>1570</v>
      </c>
      <c r="C232" s="11">
        <v>63</v>
      </c>
      <c r="D232" s="27" t="s">
        <v>1571</v>
      </c>
      <c r="E232" s="12" t="s">
        <v>1027</v>
      </c>
      <c r="F232" s="13"/>
      <c r="G232" s="13"/>
      <c r="H232" s="13"/>
      <c r="I232" s="13">
        <v>20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59"/>
      <c r="X232" s="13">
        <v>6</v>
      </c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73">
        <f t="shared" si="21"/>
        <v>26</v>
      </c>
      <c r="AN232" s="75">
        <f t="shared" si="22"/>
        <v>0</v>
      </c>
      <c r="AO232" s="79">
        <f t="shared" si="23"/>
        <v>0</v>
      </c>
      <c r="AP232" s="94">
        <f t="shared" si="24"/>
        <v>26</v>
      </c>
      <c r="AQ232" s="96">
        <f t="shared" si="25"/>
        <v>2</v>
      </c>
      <c r="AR232" s="96">
        <f t="shared" si="26"/>
        <v>0</v>
      </c>
      <c r="AS232" s="96">
        <f t="shared" si="27"/>
        <v>2</v>
      </c>
    </row>
    <row r="233" spans="1:45" ht="23.25">
      <c r="A233" s="1">
        <v>230</v>
      </c>
      <c r="B233" s="10" t="s">
        <v>868</v>
      </c>
      <c r="C233" s="11">
        <v>69</v>
      </c>
      <c r="D233" s="27" t="s">
        <v>869</v>
      </c>
      <c r="E233" s="12" t="s">
        <v>557</v>
      </c>
      <c r="F233" s="13"/>
      <c r="G233" s="13">
        <v>25</v>
      </c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59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73">
        <f t="shared" si="21"/>
        <v>25</v>
      </c>
      <c r="AN233" s="75">
        <f t="shared" si="22"/>
        <v>0</v>
      </c>
      <c r="AO233" s="79">
        <f t="shared" si="23"/>
        <v>0</v>
      </c>
      <c r="AP233" s="94">
        <f t="shared" si="24"/>
        <v>25</v>
      </c>
      <c r="AQ233" s="96">
        <f t="shared" si="25"/>
        <v>1</v>
      </c>
      <c r="AR233" s="96">
        <f t="shared" si="26"/>
        <v>0</v>
      </c>
      <c r="AS233" s="96">
        <f t="shared" si="27"/>
        <v>1</v>
      </c>
    </row>
    <row r="234" spans="1:45" ht="23.25">
      <c r="A234" s="1">
        <v>231</v>
      </c>
      <c r="B234" s="10" t="s">
        <v>913</v>
      </c>
      <c r="C234" s="11">
        <v>89</v>
      </c>
      <c r="D234" s="27" t="s">
        <v>914</v>
      </c>
      <c r="E234" s="12" t="s">
        <v>915</v>
      </c>
      <c r="F234" s="13"/>
      <c r="G234" s="13">
        <v>25</v>
      </c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59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73">
        <f t="shared" si="21"/>
        <v>25</v>
      </c>
      <c r="AN234" s="75">
        <f t="shared" si="22"/>
        <v>0</v>
      </c>
      <c r="AO234" s="79">
        <f t="shared" si="23"/>
        <v>0</v>
      </c>
      <c r="AP234" s="94">
        <f t="shared" si="24"/>
        <v>25</v>
      </c>
      <c r="AQ234" s="96">
        <f t="shared" si="25"/>
        <v>1</v>
      </c>
      <c r="AR234" s="96">
        <f t="shared" si="26"/>
        <v>0</v>
      </c>
      <c r="AS234" s="96">
        <f t="shared" si="27"/>
        <v>1</v>
      </c>
    </row>
    <row r="235" spans="1:45" ht="23.25">
      <c r="A235" s="1">
        <v>232</v>
      </c>
      <c r="B235" s="10" t="s">
        <v>787</v>
      </c>
      <c r="C235" s="11">
        <v>69</v>
      </c>
      <c r="D235" s="27" t="s">
        <v>788</v>
      </c>
      <c r="E235" s="12" t="s">
        <v>782</v>
      </c>
      <c r="F235" s="13"/>
      <c r="G235" s="13">
        <v>20</v>
      </c>
      <c r="H235" s="13"/>
      <c r="I235" s="13">
        <v>5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59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73">
        <f t="shared" si="21"/>
        <v>25</v>
      </c>
      <c r="AN235" s="75">
        <f t="shared" si="22"/>
        <v>0</v>
      </c>
      <c r="AO235" s="79">
        <f t="shared" si="23"/>
        <v>0</v>
      </c>
      <c r="AP235" s="94">
        <f t="shared" si="24"/>
        <v>25</v>
      </c>
      <c r="AQ235" s="96">
        <f t="shared" si="25"/>
        <v>2</v>
      </c>
      <c r="AR235" s="96">
        <f t="shared" si="26"/>
        <v>0</v>
      </c>
      <c r="AS235" s="96">
        <f t="shared" si="27"/>
        <v>2</v>
      </c>
    </row>
    <row r="236" spans="1:45" ht="23.25">
      <c r="A236" s="1">
        <v>233</v>
      </c>
      <c r="B236" s="10" t="s">
        <v>791</v>
      </c>
      <c r="C236" s="11">
        <v>69</v>
      </c>
      <c r="D236" s="27" t="s">
        <v>792</v>
      </c>
      <c r="E236" s="12" t="s">
        <v>782</v>
      </c>
      <c r="F236" s="13"/>
      <c r="G236" s="13">
        <v>20</v>
      </c>
      <c r="H236" s="13"/>
      <c r="I236" s="13">
        <v>5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59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73">
        <f t="shared" si="21"/>
        <v>25</v>
      </c>
      <c r="AN236" s="75">
        <f t="shared" si="22"/>
        <v>0</v>
      </c>
      <c r="AO236" s="79">
        <f t="shared" si="23"/>
        <v>0</v>
      </c>
      <c r="AP236" s="94">
        <f t="shared" si="24"/>
        <v>25</v>
      </c>
      <c r="AQ236" s="96">
        <f t="shared" si="25"/>
        <v>2</v>
      </c>
      <c r="AR236" s="96">
        <f t="shared" si="26"/>
        <v>0</v>
      </c>
      <c r="AS236" s="96">
        <f t="shared" si="27"/>
        <v>2</v>
      </c>
    </row>
    <row r="237" spans="1:45" ht="23.25">
      <c r="A237" s="1">
        <v>234</v>
      </c>
      <c r="B237" s="10" t="s">
        <v>1516</v>
      </c>
      <c r="C237" s="11">
        <v>69</v>
      </c>
      <c r="D237" s="27" t="s">
        <v>1518</v>
      </c>
      <c r="E237" s="12"/>
      <c r="F237" s="13"/>
      <c r="G237" s="13"/>
      <c r="H237" s="13"/>
      <c r="I237" s="13">
        <v>25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59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73">
        <f t="shared" si="21"/>
        <v>25</v>
      </c>
      <c r="AN237" s="75">
        <f t="shared" si="22"/>
        <v>0</v>
      </c>
      <c r="AO237" s="79">
        <f t="shared" si="23"/>
        <v>0</v>
      </c>
      <c r="AP237" s="94">
        <f t="shared" si="24"/>
        <v>25</v>
      </c>
      <c r="AQ237" s="96">
        <f t="shared" si="25"/>
        <v>1</v>
      </c>
      <c r="AR237" s="96">
        <f t="shared" si="26"/>
        <v>0</v>
      </c>
      <c r="AS237" s="96">
        <f t="shared" si="27"/>
        <v>1</v>
      </c>
    </row>
    <row r="238" spans="1:45" ht="23.25">
      <c r="A238" s="1">
        <v>235</v>
      </c>
      <c r="B238" s="10" t="s">
        <v>1517</v>
      </c>
      <c r="C238" s="11">
        <v>69</v>
      </c>
      <c r="D238" s="27" t="s">
        <v>1519</v>
      </c>
      <c r="E238" s="12"/>
      <c r="F238" s="13"/>
      <c r="G238" s="13"/>
      <c r="H238" s="13"/>
      <c r="I238" s="13">
        <v>25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59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73">
        <f t="shared" si="21"/>
        <v>25</v>
      </c>
      <c r="AN238" s="75">
        <f t="shared" si="22"/>
        <v>0</v>
      </c>
      <c r="AO238" s="79">
        <f t="shared" si="23"/>
        <v>0</v>
      </c>
      <c r="AP238" s="94">
        <f t="shared" si="24"/>
        <v>25</v>
      </c>
      <c r="AQ238" s="96">
        <f t="shared" si="25"/>
        <v>1</v>
      </c>
      <c r="AR238" s="96">
        <f t="shared" si="26"/>
        <v>0</v>
      </c>
      <c r="AS238" s="96">
        <f t="shared" si="27"/>
        <v>1</v>
      </c>
    </row>
    <row r="239" spans="1:45" ht="23.25">
      <c r="A239" s="1">
        <v>236</v>
      </c>
      <c r="B239" s="10" t="s">
        <v>1529</v>
      </c>
      <c r="C239" s="11">
        <v>38</v>
      </c>
      <c r="D239" s="27" t="s">
        <v>1530</v>
      </c>
      <c r="E239" s="12" t="s">
        <v>1533</v>
      </c>
      <c r="F239" s="13"/>
      <c r="G239" s="13"/>
      <c r="H239" s="13"/>
      <c r="I239" s="13">
        <v>25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59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73">
        <f t="shared" si="21"/>
        <v>25</v>
      </c>
      <c r="AN239" s="75">
        <f t="shared" si="22"/>
        <v>0</v>
      </c>
      <c r="AO239" s="79">
        <f t="shared" si="23"/>
        <v>0</v>
      </c>
      <c r="AP239" s="94">
        <f t="shared" si="24"/>
        <v>25</v>
      </c>
      <c r="AQ239" s="96">
        <f t="shared" si="25"/>
        <v>1</v>
      </c>
      <c r="AR239" s="96">
        <f t="shared" si="26"/>
        <v>0</v>
      </c>
      <c r="AS239" s="96">
        <f t="shared" si="27"/>
        <v>1</v>
      </c>
    </row>
    <row r="240" spans="1:45" ht="23.25">
      <c r="A240" s="1">
        <v>237</v>
      </c>
      <c r="B240" s="10" t="s">
        <v>1275</v>
      </c>
      <c r="C240" s="11">
        <v>31</v>
      </c>
      <c r="D240" s="27" t="s">
        <v>1278</v>
      </c>
      <c r="E240" s="12" t="s">
        <v>1309</v>
      </c>
      <c r="F240" s="13"/>
      <c r="G240" s="13"/>
      <c r="H240" s="86">
        <v>5</v>
      </c>
      <c r="I240" s="13"/>
      <c r="J240" s="13">
        <v>5</v>
      </c>
      <c r="K240" s="13">
        <v>10</v>
      </c>
      <c r="L240" s="13"/>
      <c r="M240" s="13"/>
      <c r="N240" s="13"/>
      <c r="O240" s="13">
        <v>5</v>
      </c>
      <c r="P240" s="13"/>
      <c r="Q240" s="13"/>
      <c r="R240" s="13"/>
      <c r="S240" s="13"/>
      <c r="T240" s="13"/>
      <c r="U240" s="13"/>
      <c r="V240" s="13"/>
      <c r="W240" s="59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73">
        <f t="shared" si="21"/>
        <v>25</v>
      </c>
      <c r="AN240" s="75">
        <f t="shared" si="22"/>
        <v>0</v>
      </c>
      <c r="AO240" s="79">
        <f t="shared" si="23"/>
        <v>0</v>
      </c>
      <c r="AP240" s="94">
        <f t="shared" si="24"/>
        <v>25</v>
      </c>
      <c r="AQ240" s="96">
        <f t="shared" si="25"/>
        <v>4</v>
      </c>
      <c r="AR240" s="96">
        <f t="shared" si="26"/>
        <v>0</v>
      </c>
      <c r="AS240" s="96">
        <f t="shared" si="27"/>
        <v>4</v>
      </c>
    </row>
    <row r="241" spans="1:45" ht="23.25">
      <c r="A241" s="1">
        <v>238</v>
      </c>
      <c r="B241" s="10" t="s">
        <v>657</v>
      </c>
      <c r="C241" s="11">
        <v>83</v>
      </c>
      <c r="D241" s="27" t="s">
        <v>660</v>
      </c>
      <c r="E241" s="39" t="s">
        <v>654</v>
      </c>
      <c r="F241" s="13"/>
      <c r="G241" s="13">
        <v>15</v>
      </c>
      <c r="H241" s="13"/>
      <c r="I241" s="13"/>
      <c r="J241" s="13"/>
      <c r="K241" s="13"/>
      <c r="L241" s="13"/>
      <c r="M241" s="13">
        <v>10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59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73">
        <f t="shared" si="21"/>
        <v>25</v>
      </c>
      <c r="AN241" s="75">
        <f t="shared" si="22"/>
        <v>0</v>
      </c>
      <c r="AO241" s="79">
        <f t="shared" si="23"/>
        <v>0</v>
      </c>
      <c r="AP241" s="94">
        <f t="shared" si="24"/>
        <v>25</v>
      </c>
      <c r="AQ241" s="96">
        <f t="shared" si="25"/>
        <v>2</v>
      </c>
      <c r="AR241" s="96">
        <f t="shared" si="26"/>
        <v>0</v>
      </c>
      <c r="AS241" s="96">
        <f t="shared" si="27"/>
        <v>2</v>
      </c>
    </row>
    <row r="242" spans="1:45" ht="23.25">
      <c r="A242" s="1">
        <v>239</v>
      </c>
      <c r="B242" s="10" t="s">
        <v>1538</v>
      </c>
      <c r="C242" s="11">
        <v>84</v>
      </c>
      <c r="D242" s="27" t="s">
        <v>1539</v>
      </c>
      <c r="E242" s="39" t="s">
        <v>3190</v>
      </c>
      <c r="F242" s="13"/>
      <c r="G242" s="13"/>
      <c r="H242" s="13"/>
      <c r="I242" s="13">
        <v>10</v>
      </c>
      <c r="J242" s="13"/>
      <c r="K242" s="13"/>
      <c r="L242" s="13"/>
      <c r="M242" s="13"/>
      <c r="N242" s="13"/>
      <c r="O242" s="13"/>
      <c r="P242" s="13"/>
      <c r="Q242" s="13"/>
      <c r="R242" s="13">
        <v>15</v>
      </c>
      <c r="S242" s="13"/>
      <c r="T242" s="13"/>
      <c r="U242" s="13"/>
      <c r="V242" s="13"/>
      <c r="W242" s="59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73">
        <f t="shared" si="21"/>
        <v>25</v>
      </c>
      <c r="AN242" s="75">
        <f t="shared" si="22"/>
        <v>0</v>
      </c>
      <c r="AO242" s="79">
        <f t="shared" si="23"/>
        <v>0</v>
      </c>
      <c r="AP242" s="94">
        <f t="shared" si="24"/>
        <v>25</v>
      </c>
      <c r="AQ242" s="96">
        <f t="shared" si="25"/>
        <v>2</v>
      </c>
      <c r="AR242" s="96">
        <f t="shared" si="26"/>
        <v>0</v>
      </c>
      <c r="AS242" s="96">
        <f t="shared" si="27"/>
        <v>2</v>
      </c>
    </row>
    <row r="243" spans="1:45" ht="23.25">
      <c r="A243" s="1">
        <v>240</v>
      </c>
      <c r="B243" s="10" t="s">
        <v>3205</v>
      </c>
      <c r="C243" s="11">
        <v>14</v>
      </c>
      <c r="D243" s="27" t="s">
        <v>3226</v>
      </c>
      <c r="E243" s="12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>
        <v>25</v>
      </c>
      <c r="R243" s="13"/>
      <c r="S243" s="13"/>
      <c r="T243" s="13"/>
      <c r="U243" s="13"/>
      <c r="V243" s="13"/>
      <c r="W243" s="59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73">
        <f t="shared" si="21"/>
        <v>25</v>
      </c>
      <c r="AN243" s="75">
        <f t="shared" si="22"/>
        <v>0</v>
      </c>
      <c r="AO243" s="79">
        <f t="shared" si="23"/>
        <v>0</v>
      </c>
      <c r="AP243" s="94">
        <f t="shared" si="24"/>
        <v>25</v>
      </c>
      <c r="AQ243" s="96">
        <f t="shared" si="25"/>
        <v>1</v>
      </c>
      <c r="AR243" s="96">
        <f t="shared" si="26"/>
        <v>0</v>
      </c>
      <c r="AS243" s="96">
        <f t="shared" si="27"/>
        <v>1</v>
      </c>
    </row>
    <row r="244" spans="1:45" ht="23.25">
      <c r="A244" s="1">
        <v>241</v>
      </c>
      <c r="B244" s="10" t="s">
        <v>3206</v>
      </c>
      <c r="C244" s="11">
        <v>14</v>
      </c>
      <c r="D244" s="27" t="s">
        <v>3227</v>
      </c>
      <c r="E244" s="12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>
        <v>25</v>
      </c>
      <c r="R244" s="13"/>
      <c r="S244" s="13"/>
      <c r="T244" s="13"/>
      <c r="U244" s="13"/>
      <c r="V244" s="13"/>
      <c r="W244" s="59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73">
        <f t="shared" si="21"/>
        <v>25</v>
      </c>
      <c r="AN244" s="75">
        <f t="shared" si="22"/>
        <v>0</v>
      </c>
      <c r="AO244" s="79">
        <f t="shared" si="23"/>
        <v>0</v>
      </c>
      <c r="AP244" s="94">
        <f t="shared" si="24"/>
        <v>25</v>
      </c>
      <c r="AQ244" s="96">
        <f t="shared" si="25"/>
        <v>1</v>
      </c>
      <c r="AR244" s="96">
        <f t="shared" si="26"/>
        <v>0</v>
      </c>
      <c r="AS244" s="96">
        <f t="shared" si="27"/>
        <v>1</v>
      </c>
    </row>
    <row r="245" spans="1:45" ht="23.25">
      <c r="A245" s="1">
        <v>242</v>
      </c>
      <c r="B245" s="10" t="s">
        <v>3207</v>
      </c>
      <c r="C245" s="11">
        <v>14</v>
      </c>
      <c r="D245" s="27" t="s">
        <v>3228</v>
      </c>
      <c r="E245" s="12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>
        <v>25</v>
      </c>
      <c r="R245" s="13"/>
      <c r="S245" s="13"/>
      <c r="T245" s="13"/>
      <c r="U245" s="13"/>
      <c r="V245" s="13"/>
      <c r="W245" s="59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73">
        <f t="shared" si="21"/>
        <v>25</v>
      </c>
      <c r="AN245" s="75">
        <f t="shared" si="22"/>
        <v>0</v>
      </c>
      <c r="AO245" s="79">
        <f t="shared" si="23"/>
        <v>0</v>
      </c>
      <c r="AP245" s="94">
        <f t="shared" si="24"/>
        <v>25</v>
      </c>
      <c r="AQ245" s="96">
        <f t="shared" si="25"/>
        <v>1</v>
      </c>
      <c r="AR245" s="96">
        <f t="shared" si="26"/>
        <v>0</v>
      </c>
      <c r="AS245" s="96">
        <f t="shared" si="27"/>
        <v>1</v>
      </c>
    </row>
    <row r="246" spans="1:45" ht="23.25">
      <c r="A246" s="1">
        <v>243</v>
      </c>
      <c r="B246" s="10" t="s">
        <v>3209</v>
      </c>
      <c r="C246" s="11">
        <v>14</v>
      </c>
      <c r="D246" s="27" t="s">
        <v>3230</v>
      </c>
      <c r="E246" s="12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>
        <v>25</v>
      </c>
      <c r="R246" s="13"/>
      <c r="S246" s="13"/>
      <c r="T246" s="13"/>
      <c r="U246" s="13"/>
      <c r="V246" s="13"/>
      <c r="W246" s="59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73">
        <f t="shared" si="21"/>
        <v>25</v>
      </c>
      <c r="AN246" s="75">
        <f t="shared" si="22"/>
        <v>0</v>
      </c>
      <c r="AO246" s="79">
        <f t="shared" si="23"/>
        <v>0</v>
      </c>
      <c r="AP246" s="94">
        <f t="shared" si="24"/>
        <v>25</v>
      </c>
      <c r="AQ246" s="96">
        <f t="shared" si="25"/>
        <v>1</v>
      </c>
      <c r="AR246" s="96">
        <f t="shared" si="26"/>
        <v>0</v>
      </c>
      <c r="AS246" s="96">
        <f t="shared" si="27"/>
        <v>1</v>
      </c>
    </row>
    <row r="247" spans="1:45" ht="23.25">
      <c r="A247" s="1">
        <v>244</v>
      </c>
      <c r="B247" s="10" t="s">
        <v>3261</v>
      </c>
      <c r="C247" s="11">
        <v>37</v>
      </c>
      <c r="D247" s="27" t="s">
        <v>3264</v>
      </c>
      <c r="E247" s="12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>
        <v>25</v>
      </c>
      <c r="R247" s="13"/>
      <c r="S247" s="13"/>
      <c r="T247" s="13"/>
      <c r="U247" s="13"/>
      <c r="V247" s="13"/>
      <c r="W247" s="59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73">
        <f t="shared" si="21"/>
        <v>25</v>
      </c>
      <c r="AN247" s="75">
        <f t="shared" si="22"/>
        <v>0</v>
      </c>
      <c r="AO247" s="79">
        <f t="shared" si="23"/>
        <v>0</v>
      </c>
      <c r="AP247" s="94">
        <f t="shared" si="24"/>
        <v>25</v>
      </c>
      <c r="AQ247" s="96">
        <f t="shared" si="25"/>
        <v>1</v>
      </c>
      <c r="AR247" s="96">
        <f t="shared" si="26"/>
        <v>0</v>
      </c>
      <c r="AS247" s="96">
        <f t="shared" si="27"/>
        <v>1</v>
      </c>
    </row>
    <row r="248" spans="1:45" ht="23.25">
      <c r="A248" s="1">
        <v>245</v>
      </c>
      <c r="B248" s="10" t="s">
        <v>3262</v>
      </c>
      <c r="C248" s="11">
        <v>37</v>
      </c>
      <c r="D248" s="27" t="s">
        <v>3265</v>
      </c>
      <c r="E248" s="12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>
        <v>25</v>
      </c>
      <c r="R248" s="13"/>
      <c r="S248" s="13"/>
      <c r="T248" s="13"/>
      <c r="U248" s="13"/>
      <c r="V248" s="13"/>
      <c r="W248" s="59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73">
        <f t="shared" si="21"/>
        <v>25</v>
      </c>
      <c r="AN248" s="75">
        <f t="shared" si="22"/>
        <v>0</v>
      </c>
      <c r="AO248" s="79">
        <f t="shared" si="23"/>
        <v>0</v>
      </c>
      <c r="AP248" s="94">
        <f t="shared" si="24"/>
        <v>25</v>
      </c>
      <c r="AQ248" s="96">
        <f t="shared" si="25"/>
        <v>1</v>
      </c>
      <c r="AR248" s="96">
        <f t="shared" si="26"/>
        <v>0</v>
      </c>
      <c r="AS248" s="96">
        <f t="shared" si="27"/>
        <v>1</v>
      </c>
    </row>
    <row r="249" spans="1:45" ht="23.25">
      <c r="A249" s="1">
        <v>246</v>
      </c>
      <c r="B249" s="10" t="s">
        <v>3263</v>
      </c>
      <c r="C249" s="11">
        <v>37</v>
      </c>
      <c r="D249" s="27" t="s">
        <v>3266</v>
      </c>
      <c r="E249" s="12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>
        <v>25</v>
      </c>
      <c r="R249" s="13"/>
      <c r="S249" s="13"/>
      <c r="T249" s="13"/>
      <c r="U249" s="13"/>
      <c r="V249" s="13"/>
      <c r="W249" s="59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73">
        <f t="shared" si="21"/>
        <v>25</v>
      </c>
      <c r="AN249" s="75">
        <f t="shared" si="22"/>
        <v>0</v>
      </c>
      <c r="AO249" s="79">
        <f t="shared" si="23"/>
        <v>0</v>
      </c>
      <c r="AP249" s="94">
        <f t="shared" si="24"/>
        <v>25</v>
      </c>
      <c r="AQ249" s="96">
        <f t="shared" si="25"/>
        <v>1</v>
      </c>
      <c r="AR249" s="96">
        <f t="shared" si="26"/>
        <v>0</v>
      </c>
      <c r="AS249" s="96">
        <f t="shared" si="27"/>
        <v>1</v>
      </c>
    </row>
    <row r="250" spans="1:45" ht="23.25">
      <c r="A250" s="1">
        <v>247</v>
      </c>
      <c r="B250" s="10" t="s">
        <v>3294</v>
      </c>
      <c r="C250" s="11">
        <v>41</v>
      </c>
      <c r="D250" s="27" t="s">
        <v>3326</v>
      </c>
      <c r="E250" s="12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>
        <v>25</v>
      </c>
      <c r="R250" s="13"/>
      <c r="S250" s="13"/>
      <c r="T250" s="13"/>
      <c r="U250" s="13"/>
      <c r="V250" s="13"/>
      <c r="W250" s="59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73">
        <f t="shared" si="21"/>
        <v>25</v>
      </c>
      <c r="AN250" s="75">
        <f t="shared" si="22"/>
        <v>0</v>
      </c>
      <c r="AO250" s="79">
        <f t="shared" si="23"/>
        <v>0</v>
      </c>
      <c r="AP250" s="94">
        <f t="shared" si="24"/>
        <v>25</v>
      </c>
      <c r="AQ250" s="96">
        <f t="shared" si="25"/>
        <v>1</v>
      </c>
      <c r="AR250" s="96">
        <f t="shared" si="26"/>
        <v>0</v>
      </c>
      <c r="AS250" s="96">
        <f t="shared" si="27"/>
        <v>1</v>
      </c>
    </row>
    <row r="251" spans="1:45" ht="23.25">
      <c r="A251" s="1">
        <v>248</v>
      </c>
      <c r="B251" s="10" t="s">
        <v>3295</v>
      </c>
      <c r="C251" s="11">
        <v>41</v>
      </c>
      <c r="D251" s="27" t="s">
        <v>3327</v>
      </c>
      <c r="E251" s="12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>
        <v>25</v>
      </c>
      <c r="R251" s="13"/>
      <c r="S251" s="13"/>
      <c r="T251" s="13"/>
      <c r="U251" s="13"/>
      <c r="V251" s="13"/>
      <c r="W251" s="59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73">
        <f t="shared" si="21"/>
        <v>25</v>
      </c>
      <c r="AN251" s="75">
        <f t="shared" si="22"/>
        <v>0</v>
      </c>
      <c r="AO251" s="79">
        <f t="shared" si="23"/>
        <v>0</v>
      </c>
      <c r="AP251" s="94">
        <f t="shared" si="24"/>
        <v>25</v>
      </c>
      <c r="AQ251" s="96">
        <f t="shared" si="25"/>
        <v>1</v>
      </c>
      <c r="AR251" s="96">
        <f t="shared" si="26"/>
        <v>0</v>
      </c>
      <c r="AS251" s="96">
        <f t="shared" si="27"/>
        <v>1</v>
      </c>
    </row>
    <row r="252" spans="1:45" ht="23.25">
      <c r="A252" s="1">
        <v>249</v>
      </c>
      <c r="B252" s="10" t="s">
        <v>3296</v>
      </c>
      <c r="C252" s="11">
        <v>41</v>
      </c>
      <c r="D252" s="27" t="s">
        <v>3328</v>
      </c>
      <c r="E252" s="12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>
        <v>25</v>
      </c>
      <c r="R252" s="13"/>
      <c r="S252" s="13"/>
      <c r="T252" s="13"/>
      <c r="U252" s="13"/>
      <c r="V252" s="13"/>
      <c r="W252" s="59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73">
        <f t="shared" si="21"/>
        <v>25</v>
      </c>
      <c r="AN252" s="75">
        <f t="shared" si="22"/>
        <v>0</v>
      </c>
      <c r="AO252" s="79">
        <f t="shared" si="23"/>
        <v>0</v>
      </c>
      <c r="AP252" s="94">
        <f t="shared" si="24"/>
        <v>25</v>
      </c>
      <c r="AQ252" s="96">
        <f t="shared" si="25"/>
        <v>1</v>
      </c>
      <c r="AR252" s="96">
        <f t="shared" si="26"/>
        <v>0</v>
      </c>
      <c r="AS252" s="96">
        <f t="shared" si="27"/>
        <v>1</v>
      </c>
    </row>
    <row r="253" spans="1:45" ht="23.25">
      <c r="A253" s="1">
        <v>250</v>
      </c>
      <c r="B253" s="10" t="s">
        <v>769</v>
      </c>
      <c r="C253" s="11">
        <v>43</v>
      </c>
      <c r="D253" s="27" t="s">
        <v>770</v>
      </c>
      <c r="E253" s="12" t="s">
        <v>189</v>
      </c>
      <c r="F253" s="13">
        <v>5</v>
      </c>
      <c r="G253" s="13">
        <v>10</v>
      </c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>
        <v>10</v>
      </c>
      <c r="U253" s="13"/>
      <c r="V253" s="13"/>
      <c r="W253" s="59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73">
        <f t="shared" si="21"/>
        <v>25</v>
      </c>
      <c r="AN253" s="75">
        <f t="shared" si="22"/>
        <v>0</v>
      </c>
      <c r="AO253" s="79">
        <f t="shared" si="23"/>
        <v>0</v>
      </c>
      <c r="AP253" s="94">
        <f t="shared" si="24"/>
        <v>25</v>
      </c>
      <c r="AQ253" s="96">
        <f t="shared" si="25"/>
        <v>3</v>
      </c>
      <c r="AR253" s="96">
        <f t="shared" si="26"/>
        <v>0</v>
      </c>
      <c r="AS253" s="96">
        <f t="shared" si="27"/>
        <v>3</v>
      </c>
    </row>
    <row r="254" spans="1:45" ht="23.25">
      <c r="A254" s="1">
        <v>251</v>
      </c>
      <c r="B254" s="10" t="s">
        <v>3367</v>
      </c>
      <c r="C254" s="11">
        <v>94</v>
      </c>
      <c r="D254" s="27" t="s">
        <v>3370</v>
      </c>
      <c r="E254" s="12" t="s">
        <v>4208</v>
      </c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>
        <v>15</v>
      </c>
      <c r="R254" s="13"/>
      <c r="S254" s="13">
        <v>5</v>
      </c>
      <c r="T254" s="13"/>
      <c r="U254" s="81">
        <v>5</v>
      </c>
      <c r="V254" s="13"/>
      <c r="W254" s="59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73">
        <f t="shared" si="21"/>
        <v>25</v>
      </c>
      <c r="AN254" s="75">
        <f t="shared" si="22"/>
        <v>0</v>
      </c>
      <c r="AO254" s="79">
        <f t="shared" si="23"/>
        <v>0</v>
      </c>
      <c r="AP254" s="94">
        <f t="shared" si="24"/>
        <v>25</v>
      </c>
      <c r="AQ254" s="96">
        <f t="shared" si="25"/>
        <v>3</v>
      </c>
      <c r="AR254" s="96">
        <f t="shared" si="26"/>
        <v>0</v>
      </c>
      <c r="AS254" s="96">
        <f t="shared" si="27"/>
        <v>3</v>
      </c>
    </row>
    <row r="255" spans="1:45" ht="23.25">
      <c r="A255" s="1">
        <v>252</v>
      </c>
      <c r="B255" s="10" t="s">
        <v>2525</v>
      </c>
      <c r="C255" s="11">
        <v>61</v>
      </c>
      <c r="D255" s="27" t="s">
        <v>2562</v>
      </c>
      <c r="E255" s="12" t="s">
        <v>2488</v>
      </c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>
        <v>15</v>
      </c>
      <c r="R255" s="13"/>
      <c r="S255" s="13"/>
      <c r="T255" s="13"/>
      <c r="U255" s="13"/>
      <c r="V255" s="13">
        <v>10</v>
      </c>
      <c r="W255" s="59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73">
        <f t="shared" si="21"/>
        <v>25</v>
      </c>
      <c r="AN255" s="75">
        <f t="shared" si="22"/>
        <v>0</v>
      </c>
      <c r="AO255" s="79">
        <f t="shared" si="23"/>
        <v>0</v>
      </c>
      <c r="AP255" s="94">
        <f t="shared" si="24"/>
        <v>25</v>
      </c>
      <c r="AQ255" s="96">
        <f t="shared" si="25"/>
        <v>2</v>
      </c>
      <c r="AR255" s="96">
        <f t="shared" si="26"/>
        <v>0</v>
      </c>
      <c r="AS255" s="96">
        <f t="shared" si="27"/>
        <v>2</v>
      </c>
    </row>
    <row r="256" spans="1:45" ht="23.25">
      <c r="A256" s="1">
        <v>253</v>
      </c>
      <c r="B256" s="10" t="s">
        <v>3199</v>
      </c>
      <c r="C256" s="11">
        <v>20</v>
      </c>
      <c r="D256" s="27" t="s">
        <v>3202</v>
      </c>
      <c r="E256" s="12" t="s">
        <v>4441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>
        <v>20</v>
      </c>
      <c r="S256" s="13"/>
      <c r="T256" s="13"/>
      <c r="U256" s="13"/>
      <c r="V256" s="13"/>
      <c r="W256" s="59"/>
      <c r="X256" s="13"/>
      <c r="Y256" s="13"/>
      <c r="Z256" s="13">
        <v>5</v>
      </c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73">
        <f t="shared" si="21"/>
        <v>25</v>
      </c>
      <c r="AN256" s="75">
        <f t="shared" si="22"/>
        <v>0</v>
      </c>
      <c r="AO256" s="79">
        <f t="shared" si="23"/>
        <v>0</v>
      </c>
      <c r="AP256" s="94">
        <f t="shared" si="24"/>
        <v>25</v>
      </c>
      <c r="AQ256" s="96">
        <f t="shared" si="25"/>
        <v>2</v>
      </c>
      <c r="AR256" s="96">
        <f t="shared" si="26"/>
        <v>0</v>
      </c>
      <c r="AS256" s="96">
        <f t="shared" si="27"/>
        <v>2</v>
      </c>
    </row>
    <row r="257" spans="1:45" ht="23.25">
      <c r="A257" s="1">
        <v>254</v>
      </c>
      <c r="B257" s="10" t="s">
        <v>3844</v>
      </c>
      <c r="C257" s="11">
        <v>59</v>
      </c>
      <c r="D257" s="27" t="s">
        <v>3847</v>
      </c>
      <c r="E257" s="12" t="s">
        <v>4235</v>
      </c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10</v>
      </c>
      <c r="T257" s="13"/>
      <c r="U257" s="13"/>
      <c r="V257" s="13"/>
      <c r="W257" s="59"/>
      <c r="X257" s="13"/>
      <c r="Y257" s="13"/>
      <c r="Z257" s="13"/>
      <c r="AA257" s="13">
        <v>15</v>
      </c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73">
        <f t="shared" si="21"/>
        <v>25</v>
      </c>
      <c r="AN257" s="75">
        <f t="shared" si="22"/>
        <v>0</v>
      </c>
      <c r="AO257" s="79">
        <f t="shared" si="23"/>
        <v>0</v>
      </c>
      <c r="AP257" s="94">
        <f t="shared" si="24"/>
        <v>25</v>
      </c>
      <c r="AQ257" s="96">
        <f t="shared" si="25"/>
        <v>2</v>
      </c>
      <c r="AR257" s="96">
        <f t="shared" si="26"/>
        <v>0</v>
      </c>
      <c r="AS257" s="96">
        <f t="shared" si="27"/>
        <v>2</v>
      </c>
    </row>
    <row r="258" spans="1:45" ht="23.25">
      <c r="A258" s="1">
        <v>255</v>
      </c>
      <c r="B258" s="10" t="s">
        <v>3848</v>
      </c>
      <c r="C258" s="11">
        <v>59</v>
      </c>
      <c r="D258" s="27" t="s">
        <v>3851</v>
      </c>
      <c r="E258" s="12" t="s">
        <v>4218</v>
      </c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>
        <v>5</v>
      </c>
      <c r="T258" s="13"/>
      <c r="U258" s="13"/>
      <c r="V258" s="13"/>
      <c r="W258" s="59"/>
      <c r="X258" s="13"/>
      <c r="Y258" s="13"/>
      <c r="Z258" s="13"/>
      <c r="AA258" s="13">
        <v>20</v>
      </c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73">
        <f t="shared" si="21"/>
        <v>25</v>
      </c>
      <c r="AN258" s="75">
        <f t="shared" si="22"/>
        <v>0</v>
      </c>
      <c r="AO258" s="79">
        <f t="shared" si="23"/>
        <v>0</v>
      </c>
      <c r="AP258" s="94">
        <f t="shared" si="24"/>
        <v>25</v>
      </c>
      <c r="AQ258" s="96">
        <f t="shared" si="25"/>
        <v>2</v>
      </c>
      <c r="AR258" s="96">
        <f t="shared" si="26"/>
        <v>0</v>
      </c>
      <c r="AS258" s="96">
        <f t="shared" si="27"/>
        <v>2</v>
      </c>
    </row>
    <row r="259" spans="1:45" ht="23.25">
      <c r="A259" s="1">
        <v>256</v>
      </c>
      <c r="B259" s="10" t="s">
        <v>3849</v>
      </c>
      <c r="C259" s="11">
        <v>59</v>
      </c>
      <c r="D259" s="27" t="s">
        <v>3852</v>
      </c>
      <c r="E259" s="12" t="s">
        <v>4219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5</v>
      </c>
      <c r="T259" s="13"/>
      <c r="U259" s="13"/>
      <c r="V259" s="13"/>
      <c r="W259" s="59"/>
      <c r="X259" s="13"/>
      <c r="Y259" s="13"/>
      <c r="Z259" s="13"/>
      <c r="AA259" s="13">
        <v>20</v>
      </c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73">
        <f t="shared" ref="AM259:AM322" si="28">SUM(F259:AC259)</f>
        <v>25</v>
      </c>
      <c r="AN259" s="75">
        <f t="shared" ref="AN259:AN322" si="29">SUM(AD259:AL259)</f>
        <v>0</v>
      </c>
      <c r="AO259" s="79">
        <f t="shared" ref="AO259:AO322" si="30">IF(AND(AQ259&gt;=3,AR259&gt;0),10,0)+(IF(AND(AQ259&gt;=7,AR259&gt;0),10,0)+(IF(AND(AQ259&gt;=11,AR259&gt;0),20,0)))</f>
        <v>0</v>
      </c>
      <c r="AP259" s="94">
        <f t="shared" ref="AP259:AP322" si="31">SUM(F259:AO259)-AM259-AN259</f>
        <v>25</v>
      </c>
      <c r="AQ259" s="96">
        <f t="shared" ref="AQ259:AQ322" si="32">SUM(IF(F259="",0,1),IF(G259="",0,1),IF(H259="",0,1),IF(I259="",0,1),IF(J259="",0,1),IF(K259="",0,1),IF(L259="",0,1),IF(M259="",0,1),IF(N259="",0,1),IF(O259="",0,1),IF(P259="",0,1),IF(Q259="",0,1),IF(R259="",0,1),IF(S259="",0,1),IF(T259="",0,1),IF(U259="",0,1),IF(V259="",0,1),IF(W259="",0,1),IF(X259="",0,1),IF(Y259="",0,1),IF(Z259="",0,1),IF(AA259="",0,1),IF(AB259="",0,1),IF(AC259="",0,1))</f>
        <v>2</v>
      </c>
      <c r="AR259" s="96">
        <f t="shared" ref="AR259:AR322" si="33">SUM(IF(AD259="",0,1),IF(AE259="",0,1),IF(AF259="",0,1),IF(AG259="",0,1),IF(AH259="",0,1),IF(AI259="",0,1),IF(AJ259="",0,1),IF(AK259="",0,1))</f>
        <v>0</v>
      </c>
      <c r="AS259" s="96">
        <f t="shared" ref="AS259:AS322" si="34">AQ259+AR259</f>
        <v>2</v>
      </c>
    </row>
    <row r="260" spans="1:45" ht="23.25">
      <c r="A260" s="1">
        <v>257</v>
      </c>
      <c r="B260" s="10" t="s">
        <v>3850</v>
      </c>
      <c r="C260" s="11">
        <v>59</v>
      </c>
      <c r="D260" s="27" t="s">
        <v>3853</v>
      </c>
      <c r="E260" s="12" t="s">
        <v>4220</v>
      </c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5</v>
      </c>
      <c r="T260" s="13"/>
      <c r="U260" s="13"/>
      <c r="V260" s="13"/>
      <c r="W260" s="59"/>
      <c r="X260" s="13"/>
      <c r="Y260" s="13"/>
      <c r="Z260" s="13"/>
      <c r="AA260" s="13">
        <v>20</v>
      </c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73">
        <f t="shared" si="28"/>
        <v>25</v>
      </c>
      <c r="AN260" s="75">
        <f t="shared" si="29"/>
        <v>0</v>
      </c>
      <c r="AO260" s="79">
        <f t="shared" si="30"/>
        <v>0</v>
      </c>
      <c r="AP260" s="94">
        <f t="shared" si="31"/>
        <v>25</v>
      </c>
      <c r="AQ260" s="96">
        <f t="shared" si="32"/>
        <v>2</v>
      </c>
      <c r="AR260" s="96">
        <f t="shared" si="33"/>
        <v>0</v>
      </c>
      <c r="AS260" s="96">
        <f t="shared" si="34"/>
        <v>2</v>
      </c>
    </row>
    <row r="261" spans="1:45" ht="23.25">
      <c r="A261" s="1">
        <v>258</v>
      </c>
      <c r="B261" s="10" t="s">
        <v>971</v>
      </c>
      <c r="C261" s="11">
        <v>26</v>
      </c>
      <c r="D261" s="27" t="s">
        <v>973</v>
      </c>
      <c r="E261" s="38" t="s">
        <v>618</v>
      </c>
      <c r="F261" s="13"/>
      <c r="G261" s="13">
        <v>5</v>
      </c>
      <c r="H261" s="13"/>
      <c r="I261" s="13">
        <v>15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59"/>
      <c r="X261" s="13"/>
      <c r="Y261" s="13"/>
      <c r="Z261" s="13"/>
      <c r="AA261" s="13"/>
      <c r="AB261" s="13"/>
      <c r="AC261" s="13"/>
      <c r="AD261" s="13"/>
      <c r="AE261" s="13"/>
      <c r="AF261" s="13"/>
      <c r="AG261" s="13">
        <v>5</v>
      </c>
      <c r="AH261" s="13"/>
      <c r="AI261" s="13"/>
      <c r="AJ261" s="13"/>
      <c r="AK261" s="13"/>
      <c r="AL261" s="13"/>
      <c r="AM261" s="73">
        <f t="shared" si="28"/>
        <v>20</v>
      </c>
      <c r="AN261" s="75">
        <f t="shared" si="29"/>
        <v>5</v>
      </c>
      <c r="AO261" s="79">
        <f t="shared" si="30"/>
        <v>0</v>
      </c>
      <c r="AP261" s="94">
        <f t="shared" si="31"/>
        <v>25</v>
      </c>
      <c r="AQ261" s="96">
        <f t="shared" si="32"/>
        <v>2</v>
      </c>
      <c r="AR261" s="96">
        <f t="shared" si="33"/>
        <v>1</v>
      </c>
      <c r="AS261" s="96">
        <f t="shared" si="34"/>
        <v>3</v>
      </c>
    </row>
    <row r="262" spans="1:45" ht="23.25">
      <c r="A262" s="1">
        <v>259</v>
      </c>
      <c r="B262" s="10" t="s">
        <v>1666</v>
      </c>
      <c r="C262" s="11">
        <v>7</v>
      </c>
      <c r="D262" s="27" t="s">
        <v>1667</v>
      </c>
      <c r="E262" s="38" t="s">
        <v>1665</v>
      </c>
      <c r="F262" s="13"/>
      <c r="G262" s="13"/>
      <c r="H262" s="13"/>
      <c r="I262" s="13">
        <v>20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59"/>
      <c r="X262" s="13"/>
      <c r="Y262" s="13"/>
      <c r="Z262" s="13"/>
      <c r="AA262" s="13"/>
      <c r="AB262" s="13"/>
      <c r="AC262" s="13"/>
      <c r="AD262" s="13"/>
      <c r="AE262" s="13"/>
      <c r="AF262" s="13"/>
      <c r="AG262" s="13">
        <v>5</v>
      </c>
      <c r="AH262" s="13"/>
      <c r="AI262" s="13"/>
      <c r="AJ262" s="13"/>
      <c r="AK262" s="13"/>
      <c r="AL262" s="13"/>
      <c r="AM262" s="73">
        <f t="shared" si="28"/>
        <v>20</v>
      </c>
      <c r="AN262" s="75">
        <f t="shared" si="29"/>
        <v>5</v>
      </c>
      <c r="AO262" s="79">
        <f t="shared" si="30"/>
        <v>0</v>
      </c>
      <c r="AP262" s="94">
        <f t="shared" si="31"/>
        <v>25</v>
      </c>
      <c r="AQ262" s="96">
        <f t="shared" si="32"/>
        <v>1</v>
      </c>
      <c r="AR262" s="96">
        <f t="shared" si="33"/>
        <v>1</v>
      </c>
      <c r="AS262" s="96">
        <f t="shared" si="34"/>
        <v>2</v>
      </c>
    </row>
    <row r="263" spans="1:45" ht="23.25">
      <c r="A263" s="1">
        <v>260</v>
      </c>
      <c r="B263" s="10" t="s">
        <v>1609</v>
      </c>
      <c r="C263" s="11">
        <v>26</v>
      </c>
      <c r="D263" s="27" t="s">
        <v>1610</v>
      </c>
      <c r="E263" s="12" t="s">
        <v>630</v>
      </c>
      <c r="F263" s="13"/>
      <c r="G263" s="13"/>
      <c r="H263" s="13"/>
      <c r="I263" s="13">
        <v>5</v>
      </c>
      <c r="J263" s="13"/>
      <c r="K263" s="13"/>
      <c r="L263" s="13"/>
      <c r="M263" s="13"/>
      <c r="N263" s="13"/>
      <c r="O263" s="13"/>
      <c r="P263" s="13"/>
      <c r="Q263" s="13"/>
      <c r="R263" s="13">
        <v>15</v>
      </c>
      <c r="S263" s="13"/>
      <c r="T263" s="13"/>
      <c r="U263" s="13"/>
      <c r="V263" s="13"/>
      <c r="W263" s="59"/>
      <c r="X263" s="13"/>
      <c r="Y263" s="13"/>
      <c r="Z263" s="13"/>
      <c r="AA263" s="13"/>
      <c r="AB263" s="13"/>
      <c r="AC263" s="13"/>
      <c r="AD263" s="13"/>
      <c r="AE263" s="13"/>
      <c r="AF263" s="13"/>
      <c r="AG263" s="13">
        <v>5</v>
      </c>
      <c r="AH263" s="13"/>
      <c r="AI263" s="13"/>
      <c r="AJ263" s="13"/>
      <c r="AK263" s="13"/>
      <c r="AL263" s="13"/>
      <c r="AM263" s="73">
        <f t="shared" si="28"/>
        <v>20</v>
      </c>
      <c r="AN263" s="75">
        <f t="shared" si="29"/>
        <v>5</v>
      </c>
      <c r="AO263" s="79">
        <f t="shared" si="30"/>
        <v>0</v>
      </c>
      <c r="AP263" s="94">
        <f t="shared" si="31"/>
        <v>25</v>
      </c>
      <c r="AQ263" s="96">
        <f t="shared" si="32"/>
        <v>2</v>
      </c>
      <c r="AR263" s="96">
        <f t="shared" si="33"/>
        <v>1</v>
      </c>
      <c r="AS263" s="96">
        <f t="shared" si="34"/>
        <v>3</v>
      </c>
    </row>
    <row r="264" spans="1:45" ht="23.25">
      <c r="A264" s="1">
        <v>261</v>
      </c>
      <c r="B264" s="10" t="s">
        <v>1615</v>
      </c>
      <c r="C264" s="11">
        <v>26</v>
      </c>
      <c r="D264" s="27" t="s">
        <v>1616</v>
      </c>
      <c r="E264" s="12" t="s">
        <v>630</v>
      </c>
      <c r="F264" s="13"/>
      <c r="G264" s="13"/>
      <c r="H264" s="13"/>
      <c r="I264" s="13">
        <v>15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59"/>
      <c r="X264" s="13"/>
      <c r="Y264" s="13"/>
      <c r="Z264" s="13"/>
      <c r="AA264" s="13"/>
      <c r="AB264" s="13"/>
      <c r="AC264" s="13"/>
      <c r="AD264" s="13"/>
      <c r="AE264" s="13"/>
      <c r="AF264" s="13"/>
      <c r="AG264" s="13">
        <v>10</v>
      </c>
      <c r="AH264" s="13"/>
      <c r="AI264" s="13"/>
      <c r="AJ264" s="13"/>
      <c r="AK264" s="13"/>
      <c r="AL264" s="13"/>
      <c r="AM264" s="73">
        <f t="shared" si="28"/>
        <v>15</v>
      </c>
      <c r="AN264" s="75">
        <f t="shared" si="29"/>
        <v>10</v>
      </c>
      <c r="AO264" s="79">
        <f t="shared" si="30"/>
        <v>0</v>
      </c>
      <c r="AP264" s="94">
        <f t="shared" si="31"/>
        <v>25</v>
      </c>
      <c r="AQ264" s="96">
        <f t="shared" si="32"/>
        <v>1</v>
      </c>
      <c r="AR264" s="96">
        <f t="shared" si="33"/>
        <v>1</v>
      </c>
      <c r="AS264" s="96">
        <f t="shared" si="34"/>
        <v>2</v>
      </c>
    </row>
    <row r="265" spans="1:45" ht="23.25">
      <c r="A265" s="1">
        <v>262</v>
      </c>
      <c r="B265" s="10" t="s">
        <v>1653</v>
      </c>
      <c r="C265" s="11">
        <v>7</v>
      </c>
      <c r="D265" s="27" t="s">
        <v>1654</v>
      </c>
      <c r="E265" s="12" t="s">
        <v>1638</v>
      </c>
      <c r="F265" s="13"/>
      <c r="G265" s="13"/>
      <c r="H265" s="13"/>
      <c r="I265" s="13">
        <v>15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59"/>
      <c r="X265" s="13"/>
      <c r="Y265" s="13"/>
      <c r="Z265" s="13"/>
      <c r="AA265" s="13"/>
      <c r="AB265" s="13"/>
      <c r="AC265" s="13"/>
      <c r="AD265" s="13"/>
      <c r="AE265" s="13"/>
      <c r="AF265" s="13"/>
      <c r="AG265" s="13">
        <v>10</v>
      </c>
      <c r="AH265" s="13"/>
      <c r="AI265" s="13"/>
      <c r="AJ265" s="13"/>
      <c r="AK265" s="13"/>
      <c r="AL265" s="13"/>
      <c r="AM265" s="73">
        <f t="shared" si="28"/>
        <v>15</v>
      </c>
      <c r="AN265" s="75">
        <f t="shared" si="29"/>
        <v>10</v>
      </c>
      <c r="AO265" s="79">
        <f t="shared" si="30"/>
        <v>0</v>
      </c>
      <c r="AP265" s="94">
        <f t="shared" si="31"/>
        <v>25</v>
      </c>
      <c r="AQ265" s="96">
        <f t="shared" si="32"/>
        <v>1</v>
      </c>
      <c r="AR265" s="96">
        <f t="shared" si="33"/>
        <v>1</v>
      </c>
      <c r="AS265" s="96">
        <f t="shared" si="34"/>
        <v>2</v>
      </c>
    </row>
    <row r="266" spans="1:45" ht="23.25">
      <c r="A266" s="1">
        <v>263</v>
      </c>
      <c r="B266" s="10" t="s">
        <v>4926</v>
      </c>
      <c r="C266" s="11">
        <v>46</v>
      </c>
      <c r="D266" s="27" t="s">
        <v>4927</v>
      </c>
      <c r="E266" s="12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59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>
        <v>25</v>
      </c>
      <c r="AI266" s="13"/>
      <c r="AJ266" s="13"/>
      <c r="AK266" s="13"/>
      <c r="AL266" s="13"/>
      <c r="AM266" s="73">
        <f t="shared" si="28"/>
        <v>0</v>
      </c>
      <c r="AN266" s="75">
        <f t="shared" si="29"/>
        <v>25</v>
      </c>
      <c r="AO266" s="79">
        <f t="shared" si="30"/>
        <v>0</v>
      </c>
      <c r="AP266" s="94">
        <f t="shared" si="31"/>
        <v>25</v>
      </c>
      <c r="AQ266" s="96">
        <f t="shared" si="32"/>
        <v>0</v>
      </c>
      <c r="AR266" s="96">
        <f t="shared" si="33"/>
        <v>1</v>
      </c>
      <c r="AS266" s="96">
        <f t="shared" si="34"/>
        <v>1</v>
      </c>
    </row>
    <row r="267" spans="1:45" ht="23.25">
      <c r="A267" s="1">
        <v>264</v>
      </c>
      <c r="B267" s="10" t="s">
        <v>4928</v>
      </c>
      <c r="C267" s="11">
        <v>46</v>
      </c>
      <c r="D267" s="27" t="s">
        <v>4929</v>
      </c>
      <c r="E267" s="12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59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>
        <v>25</v>
      </c>
      <c r="AI267" s="13"/>
      <c r="AJ267" s="13"/>
      <c r="AK267" s="13"/>
      <c r="AL267" s="13"/>
      <c r="AM267" s="73">
        <f t="shared" si="28"/>
        <v>0</v>
      </c>
      <c r="AN267" s="75">
        <f t="shared" si="29"/>
        <v>25</v>
      </c>
      <c r="AO267" s="79">
        <f t="shared" si="30"/>
        <v>0</v>
      </c>
      <c r="AP267" s="94">
        <f t="shared" si="31"/>
        <v>25</v>
      </c>
      <c r="AQ267" s="96">
        <f t="shared" si="32"/>
        <v>0</v>
      </c>
      <c r="AR267" s="96">
        <f t="shared" si="33"/>
        <v>1</v>
      </c>
      <c r="AS267" s="96">
        <f t="shared" si="34"/>
        <v>1</v>
      </c>
    </row>
    <row r="268" spans="1:45" ht="23.25">
      <c r="A268" s="1">
        <v>265</v>
      </c>
      <c r="B268" s="10" t="s">
        <v>4930</v>
      </c>
      <c r="C268" s="11">
        <v>46</v>
      </c>
      <c r="D268" s="27" t="s">
        <v>4931</v>
      </c>
      <c r="E268" s="12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59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>
        <v>25</v>
      </c>
      <c r="AI268" s="13"/>
      <c r="AJ268" s="13"/>
      <c r="AK268" s="13"/>
      <c r="AL268" s="13"/>
      <c r="AM268" s="73">
        <f t="shared" si="28"/>
        <v>0</v>
      </c>
      <c r="AN268" s="75">
        <f t="shared" si="29"/>
        <v>25</v>
      </c>
      <c r="AO268" s="79">
        <f t="shared" si="30"/>
        <v>0</v>
      </c>
      <c r="AP268" s="94">
        <f t="shared" si="31"/>
        <v>25</v>
      </c>
      <c r="AQ268" s="96">
        <f t="shared" si="32"/>
        <v>0</v>
      </c>
      <c r="AR268" s="96">
        <f t="shared" si="33"/>
        <v>1</v>
      </c>
      <c r="AS268" s="96">
        <f t="shared" si="34"/>
        <v>1</v>
      </c>
    </row>
    <row r="269" spans="1:45" ht="23.25">
      <c r="A269" s="1">
        <v>266</v>
      </c>
      <c r="B269" s="10" t="s">
        <v>2054</v>
      </c>
      <c r="C269" s="11">
        <v>34</v>
      </c>
      <c r="D269" s="27" t="s">
        <v>2056</v>
      </c>
      <c r="E269" s="12" t="s">
        <v>5339</v>
      </c>
      <c r="F269" s="13"/>
      <c r="G269" s="13"/>
      <c r="H269" s="13"/>
      <c r="I269" s="13"/>
      <c r="J269" s="13"/>
      <c r="K269" s="13">
        <v>5</v>
      </c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59"/>
      <c r="X269" s="13"/>
      <c r="Y269" s="13"/>
      <c r="Z269" s="13"/>
      <c r="AA269" s="13"/>
      <c r="AB269" s="13">
        <v>20</v>
      </c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73">
        <f t="shared" si="28"/>
        <v>25</v>
      </c>
      <c r="AN269" s="75">
        <f t="shared" si="29"/>
        <v>0</v>
      </c>
      <c r="AO269" s="79">
        <f t="shared" si="30"/>
        <v>0</v>
      </c>
      <c r="AP269" s="94">
        <f t="shared" si="31"/>
        <v>25</v>
      </c>
      <c r="AQ269" s="96">
        <f t="shared" si="32"/>
        <v>2</v>
      </c>
      <c r="AR269" s="96">
        <f t="shared" si="33"/>
        <v>0</v>
      </c>
      <c r="AS269" s="96">
        <f t="shared" si="34"/>
        <v>2</v>
      </c>
    </row>
    <row r="270" spans="1:45" ht="23.25">
      <c r="A270" s="1">
        <v>267</v>
      </c>
      <c r="B270" s="10" t="s">
        <v>2055</v>
      </c>
      <c r="C270" s="11">
        <v>34</v>
      </c>
      <c r="D270" s="27" t="s">
        <v>2057</v>
      </c>
      <c r="E270" s="12" t="s">
        <v>5339</v>
      </c>
      <c r="F270" s="13"/>
      <c r="G270" s="13"/>
      <c r="H270" s="13"/>
      <c r="I270" s="13"/>
      <c r="J270" s="13"/>
      <c r="K270" s="13">
        <v>5</v>
      </c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59"/>
      <c r="X270" s="13"/>
      <c r="Y270" s="13"/>
      <c r="Z270" s="13"/>
      <c r="AA270" s="13"/>
      <c r="AB270" s="13">
        <v>20</v>
      </c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73">
        <f t="shared" si="28"/>
        <v>25</v>
      </c>
      <c r="AN270" s="75">
        <f t="shared" si="29"/>
        <v>0</v>
      </c>
      <c r="AO270" s="79">
        <f t="shared" si="30"/>
        <v>0</v>
      </c>
      <c r="AP270" s="94">
        <f t="shared" si="31"/>
        <v>25</v>
      </c>
      <c r="AQ270" s="96">
        <f t="shared" si="32"/>
        <v>2</v>
      </c>
      <c r="AR270" s="96">
        <f t="shared" si="33"/>
        <v>0</v>
      </c>
      <c r="AS270" s="96">
        <f t="shared" si="34"/>
        <v>2</v>
      </c>
    </row>
    <row r="271" spans="1:45" ht="23.25">
      <c r="A271" s="1">
        <v>268</v>
      </c>
      <c r="B271" s="10" t="s">
        <v>5338</v>
      </c>
      <c r="C271" s="11">
        <v>34</v>
      </c>
      <c r="D271" s="27" t="s">
        <v>2058</v>
      </c>
      <c r="E271" s="12" t="s">
        <v>5339</v>
      </c>
      <c r="F271" s="13"/>
      <c r="G271" s="13"/>
      <c r="H271" s="13"/>
      <c r="I271" s="13"/>
      <c r="J271" s="13"/>
      <c r="K271" s="13">
        <v>5</v>
      </c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59"/>
      <c r="X271" s="13"/>
      <c r="Y271" s="13"/>
      <c r="Z271" s="13"/>
      <c r="AA271" s="13"/>
      <c r="AB271" s="13">
        <v>20</v>
      </c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73">
        <f t="shared" si="28"/>
        <v>25</v>
      </c>
      <c r="AN271" s="75">
        <f t="shared" si="29"/>
        <v>0</v>
      </c>
      <c r="AO271" s="79">
        <f t="shared" si="30"/>
        <v>0</v>
      </c>
      <c r="AP271" s="94">
        <f t="shared" si="31"/>
        <v>25</v>
      </c>
      <c r="AQ271" s="96">
        <f t="shared" si="32"/>
        <v>2</v>
      </c>
      <c r="AR271" s="96">
        <f t="shared" si="33"/>
        <v>0</v>
      </c>
      <c r="AS271" s="96">
        <f t="shared" si="34"/>
        <v>2</v>
      </c>
    </row>
    <row r="272" spans="1:45" ht="23.25">
      <c r="A272" s="1">
        <v>269</v>
      </c>
      <c r="B272" s="10" t="s">
        <v>5549</v>
      </c>
      <c r="C272" s="11">
        <v>75</v>
      </c>
      <c r="D272" s="27" t="s">
        <v>5283</v>
      </c>
      <c r="E272" s="12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59"/>
      <c r="X272" s="13"/>
      <c r="Y272" s="13"/>
      <c r="Z272" s="13"/>
      <c r="AA272" s="13"/>
      <c r="AB272" s="13">
        <v>25</v>
      </c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73">
        <f t="shared" si="28"/>
        <v>25</v>
      </c>
      <c r="AN272" s="75">
        <f t="shared" si="29"/>
        <v>0</v>
      </c>
      <c r="AO272" s="79">
        <f t="shared" si="30"/>
        <v>0</v>
      </c>
      <c r="AP272" s="94">
        <f t="shared" si="31"/>
        <v>25</v>
      </c>
      <c r="AQ272" s="96">
        <f t="shared" si="32"/>
        <v>1</v>
      </c>
      <c r="AR272" s="96">
        <f t="shared" si="33"/>
        <v>0</v>
      </c>
      <c r="AS272" s="96">
        <f t="shared" si="34"/>
        <v>1</v>
      </c>
    </row>
    <row r="273" spans="1:45" ht="23.25">
      <c r="A273" s="1">
        <v>270</v>
      </c>
      <c r="B273" s="10" t="s">
        <v>5284</v>
      </c>
      <c r="C273" s="11">
        <v>75</v>
      </c>
      <c r="D273" s="27" t="s">
        <v>5285</v>
      </c>
      <c r="E273" s="12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59"/>
      <c r="X273" s="13"/>
      <c r="Y273" s="13"/>
      <c r="Z273" s="13"/>
      <c r="AA273" s="13"/>
      <c r="AB273" s="13">
        <v>25</v>
      </c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73">
        <f t="shared" si="28"/>
        <v>25</v>
      </c>
      <c r="AN273" s="75">
        <f t="shared" si="29"/>
        <v>0</v>
      </c>
      <c r="AO273" s="79">
        <f t="shared" si="30"/>
        <v>0</v>
      </c>
      <c r="AP273" s="94">
        <f t="shared" si="31"/>
        <v>25</v>
      </c>
      <c r="AQ273" s="96">
        <f t="shared" si="32"/>
        <v>1</v>
      </c>
      <c r="AR273" s="96">
        <f t="shared" si="33"/>
        <v>0</v>
      </c>
      <c r="AS273" s="96">
        <f t="shared" si="34"/>
        <v>1</v>
      </c>
    </row>
    <row r="274" spans="1:45" ht="23.25">
      <c r="A274" s="1">
        <v>271</v>
      </c>
      <c r="B274" s="10" t="s">
        <v>5354</v>
      </c>
      <c r="C274" s="11">
        <v>3</v>
      </c>
      <c r="D274" s="27" t="s">
        <v>5357</v>
      </c>
      <c r="E274" s="12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59"/>
      <c r="X274" s="13"/>
      <c r="Y274" s="13"/>
      <c r="Z274" s="13"/>
      <c r="AA274" s="13"/>
      <c r="AB274" s="13">
        <v>25</v>
      </c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73">
        <f t="shared" si="28"/>
        <v>25</v>
      </c>
      <c r="AN274" s="75">
        <f t="shared" si="29"/>
        <v>0</v>
      </c>
      <c r="AO274" s="79">
        <f t="shared" si="30"/>
        <v>0</v>
      </c>
      <c r="AP274" s="94">
        <f t="shared" si="31"/>
        <v>25</v>
      </c>
      <c r="AQ274" s="96">
        <f t="shared" si="32"/>
        <v>1</v>
      </c>
      <c r="AR274" s="96">
        <f t="shared" si="33"/>
        <v>0</v>
      </c>
      <c r="AS274" s="96">
        <f t="shared" si="34"/>
        <v>1</v>
      </c>
    </row>
    <row r="275" spans="1:45" ht="23.25">
      <c r="A275" s="1">
        <v>272</v>
      </c>
      <c r="B275" s="10" t="s">
        <v>5355</v>
      </c>
      <c r="C275" s="11">
        <v>17</v>
      </c>
      <c r="D275" s="27" t="s">
        <v>5358</v>
      </c>
      <c r="E275" s="12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59"/>
      <c r="X275" s="13"/>
      <c r="Y275" s="13"/>
      <c r="Z275" s="13"/>
      <c r="AA275" s="13"/>
      <c r="AB275" s="13">
        <v>25</v>
      </c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73">
        <f t="shared" si="28"/>
        <v>25</v>
      </c>
      <c r="AN275" s="75">
        <f t="shared" si="29"/>
        <v>0</v>
      </c>
      <c r="AO275" s="79">
        <f t="shared" si="30"/>
        <v>0</v>
      </c>
      <c r="AP275" s="94">
        <f t="shared" si="31"/>
        <v>25</v>
      </c>
      <c r="AQ275" s="96">
        <f t="shared" si="32"/>
        <v>1</v>
      </c>
      <c r="AR275" s="96">
        <f t="shared" si="33"/>
        <v>0</v>
      </c>
      <c r="AS275" s="96">
        <f t="shared" si="34"/>
        <v>1</v>
      </c>
    </row>
    <row r="276" spans="1:45" ht="23.25">
      <c r="A276" s="1">
        <v>273</v>
      </c>
      <c r="B276" s="10" t="s">
        <v>5356</v>
      </c>
      <c r="C276" s="11">
        <v>34</v>
      </c>
      <c r="D276" s="27" t="s">
        <v>5359</v>
      </c>
      <c r="E276" s="12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59"/>
      <c r="X276" s="13"/>
      <c r="Y276" s="13"/>
      <c r="Z276" s="13"/>
      <c r="AA276" s="13"/>
      <c r="AB276" s="13">
        <v>25</v>
      </c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73">
        <f t="shared" si="28"/>
        <v>25</v>
      </c>
      <c r="AN276" s="75">
        <f t="shared" si="29"/>
        <v>0</v>
      </c>
      <c r="AO276" s="79">
        <f t="shared" si="30"/>
        <v>0</v>
      </c>
      <c r="AP276" s="94">
        <f t="shared" si="31"/>
        <v>25</v>
      </c>
      <c r="AQ276" s="96">
        <f t="shared" si="32"/>
        <v>1</v>
      </c>
      <c r="AR276" s="96">
        <f t="shared" si="33"/>
        <v>0</v>
      </c>
      <c r="AS276" s="96">
        <f t="shared" si="34"/>
        <v>1</v>
      </c>
    </row>
    <row r="277" spans="1:45" ht="23.25">
      <c r="A277" s="1">
        <v>274</v>
      </c>
      <c r="B277" s="10" t="s">
        <v>897</v>
      </c>
      <c r="C277" s="11">
        <v>71</v>
      </c>
      <c r="D277" s="27" t="s">
        <v>898</v>
      </c>
      <c r="E277" s="12" t="s">
        <v>884</v>
      </c>
      <c r="F277" s="13"/>
      <c r="G277" s="13">
        <v>15</v>
      </c>
      <c r="H277" s="13"/>
      <c r="I277" s="13"/>
      <c r="J277" s="13"/>
      <c r="K277" s="13"/>
      <c r="L277" s="13"/>
      <c r="M277" s="13"/>
      <c r="N277" s="13"/>
      <c r="O277" s="13"/>
      <c r="P277" s="13">
        <v>5</v>
      </c>
      <c r="Q277" s="13"/>
      <c r="R277" s="13"/>
      <c r="S277" s="13"/>
      <c r="T277" s="13"/>
      <c r="U277" s="13"/>
      <c r="V277" s="13"/>
      <c r="W277" s="59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>
        <v>5</v>
      </c>
      <c r="AL277" s="13"/>
      <c r="AM277" s="73">
        <f t="shared" si="28"/>
        <v>20</v>
      </c>
      <c r="AN277" s="75">
        <f t="shared" si="29"/>
        <v>5</v>
      </c>
      <c r="AO277" s="79">
        <f t="shared" si="30"/>
        <v>0</v>
      </c>
      <c r="AP277" s="94">
        <f t="shared" si="31"/>
        <v>25</v>
      </c>
      <c r="AQ277" s="96">
        <f t="shared" si="32"/>
        <v>2</v>
      </c>
      <c r="AR277" s="96">
        <f t="shared" si="33"/>
        <v>1</v>
      </c>
      <c r="AS277" s="96">
        <f t="shared" si="34"/>
        <v>3</v>
      </c>
    </row>
    <row r="278" spans="1:45" ht="23.25">
      <c r="A278" s="1">
        <v>275</v>
      </c>
      <c r="B278" s="10" t="s">
        <v>899</v>
      </c>
      <c r="C278" s="11">
        <v>71</v>
      </c>
      <c r="D278" s="27" t="s">
        <v>900</v>
      </c>
      <c r="E278" s="12" t="s">
        <v>884</v>
      </c>
      <c r="F278" s="13"/>
      <c r="G278" s="13">
        <v>15</v>
      </c>
      <c r="H278" s="13"/>
      <c r="I278" s="13"/>
      <c r="J278" s="13"/>
      <c r="K278" s="13"/>
      <c r="L278" s="13"/>
      <c r="M278" s="13"/>
      <c r="N278" s="13"/>
      <c r="O278" s="13"/>
      <c r="P278" s="13">
        <v>5</v>
      </c>
      <c r="Q278" s="13"/>
      <c r="R278" s="13"/>
      <c r="S278" s="13"/>
      <c r="T278" s="13"/>
      <c r="U278" s="13"/>
      <c r="V278" s="13"/>
      <c r="W278" s="59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>
        <v>5</v>
      </c>
      <c r="AL278" s="13"/>
      <c r="AM278" s="73">
        <f t="shared" si="28"/>
        <v>20</v>
      </c>
      <c r="AN278" s="75">
        <f t="shared" si="29"/>
        <v>5</v>
      </c>
      <c r="AO278" s="79">
        <f t="shared" si="30"/>
        <v>0</v>
      </c>
      <c r="AP278" s="94">
        <f t="shared" si="31"/>
        <v>25</v>
      </c>
      <c r="AQ278" s="96">
        <f t="shared" si="32"/>
        <v>2</v>
      </c>
      <c r="AR278" s="96">
        <f t="shared" si="33"/>
        <v>1</v>
      </c>
      <c r="AS278" s="96">
        <f t="shared" si="34"/>
        <v>3</v>
      </c>
    </row>
    <row r="279" spans="1:45" ht="23.25">
      <c r="A279" s="1">
        <v>276</v>
      </c>
      <c r="B279" s="10" t="s">
        <v>3033</v>
      </c>
      <c r="C279" s="11">
        <v>89</v>
      </c>
      <c r="D279" s="27" t="s">
        <v>3039</v>
      </c>
      <c r="E279" s="12" t="s">
        <v>915</v>
      </c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>
        <v>20</v>
      </c>
      <c r="Q279" s="13"/>
      <c r="R279" s="13"/>
      <c r="S279" s="13"/>
      <c r="T279" s="13"/>
      <c r="U279" s="13"/>
      <c r="V279" s="13"/>
      <c r="W279" s="59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>
        <v>5</v>
      </c>
      <c r="AL279" s="13"/>
      <c r="AM279" s="73">
        <f t="shared" si="28"/>
        <v>20</v>
      </c>
      <c r="AN279" s="75">
        <f t="shared" si="29"/>
        <v>5</v>
      </c>
      <c r="AO279" s="79">
        <f t="shared" si="30"/>
        <v>0</v>
      </c>
      <c r="AP279" s="94">
        <f t="shared" si="31"/>
        <v>25</v>
      </c>
      <c r="AQ279" s="96">
        <f t="shared" si="32"/>
        <v>1</v>
      </c>
      <c r="AR279" s="96">
        <f t="shared" si="33"/>
        <v>1</v>
      </c>
      <c r="AS279" s="96">
        <f t="shared" si="34"/>
        <v>2</v>
      </c>
    </row>
    <row r="280" spans="1:45" ht="23.25">
      <c r="A280" s="1">
        <v>277</v>
      </c>
      <c r="B280" s="10" t="s">
        <v>3034</v>
      </c>
      <c r="C280" s="11">
        <v>89</v>
      </c>
      <c r="D280" s="27" t="s">
        <v>3040</v>
      </c>
      <c r="E280" s="12" t="s">
        <v>915</v>
      </c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>
        <v>20</v>
      </c>
      <c r="Q280" s="13"/>
      <c r="R280" s="13"/>
      <c r="S280" s="13"/>
      <c r="T280" s="13"/>
      <c r="U280" s="13"/>
      <c r="V280" s="13"/>
      <c r="W280" s="59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>
        <v>5</v>
      </c>
      <c r="AL280" s="13"/>
      <c r="AM280" s="73">
        <f t="shared" si="28"/>
        <v>20</v>
      </c>
      <c r="AN280" s="75">
        <f t="shared" si="29"/>
        <v>5</v>
      </c>
      <c r="AO280" s="79">
        <f t="shared" si="30"/>
        <v>0</v>
      </c>
      <c r="AP280" s="94">
        <f t="shared" si="31"/>
        <v>25</v>
      </c>
      <c r="AQ280" s="96">
        <f t="shared" si="32"/>
        <v>1</v>
      </c>
      <c r="AR280" s="96">
        <f t="shared" si="33"/>
        <v>1</v>
      </c>
      <c r="AS280" s="96">
        <f t="shared" si="34"/>
        <v>2</v>
      </c>
    </row>
    <row r="281" spans="1:45" ht="23.25">
      <c r="A281" s="1">
        <v>278</v>
      </c>
      <c r="B281" s="10" t="s">
        <v>1307</v>
      </c>
      <c r="C281" s="11">
        <v>31</v>
      </c>
      <c r="D281" s="27" t="s">
        <v>1311</v>
      </c>
      <c r="E281" s="39" t="s">
        <v>1309</v>
      </c>
      <c r="F281" s="13"/>
      <c r="G281" s="13"/>
      <c r="H281" s="13">
        <v>5</v>
      </c>
      <c r="I281" s="13"/>
      <c r="J281" s="13">
        <v>5</v>
      </c>
      <c r="K281" s="13">
        <v>5</v>
      </c>
      <c r="L281" s="13"/>
      <c r="M281" s="13"/>
      <c r="N281" s="13"/>
      <c r="O281" s="13">
        <v>5</v>
      </c>
      <c r="P281" s="13"/>
      <c r="Q281" s="13"/>
      <c r="R281" s="13"/>
      <c r="S281" s="13"/>
      <c r="T281" s="13"/>
      <c r="U281" s="13"/>
      <c r="V281" s="13"/>
      <c r="W281" s="59"/>
      <c r="X281" s="13"/>
      <c r="Y281" s="13"/>
      <c r="Z281" s="13"/>
      <c r="AA281" s="13"/>
      <c r="AB281" s="13"/>
      <c r="AC281" s="13">
        <v>5</v>
      </c>
      <c r="AD281" s="13"/>
      <c r="AE281" s="13"/>
      <c r="AF281" s="13"/>
      <c r="AG281" s="13"/>
      <c r="AH281" s="13"/>
      <c r="AI281" s="13"/>
      <c r="AJ281" s="13"/>
      <c r="AK281" s="13"/>
      <c r="AL281" s="13"/>
      <c r="AM281" s="73">
        <f t="shared" si="28"/>
        <v>25</v>
      </c>
      <c r="AN281" s="75">
        <f t="shared" si="29"/>
        <v>0</v>
      </c>
      <c r="AO281" s="79">
        <f t="shared" si="30"/>
        <v>0</v>
      </c>
      <c r="AP281" s="94">
        <f t="shared" si="31"/>
        <v>25</v>
      </c>
      <c r="AQ281" s="96">
        <f t="shared" si="32"/>
        <v>5</v>
      </c>
      <c r="AR281" s="96">
        <f t="shared" si="33"/>
        <v>0</v>
      </c>
      <c r="AS281" s="96">
        <f t="shared" si="34"/>
        <v>5</v>
      </c>
    </row>
    <row r="282" spans="1:45" ht="23.25">
      <c r="A282" s="1">
        <v>279</v>
      </c>
      <c r="B282" s="10" t="s">
        <v>1277</v>
      </c>
      <c r="C282" s="11">
        <v>31</v>
      </c>
      <c r="D282" s="27" t="s">
        <v>1280</v>
      </c>
      <c r="E282" s="12" t="s">
        <v>1309</v>
      </c>
      <c r="F282" s="13"/>
      <c r="G282" s="13"/>
      <c r="H282" s="86">
        <v>5</v>
      </c>
      <c r="I282" s="13"/>
      <c r="J282" s="13"/>
      <c r="K282" s="13">
        <v>10</v>
      </c>
      <c r="L282" s="13"/>
      <c r="M282" s="13"/>
      <c r="N282" s="13"/>
      <c r="O282" s="13">
        <v>5</v>
      </c>
      <c r="P282" s="13"/>
      <c r="Q282" s="13"/>
      <c r="R282" s="13"/>
      <c r="S282" s="13"/>
      <c r="T282" s="13"/>
      <c r="U282" s="13"/>
      <c r="V282" s="13"/>
      <c r="W282" s="59"/>
      <c r="X282" s="13"/>
      <c r="Y282" s="13"/>
      <c r="Z282" s="13"/>
      <c r="AA282" s="13"/>
      <c r="AB282" s="13"/>
      <c r="AC282" s="13">
        <v>5</v>
      </c>
      <c r="AD282" s="13"/>
      <c r="AE282" s="13"/>
      <c r="AF282" s="13"/>
      <c r="AG282" s="13"/>
      <c r="AH282" s="13"/>
      <c r="AI282" s="13"/>
      <c r="AJ282" s="13"/>
      <c r="AK282" s="13"/>
      <c r="AL282" s="13"/>
      <c r="AM282" s="73">
        <f t="shared" si="28"/>
        <v>25</v>
      </c>
      <c r="AN282" s="75">
        <f t="shared" si="29"/>
        <v>0</v>
      </c>
      <c r="AO282" s="79">
        <f t="shared" si="30"/>
        <v>0</v>
      </c>
      <c r="AP282" s="94">
        <f t="shared" si="31"/>
        <v>25</v>
      </c>
      <c r="AQ282" s="96">
        <f t="shared" si="32"/>
        <v>4</v>
      </c>
      <c r="AR282" s="96">
        <f t="shared" si="33"/>
        <v>0</v>
      </c>
      <c r="AS282" s="96">
        <f t="shared" si="34"/>
        <v>4</v>
      </c>
    </row>
    <row r="283" spans="1:45" ht="23.25">
      <c r="A283" s="1">
        <v>280</v>
      </c>
      <c r="B283" s="10" t="s">
        <v>4716</v>
      </c>
      <c r="C283" s="11">
        <v>31</v>
      </c>
      <c r="D283" s="27" t="s">
        <v>5861</v>
      </c>
      <c r="E283" s="12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59"/>
      <c r="X283" s="13"/>
      <c r="Y283" s="81">
        <v>15</v>
      </c>
      <c r="Z283" s="13"/>
      <c r="AA283" s="13"/>
      <c r="AB283" s="13"/>
      <c r="AC283" s="13">
        <v>10</v>
      </c>
      <c r="AD283" s="13"/>
      <c r="AE283" s="13"/>
      <c r="AF283" s="13"/>
      <c r="AG283" s="13"/>
      <c r="AH283" s="13"/>
      <c r="AI283" s="13"/>
      <c r="AJ283" s="13"/>
      <c r="AK283" s="13"/>
      <c r="AL283" s="13"/>
      <c r="AM283" s="73">
        <f t="shared" si="28"/>
        <v>25</v>
      </c>
      <c r="AN283" s="75">
        <f t="shared" si="29"/>
        <v>0</v>
      </c>
      <c r="AO283" s="79">
        <f t="shared" si="30"/>
        <v>0</v>
      </c>
      <c r="AP283" s="94">
        <f t="shared" si="31"/>
        <v>25</v>
      </c>
      <c r="AQ283" s="96">
        <f t="shared" si="32"/>
        <v>2</v>
      </c>
      <c r="AR283" s="96">
        <f t="shared" si="33"/>
        <v>0</v>
      </c>
      <c r="AS283" s="96">
        <f t="shared" si="34"/>
        <v>2</v>
      </c>
    </row>
    <row r="284" spans="1:45" ht="23.25">
      <c r="A284" s="1">
        <v>281</v>
      </c>
      <c r="B284" s="10" t="s">
        <v>710</v>
      </c>
      <c r="C284" s="11">
        <v>42</v>
      </c>
      <c r="D284" s="27" t="s">
        <v>711</v>
      </c>
      <c r="E284" s="12" t="s">
        <v>557</v>
      </c>
      <c r="F284" s="13"/>
      <c r="G284" s="13">
        <v>8</v>
      </c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>
        <v>15</v>
      </c>
      <c r="S284" s="13"/>
      <c r="T284" s="13"/>
      <c r="U284" s="13"/>
      <c r="V284" s="13"/>
      <c r="W284" s="59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73">
        <f t="shared" si="28"/>
        <v>23</v>
      </c>
      <c r="AN284" s="75">
        <f t="shared" si="29"/>
        <v>0</v>
      </c>
      <c r="AO284" s="79">
        <f t="shared" si="30"/>
        <v>0</v>
      </c>
      <c r="AP284" s="94">
        <f t="shared" si="31"/>
        <v>23</v>
      </c>
      <c r="AQ284" s="96">
        <f t="shared" si="32"/>
        <v>2</v>
      </c>
      <c r="AR284" s="96">
        <f t="shared" si="33"/>
        <v>0</v>
      </c>
      <c r="AS284" s="96">
        <f t="shared" si="34"/>
        <v>2</v>
      </c>
    </row>
    <row r="285" spans="1:45" ht="23.25">
      <c r="A285" s="1">
        <v>282</v>
      </c>
      <c r="B285" s="10" t="s">
        <v>1559</v>
      </c>
      <c r="C285" s="11">
        <v>84</v>
      </c>
      <c r="D285" s="27" t="s">
        <v>1560</v>
      </c>
      <c r="E285" s="39" t="s">
        <v>3190</v>
      </c>
      <c r="F285" s="13"/>
      <c r="G285" s="13"/>
      <c r="H285" s="13"/>
      <c r="I285" s="13">
        <v>8</v>
      </c>
      <c r="J285" s="13"/>
      <c r="K285" s="13"/>
      <c r="L285" s="13"/>
      <c r="M285" s="13"/>
      <c r="N285" s="13"/>
      <c r="O285" s="13"/>
      <c r="P285" s="13"/>
      <c r="Q285" s="13"/>
      <c r="R285" s="13">
        <v>15</v>
      </c>
      <c r="S285" s="13"/>
      <c r="T285" s="13"/>
      <c r="U285" s="13"/>
      <c r="V285" s="13"/>
      <c r="W285" s="59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73">
        <f t="shared" si="28"/>
        <v>23</v>
      </c>
      <c r="AN285" s="75">
        <f t="shared" si="29"/>
        <v>0</v>
      </c>
      <c r="AO285" s="79">
        <f t="shared" si="30"/>
        <v>0</v>
      </c>
      <c r="AP285" s="94">
        <f t="shared" si="31"/>
        <v>23</v>
      </c>
      <c r="AQ285" s="96">
        <f t="shared" si="32"/>
        <v>2</v>
      </c>
      <c r="AR285" s="96">
        <f t="shared" si="33"/>
        <v>0</v>
      </c>
      <c r="AS285" s="96">
        <f t="shared" si="34"/>
        <v>2</v>
      </c>
    </row>
    <row r="286" spans="1:45" ht="23.25">
      <c r="A286" s="1">
        <v>283</v>
      </c>
      <c r="B286" s="10" t="s">
        <v>3366</v>
      </c>
      <c r="C286" s="11">
        <v>94</v>
      </c>
      <c r="D286" s="27" t="s">
        <v>3369</v>
      </c>
      <c r="E286" s="12" t="s">
        <v>4208</v>
      </c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>
        <v>15</v>
      </c>
      <c r="R286" s="13"/>
      <c r="S286" s="13">
        <v>8</v>
      </c>
      <c r="T286" s="13"/>
      <c r="U286" s="13"/>
      <c r="V286" s="13"/>
      <c r="W286" s="59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73">
        <f t="shared" si="28"/>
        <v>23</v>
      </c>
      <c r="AN286" s="75">
        <f t="shared" si="29"/>
        <v>0</v>
      </c>
      <c r="AO286" s="79">
        <f t="shared" si="30"/>
        <v>0</v>
      </c>
      <c r="AP286" s="94">
        <f t="shared" si="31"/>
        <v>23</v>
      </c>
      <c r="AQ286" s="96">
        <f t="shared" si="32"/>
        <v>2</v>
      </c>
      <c r="AR286" s="96">
        <f t="shared" si="33"/>
        <v>0</v>
      </c>
      <c r="AS286" s="96">
        <f t="shared" si="34"/>
        <v>2</v>
      </c>
    </row>
    <row r="287" spans="1:45" ht="23.25">
      <c r="A287" s="1">
        <v>284</v>
      </c>
      <c r="B287" s="10" t="s">
        <v>1628</v>
      </c>
      <c r="C287" s="11">
        <v>43</v>
      </c>
      <c r="D287" s="27" t="s">
        <v>1629</v>
      </c>
      <c r="E287" s="12" t="s">
        <v>1625</v>
      </c>
      <c r="F287" s="13"/>
      <c r="G287" s="13"/>
      <c r="H287" s="13"/>
      <c r="I287" s="13">
        <v>15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59"/>
      <c r="X287" s="13">
        <v>8</v>
      </c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73">
        <f t="shared" si="28"/>
        <v>23</v>
      </c>
      <c r="AN287" s="75">
        <f t="shared" si="29"/>
        <v>0</v>
      </c>
      <c r="AO287" s="79">
        <f t="shared" si="30"/>
        <v>0</v>
      </c>
      <c r="AP287" s="94">
        <f t="shared" si="31"/>
        <v>23</v>
      </c>
      <c r="AQ287" s="96">
        <f t="shared" si="32"/>
        <v>2</v>
      </c>
      <c r="AR287" s="96">
        <f t="shared" si="33"/>
        <v>0</v>
      </c>
      <c r="AS287" s="96">
        <f t="shared" si="34"/>
        <v>2</v>
      </c>
    </row>
    <row r="288" spans="1:45" ht="23.25">
      <c r="A288" s="1">
        <v>285</v>
      </c>
      <c r="B288" s="10" t="s">
        <v>1204</v>
      </c>
      <c r="C288" s="11">
        <v>12</v>
      </c>
      <c r="D288" s="27" t="s">
        <v>1207</v>
      </c>
      <c r="E288" s="12"/>
      <c r="F288" s="13"/>
      <c r="G288" s="13"/>
      <c r="H288" s="86">
        <v>6</v>
      </c>
      <c r="I288" s="13"/>
      <c r="J288" s="13">
        <v>15</v>
      </c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59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73">
        <f t="shared" si="28"/>
        <v>21</v>
      </c>
      <c r="AN288" s="75">
        <f t="shared" si="29"/>
        <v>0</v>
      </c>
      <c r="AO288" s="79">
        <f t="shared" si="30"/>
        <v>0</v>
      </c>
      <c r="AP288" s="94">
        <f t="shared" si="31"/>
        <v>21</v>
      </c>
      <c r="AQ288" s="96">
        <f t="shared" si="32"/>
        <v>2</v>
      </c>
      <c r="AR288" s="96">
        <f t="shared" si="33"/>
        <v>0</v>
      </c>
      <c r="AS288" s="96">
        <f t="shared" si="34"/>
        <v>2</v>
      </c>
    </row>
    <row r="289" spans="1:45" ht="23.25">
      <c r="A289" s="1">
        <v>286</v>
      </c>
      <c r="B289" s="10" t="s">
        <v>1623</v>
      </c>
      <c r="C289" s="11">
        <v>43</v>
      </c>
      <c r="D289" s="27" t="s">
        <v>1624</v>
      </c>
      <c r="E289" s="12" t="s">
        <v>1625</v>
      </c>
      <c r="F289" s="13"/>
      <c r="G289" s="13"/>
      <c r="H289" s="13"/>
      <c r="I289" s="13">
        <v>15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>
        <v>6</v>
      </c>
      <c r="U289" s="13"/>
      <c r="V289" s="13"/>
      <c r="W289" s="59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73">
        <f t="shared" si="28"/>
        <v>21</v>
      </c>
      <c r="AN289" s="75">
        <f t="shared" si="29"/>
        <v>0</v>
      </c>
      <c r="AO289" s="79">
        <f t="shared" si="30"/>
        <v>0</v>
      </c>
      <c r="AP289" s="94">
        <f t="shared" si="31"/>
        <v>21</v>
      </c>
      <c r="AQ289" s="96">
        <f t="shared" si="32"/>
        <v>2</v>
      </c>
      <c r="AR289" s="96">
        <f t="shared" si="33"/>
        <v>0</v>
      </c>
      <c r="AS289" s="96">
        <f t="shared" si="34"/>
        <v>2</v>
      </c>
    </row>
    <row r="290" spans="1:45" ht="23.25">
      <c r="A290" s="1">
        <v>287</v>
      </c>
      <c r="B290" s="10" t="s">
        <v>2026</v>
      </c>
      <c r="C290" s="11">
        <v>12</v>
      </c>
      <c r="D290" s="27" t="s">
        <v>2028</v>
      </c>
      <c r="E290" s="12" t="s">
        <v>1134</v>
      </c>
      <c r="F290" s="13"/>
      <c r="G290" s="13"/>
      <c r="H290" s="13"/>
      <c r="I290" s="13"/>
      <c r="J290" s="13"/>
      <c r="K290" s="13">
        <v>8</v>
      </c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59"/>
      <c r="X290" s="13"/>
      <c r="Y290" s="13"/>
      <c r="Z290" s="13"/>
      <c r="AA290" s="13"/>
      <c r="AB290" s="13">
        <v>8</v>
      </c>
      <c r="AC290" s="13"/>
      <c r="AD290" s="13">
        <v>5</v>
      </c>
      <c r="AE290" s="13"/>
      <c r="AF290" s="13"/>
      <c r="AG290" s="13"/>
      <c r="AH290" s="13"/>
      <c r="AI290" s="13"/>
      <c r="AJ290" s="13"/>
      <c r="AK290" s="13"/>
      <c r="AL290" s="13"/>
      <c r="AM290" s="73">
        <f t="shared" si="28"/>
        <v>16</v>
      </c>
      <c r="AN290" s="75">
        <f t="shared" si="29"/>
        <v>5</v>
      </c>
      <c r="AO290" s="79">
        <f t="shared" si="30"/>
        <v>0</v>
      </c>
      <c r="AP290" s="94">
        <f t="shared" si="31"/>
        <v>21</v>
      </c>
      <c r="AQ290" s="96">
        <f t="shared" si="32"/>
        <v>2</v>
      </c>
      <c r="AR290" s="96">
        <f t="shared" si="33"/>
        <v>1</v>
      </c>
      <c r="AS290" s="96">
        <f t="shared" si="34"/>
        <v>3</v>
      </c>
    </row>
    <row r="291" spans="1:45" ht="23.25">
      <c r="A291" s="1">
        <v>288</v>
      </c>
      <c r="B291" s="10" t="s">
        <v>2027</v>
      </c>
      <c r="C291" s="11">
        <v>12</v>
      </c>
      <c r="D291" s="27" t="s">
        <v>2029</v>
      </c>
      <c r="E291" s="12" t="s">
        <v>1134</v>
      </c>
      <c r="F291" s="13"/>
      <c r="G291" s="13"/>
      <c r="H291" s="13"/>
      <c r="I291" s="13"/>
      <c r="J291" s="13"/>
      <c r="K291" s="13">
        <v>8</v>
      </c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59"/>
      <c r="X291" s="13"/>
      <c r="Y291" s="13"/>
      <c r="Z291" s="13"/>
      <c r="AA291" s="13"/>
      <c r="AB291" s="13">
        <v>8</v>
      </c>
      <c r="AC291" s="13"/>
      <c r="AD291" s="13">
        <v>5</v>
      </c>
      <c r="AE291" s="13"/>
      <c r="AF291" s="13"/>
      <c r="AG291" s="13"/>
      <c r="AH291" s="13"/>
      <c r="AI291" s="13"/>
      <c r="AJ291" s="13"/>
      <c r="AK291" s="13"/>
      <c r="AL291" s="13"/>
      <c r="AM291" s="73">
        <f t="shared" si="28"/>
        <v>16</v>
      </c>
      <c r="AN291" s="75">
        <f t="shared" si="29"/>
        <v>5</v>
      </c>
      <c r="AO291" s="79">
        <f t="shared" si="30"/>
        <v>0</v>
      </c>
      <c r="AP291" s="94">
        <f t="shared" si="31"/>
        <v>21</v>
      </c>
      <c r="AQ291" s="96">
        <f t="shared" si="32"/>
        <v>2</v>
      </c>
      <c r="AR291" s="96">
        <f t="shared" si="33"/>
        <v>1</v>
      </c>
      <c r="AS291" s="96">
        <f t="shared" si="34"/>
        <v>3</v>
      </c>
    </row>
    <row r="292" spans="1:45" ht="23.25">
      <c r="A292" s="1">
        <v>289</v>
      </c>
      <c r="B292" s="10" t="s">
        <v>692</v>
      </c>
      <c r="C292" s="11">
        <v>74</v>
      </c>
      <c r="D292" s="27" t="s">
        <v>693</v>
      </c>
      <c r="E292" s="12" t="s">
        <v>1324</v>
      </c>
      <c r="F292" s="13"/>
      <c r="G292" s="13">
        <v>20</v>
      </c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59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73">
        <f t="shared" si="28"/>
        <v>20</v>
      </c>
      <c r="AN292" s="75">
        <f t="shared" si="29"/>
        <v>0</v>
      </c>
      <c r="AO292" s="79">
        <f t="shared" si="30"/>
        <v>0</v>
      </c>
      <c r="AP292" s="94">
        <f t="shared" si="31"/>
        <v>20</v>
      </c>
      <c r="AQ292" s="96">
        <f t="shared" si="32"/>
        <v>1</v>
      </c>
      <c r="AR292" s="96">
        <f t="shared" si="33"/>
        <v>0</v>
      </c>
      <c r="AS292" s="96">
        <f t="shared" si="34"/>
        <v>1</v>
      </c>
    </row>
    <row r="293" spans="1:45" ht="23.25">
      <c r="A293" s="1">
        <v>290</v>
      </c>
      <c r="B293" s="10" t="s">
        <v>920</v>
      </c>
      <c r="C293" s="11">
        <v>69</v>
      </c>
      <c r="D293" s="27" t="s">
        <v>921</v>
      </c>
      <c r="E293" s="12" t="s">
        <v>922</v>
      </c>
      <c r="F293" s="13"/>
      <c r="G293" s="13">
        <v>20</v>
      </c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59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73">
        <f t="shared" si="28"/>
        <v>20</v>
      </c>
      <c r="AN293" s="75">
        <f t="shared" si="29"/>
        <v>0</v>
      </c>
      <c r="AO293" s="79">
        <f t="shared" si="30"/>
        <v>0</v>
      </c>
      <c r="AP293" s="94">
        <f t="shared" si="31"/>
        <v>20</v>
      </c>
      <c r="AQ293" s="96">
        <f t="shared" si="32"/>
        <v>1</v>
      </c>
      <c r="AR293" s="96">
        <f t="shared" si="33"/>
        <v>0</v>
      </c>
      <c r="AS293" s="96">
        <f t="shared" si="34"/>
        <v>1</v>
      </c>
    </row>
    <row r="294" spans="1:45" ht="23.25">
      <c r="A294" s="1">
        <v>291</v>
      </c>
      <c r="B294" s="10" t="s">
        <v>923</v>
      </c>
      <c r="C294" s="11">
        <v>69</v>
      </c>
      <c r="D294" s="27" t="s">
        <v>924</v>
      </c>
      <c r="E294" s="12" t="s">
        <v>922</v>
      </c>
      <c r="F294" s="13"/>
      <c r="G294" s="13">
        <v>20</v>
      </c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59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73">
        <f t="shared" si="28"/>
        <v>20</v>
      </c>
      <c r="AN294" s="75">
        <f t="shared" si="29"/>
        <v>0</v>
      </c>
      <c r="AO294" s="79">
        <f t="shared" si="30"/>
        <v>0</v>
      </c>
      <c r="AP294" s="94">
        <f t="shared" si="31"/>
        <v>20</v>
      </c>
      <c r="AQ294" s="96">
        <f t="shared" si="32"/>
        <v>1</v>
      </c>
      <c r="AR294" s="96">
        <f t="shared" si="33"/>
        <v>0</v>
      </c>
      <c r="AS294" s="96">
        <f t="shared" si="34"/>
        <v>1</v>
      </c>
    </row>
    <row r="295" spans="1:45" ht="23.25">
      <c r="A295" s="1">
        <v>292</v>
      </c>
      <c r="B295" s="10" t="s">
        <v>925</v>
      </c>
      <c r="C295" s="11">
        <v>69</v>
      </c>
      <c r="D295" s="27" t="s">
        <v>926</v>
      </c>
      <c r="E295" s="12" t="s">
        <v>922</v>
      </c>
      <c r="F295" s="13"/>
      <c r="G295" s="13">
        <v>20</v>
      </c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59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73">
        <f t="shared" si="28"/>
        <v>20</v>
      </c>
      <c r="AN295" s="75">
        <f t="shared" si="29"/>
        <v>0</v>
      </c>
      <c r="AO295" s="79">
        <f t="shared" si="30"/>
        <v>0</v>
      </c>
      <c r="AP295" s="94">
        <f t="shared" si="31"/>
        <v>20</v>
      </c>
      <c r="AQ295" s="96">
        <f t="shared" si="32"/>
        <v>1</v>
      </c>
      <c r="AR295" s="96">
        <f t="shared" si="33"/>
        <v>0</v>
      </c>
      <c r="AS295" s="96">
        <f t="shared" si="34"/>
        <v>1</v>
      </c>
    </row>
    <row r="296" spans="1:45" ht="23.25">
      <c r="A296" s="1">
        <v>293</v>
      </c>
      <c r="B296" s="10" t="s">
        <v>1294</v>
      </c>
      <c r="C296" s="11">
        <v>81</v>
      </c>
      <c r="D296" s="27" t="s">
        <v>1297</v>
      </c>
      <c r="E296" s="12"/>
      <c r="F296" s="13"/>
      <c r="G296" s="13"/>
      <c r="H296" s="13">
        <v>15</v>
      </c>
      <c r="I296" s="13"/>
      <c r="J296" s="13">
        <v>5</v>
      </c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59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73">
        <f t="shared" si="28"/>
        <v>20</v>
      </c>
      <c r="AN296" s="75">
        <f t="shared" si="29"/>
        <v>0</v>
      </c>
      <c r="AO296" s="79">
        <f t="shared" si="30"/>
        <v>0</v>
      </c>
      <c r="AP296" s="94">
        <f t="shared" si="31"/>
        <v>20</v>
      </c>
      <c r="AQ296" s="96">
        <f t="shared" si="32"/>
        <v>2</v>
      </c>
      <c r="AR296" s="96">
        <f t="shared" si="33"/>
        <v>0</v>
      </c>
      <c r="AS296" s="96">
        <f t="shared" si="34"/>
        <v>2</v>
      </c>
    </row>
    <row r="297" spans="1:45" ht="23.25">
      <c r="A297" s="1">
        <v>294</v>
      </c>
      <c r="B297" s="10" t="s">
        <v>793</v>
      </c>
      <c r="C297" s="11">
        <v>69</v>
      </c>
      <c r="D297" s="27" t="s">
        <v>794</v>
      </c>
      <c r="E297" s="12" t="s">
        <v>782</v>
      </c>
      <c r="F297" s="13"/>
      <c r="G297" s="13">
        <v>15</v>
      </c>
      <c r="H297" s="13"/>
      <c r="I297" s="13">
        <v>5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59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73">
        <f t="shared" si="28"/>
        <v>20</v>
      </c>
      <c r="AN297" s="75">
        <f t="shared" si="29"/>
        <v>0</v>
      </c>
      <c r="AO297" s="79">
        <f t="shared" si="30"/>
        <v>0</v>
      </c>
      <c r="AP297" s="94">
        <f t="shared" si="31"/>
        <v>20</v>
      </c>
      <c r="AQ297" s="96">
        <f t="shared" si="32"/>
        <v>2</v>
      </c>
      <c r="AR297" s="96">
        <f t="shared" si="33"/>
        <v>0</v>
      </c>
      <c r="AS297" s="96">
        <f t="shared" si="34"/>
        <v>2</v>
      </c>
    </row>
    <row r="298" spans="1:45" ht="23.25">
      <c r="A298" s="1">
        <v>295</v>
      </c>
      <c r="B298" s="10" t="s">
        <v>797</v>
      </c>
      <c r="C298" s="11">
        <v>69</v>
      </c>
      <c r="D298" s="27" t="s">
        <v>798</v>
      </c>
      <c r="E298" s="12" t="s">
        <v>782</v>
      </c>
      <c r="F298" s="13"/>
      <c r="G298" s="13">
        <v>15</v>
      </c>
      <c r="H298" s="13"/>
      <c r="I298" s="13">
        <v>5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59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73">
        <f t="shared" si="28"/>
        <v>20</v>
      </c>
      <c r="AN298" s="75">
        <f t="shared" si="29"/>
        <v>0</v>
      </c>
      <c r="AO298" s="79">
        <f t="shared" si="30"/>
        <v>0</v>
      </c>
      <c r="AP298" s="94">
        <f t="shared" si="31"/>
        <v>20</v>
      </c>
      <c r="AQ298" s="96">
        <f t="shared" si="32"/>
        <v>2</v>
      </c>
      <c r="AR298" s="96">
        <f t="shared" si="33"/>
        <v>0</v>
      </c>
      <c r="AS298" s="96">
        <f t="shared" si="34"/>
        <v>2</v>
      </c>
    </row>
    <row r="299" spans="1:45" ht="23.25">
      <c r="A299" s="1">
        <v>296</v>
      </c>
      <c r="B299" s="10" t="s">
        <v>1668</v>
      </c>
      <c r="C299" s="11">
        <v>7</v>
      </c>
      <c r="D299" s="27" t="s">
        <v>1669</v>
      </c>
      <c r="E299" s="38" t="s">
        <v>1665</v>
      </c>
      <c r="F299" s="13"/>
      <c r="G299" s="13"/>
      <c r="H299" s="13"/>
      <c r="I299" s="13">
        <v>20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59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73">
        <f t="shared" si="28"/>
        <v>20</v>
      </c>
      <c r="AN299" s="75">
        <f t="shared" si="29"/>
        <v>0</v>
      </c>
      <c r="AO299" s="79">
        <f t="shared" si="30"/>
        <v>0</v>
      </c>
      <c r="AP299" s="94">
        <f t="shared" si="31"/>
        <v>20</v>
      </c>
      <c r="AQ299" s="96">
        <f t="shared" si="32"/>
        <v>1</v>
      </c>
      <c r="AR299" s="96">
        <f t="shared" si="33"/>
        <v>0</v>
      </c>
      <c r="AS299" s="96">
        <f t="shared" si="34"/>
        <v>1</v>
      </c>
    </row>
    <row r="300" spans="1:45" ht="23.25">
      <c r="A300" s="1">
        <v>297</v>
      </c>
      <c r="B300" s="10" t="s">
        <v>1670</v>
      </c>
      <c r="C300" s="11">
        <v>7</v>
      </c>
      <c r="D300" s="27" t="s">
        <v>1671</v>
      </c>
      <c r="E300" s="38" t="s">
        <v>1665</v>
      </c>
      <c r="F300" s="13"/>
      <c r="G300" s="13"/>
      <c r="H300" s="13"/>
      <c r="I300" s="13">
        <v>20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59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73">
        <f t="shared" si="28"/>
        <v>20</v>
      </c>
      <c r="AN300" s="75">
        <f t="shared" si="29"/>
        <v>0</v>
      </c>
      <c r="AO300" s="79">
        <f t="shared" si="30"/>
        <v>0</v>
      </c>
      <c r="AP300" s="94">
        <f t="shared" si="31"/>
        <v>20</v>
      </c>
      <c r="AQ300" s="96">
        <f t="shared" si="32"/>
        <v>1</v>
      </c>
      <c r="AR300" s="96">
        <f t="shared" si="33"/>
        <v>0</v>
      </c>
      <c r="AS300" s="96">
        <f t="shared" si="34"/>
        <v>1</v>
      </c>
    </row>
    <row r="301" spans="1:45" ht="23.25">
      <c r="A301" s="1">
        <v>298</v>
      </c>
      <c r="B301" s="10" t="s">
        <v>1715</v>
      </c>
      <c r="C301" s="11">
        <v>34</v>
      </c>
      <c r="D301" s="27" t="s">
        <v>1716</v>
      </c>
      <c r="E301" s="12"/>
      <c r="F301" s="13"/>
      <c r="G301" s="13"/>
      <c r="H301" s="13"/>
      <c r="I301" s="13"/>
      <c r="J301" s="13"/>
      <c r="K301" s="13">
        <v>20</v>
      </c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59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73">
        <f t="shared" si="28"/>
        <v>20</v>
      </c>
      <c r="AN301" s="75">
        <f t="shared" si="29"/>
        <v>0</v>
      </c>
      <c r="AO301" s="79">
        <f t="shared" si="30"/>
        <v>0</v>
      </c>
      <c r="AP301" s="94">
        <f t="shared" si="31"/>
        <v>20</v>
      </c>
      <c r="AQ301" s="96">
        <f t="shared" si="32"/>
        <v>1</v>
      </c>
      <c r="AR301" s="96">
        <f t="shared" si="33"/>
        <v>0</v>
      </c>
      <c r="AS301" s="96">
        <f t="shared" si="34"/>
        <v>1</v>
      </c>
    </row>
    <row r="302" spans="1:45" ht="23.25">
      <c r="A302" s="1">
        <v>299</v>
      </c>
      <c r="B302" s="10" t="s">
        <v>1306</v>
      </c>
      <c r="C302" s="11">
        <v>31</v>
      </c>
      <c r="D302" s="27" t="s">
        <v>1310</v>
      </c>
      <c r="E302" s="39" t="s">
        <v>1309</v>
      </c>
      <c r="F302" s="13"/>
      <c r="G302" s="13"/>
      <c r="H302" s="13">
        <v>5</v>
      </c>
      <c r="I302" s="13"/>
      <c r="J302" s="13"/>
      <c r="K302" s="13">
        <v>10</v>
      </c>
      <c r="L302" s="13"/>
      <c r="M302" s="13"/>
      <c r="N302" s="13"/>
      <c r="O302" s="13">
        <v>5</v>
      </c>
      <c r="P302" s="13"/>
      <c r="Q302" s="13"/>
      <c r="R302" s="13"/>
      <c r="S302" s="13"/>
      <c r="T302" s="13"/>
      <c r="U302" s="13"/>
      <c r="V302" s="13"/>
      <c r="W302" s="59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73">
        <f t="shared" si="28"/>
        <v>20</v>
      </c>
      <c r="AN302" s="75">
        <f t="shared" si="29"/>
        <v>0</v>
      </c>
      <c r="AO302" s="79">
        <f t="shared" si="30"/>
        <v>0</v>
      </c>
      <c r="AP302" s="94">
        <f t="shared" si="31"/>
        <v>20</v>
      </c>
      <c r="AQ302" s="96">
        <f t="shared" si="32"/>
        <v>3</v>
      </c>
      <c r="AR302" s="96">
        <f t="shared" si="33"/>
        <v>0</v>
      </c>
      <c r="AS302" s="96">
        <f t="shared" si="34"/>
        <v>3</v>
      </c>
    </row>
    <row r="303" spans="1:45" ht="23.25">
      <c r="A303" s="1">
        <v>300</v>
      </c>
      <c r="B303" s="10" t="s">
        <v>2352</v>
      </c>
      <c r="C303" s="11">
        <v>79</v>
      </c>
      <c r="D303" s="27" t="s">
        <v>2361</v>
      </c>
      <c r="E303" s="38" t="s">
        <v>2617</v>
      </c>
      <c r="F303" s="13"/>
      <c r="G303" s="13"/>
      <c r="H303" s="13"/>
      <c r="I303" s="13"/>
      <c r="J303" s="13"/>
      <c r="K303" s="13"/>
      <c r="L303" s="13">
        <v>20</v>
      </c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59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73">
        <f t="shared" si="28"/>
        <v>20</v>
      </c>
      <c r="AN303" s="75">
        <f t="shared" si="29"/>
        <v>0</v>
      </c>
      <c r="AO303" s="79">
        <f t="shared" si="30"/>
        <v>0</v>
      </c>
      <c r="AP303" s="94">
        <f t="shared" si="31"/>
        <v>20</v>
      </c>
      <c r="AQ303" s="96">
        <f t="shared" si="32"/>
        <v>1</v>
      </c>
      <c r="AR303" s="96">
        <f t="shared" si="33"/>
        <v>0</v>
      </c>
      <c r="AS303" s="96">
        <f t="shared" si="34"/>
        <v>1</v>
      </c>
    </row>
    <row r="304" spans="1:45" ht="23.25">
      <c r="A304" s="1">
        <v>301</v>
      </c>
      <c r="B304" s="10" t="s">
        <v>2353</v>
      </c>
      <c r="C304" s="11">
        <v>79</v>
      </c>
      <c r="D304" s="27" t="s">
        <v>2362</v>
      </c>
      <c r="E304" s="38" t="s">
        <v>2616</v>
      </c>
      <c r="F304" s="13"/>
      <c r="G304" s="13"/>
      <c r="H304" s="13"/>
      <c r="I304" s="13"/>
      <c r="J304" s="13"/>
      <c r="K304" s="13"/>
      <c r="L304" s="13">
        <v>20</v>
      </c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59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73">
        <f t="shared" si="28"/>
        <v>20</v>
      </c>
      <c r="AN304" s="75">
        <f t="shared" si="29"/>
        <v>0</v>
      </c>
      <c r="AO304" s="79">
        <f t="shared" si="30"/>
        <v>0</v>
      </c>
      <c r="AP304" s="94">
        <f t="shared" si="31"/>
        <v>20</v>
      </c>
      <c r="AQ304" s="96">
        <f t="shared" si="32"/>
        <v>1</v>
      </c>
      <c r="AR304" s="96">
        <f t="shared" si="33"/>
        <v>0</v>
      </c>
      <c r="AS304" s="96">
        <f t="shared" si="34"/>
        <v>1</v>
      </c>
    </row>
    <row r="305" spans="1:45" ht="23.25">
      <c r="A305" s="1">
        <v>302</v>
      </c>
      <c r="B305" s="10" t="s">
        <v>2354</v>
      </c>
      <c r="C305" s="11">
        <v>79</v>
      </c>
      <c r="D305" s="27" t="s">
        <v>2363</v>
      </c>
      <c r="E305" s="38" t="s">
        <v>2616</v>
      </c>
      <c r="F305" s="13"/>
      <c r="G305" s="13"/>
      <c r="H305" s="13"/>
      <c r="I305" s="13"/>
      <c r="J305" s="13"/>
      <c r="K305" s="13"/>
      <c r="L305" s="13">
        <v>20</v>
      </c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59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73">
        <f t="shared" si="28"/>
        <v>20</v>
      </c>
      <c r="AN305" s="75">
        <f t="shared" si="29"/>
        <v>0</v>
      </c>
      <c r="AO305" s="79">
        <f t="shared" si="30"/>
        <v>0</v>
      </c>
      <c r="AP305" s="94">
        <f t="shared" si="31"/>
        <v>20</v>
      </c>
      <c r="AQ305" s="96">
        <f t="shared" si="32"/>
        <v>1</v>
      </c>
      <c r="AR305" s="96">
        <f t="shared" si="33"/>
        <v>0</v>
      </c>
      <c r="AS305" s="96">
        <f t="shared" si="34"/>
        <v>1</v>
      </c>
    </row>
    <row r="306" spans="1:45" ht="23.25">
      <c r="A306" s="1">
        <v>303</v>
      </c>
      <c r="B306" s="10" t="s">
        <v>2370</v>
      </c>
      <c r="C306" s="11">
        <v>79</v>
      </c>
      <c r="D306" s="27" t="s">
        <v>2379</v>
      </c>
      <c r="E306" s="12" t="s">
        <v>2384</v>
      </c>
      <c r="F306" s="13"/>
      <c r="G306" s="13"/>
      <c r="H306" s="13"/>
      <c r="I306" s="13"/>
      <c r="J306" s="13"/>
      <c r="K306" s="13"/>
      <c r="L306" s="13">
        <v>20</v>
      </c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59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73">
        <f t="shared" si="28"/>
        <v>20</v>
      </c>
      <c r="AN306" s="75">
        <f t="shared" si="29"/>
        <v>0</v>
      </c>
      <c r="AO306" s="79">
        <f t="shared" si="30"/>
        <v>0</v>
      </c>
      <c r="AP306" s="94">
        <f t="shared" si="31"/>
        <v>20</v>
      </c>
      <c r="AQ306" s="96">
        <f t="shared" si="32"/>
        <v>1</v>
      </c>
      <c r="AR306" s="96">
        <f t="shared" si="33"/>
        <v>0</v>
      </c>
      <c r="AS306" s="96">
        <f t="shared" si="34"/>
        <v>1</v>
      </c>
    </row>
    <row r="307" spans="1:45" ht="23.25">
      <c r="A307" s="1">
        <v>304</v>
      </c>
      <c r="B307" s="10" t="s">
        <v>2371</v>
      </c>
      <c r="C307" s="11">
        <v>79</v>
      </c>
      <c r="D307" s="27" t="s">
        <v>2380</v>
      </c>
      <c r="E307" s="12" t="s">
        <v>2384</v>
      </c>
      <c r="F307" s="13"/>
      <c r="G307" s="13"/>
      <c r="H307" s="13"/>
      <c r="I307" s="13"/>
      <c r="J307" s="13"/>
      <c r="K307" s="13"/>
      <c r="L307" s="13">
        <v>20</v>
      </c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59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73">
        <f t="shared" si="28"/>
        <v>20</v>
      </c>
      <c r="AN307" s="75">
        <f t="shared" si="29"/>
        <v>0</v>
      </c>
      <c r="AO307" s="79">
        <f t="shared" si="30"/>
        <v>0</v>
      </c>
      <c r="AP307" s="94">
        <f t="shared" si="31"/>
        <v>20</v>
      </c>
      <c r="AQ307" s="96">
        <f t="shared" si="32"/>
        <v>1</v>
      </c>
      <c r="AR307" s="96">
        <f t="shared" si="33"/>
        <v>0</v>
      </c>
      <c r="AS307" s="96">
        <f t="shared" si="34"/>
        <v>1</v>
      </c>
    </row>
    <row r="308" spans="1:45" ht="23.25">
      <c r="A308" s="1">
        <v>305</v>
      </c>
      <c r="B308" s="10" t="s">
        <v>2372</v>
      </c>
      <c r="C308" s="11">
        <v>79</v>
      </c>
      <c r="D308" s="27" t="s">
        <v>2381</v>
      </c>
      <c r="E308" s="12" t="s">
        <v>2384</v>
      </c>
      <c r="F308" s="13"/>
      <c r="G308" s="13"/>
      <c r="H308" s="13"/>
      <c r="I308" s="13"/>
      <c r="J308" s="13"/>
      <c r="K308" s="13"/>
      <c r="L308" s="13">
        <v>20</v>
      </c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59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73">
        <f t="shared" si="28"/>
        <v>20</v>
      </c>
      <c r="AN308" s="75">
        <f t="shared" si="29"/>
        <v>0</v>
      </c>
      <c r="AO308" s="79">
        <f t="shared" si="30"/>
        <v>0</v>
      </c>
      <c r="AP308" s="94">
        <f t="shared" si="31"/>
        <v>20</v>
      </c>
      <c r="AQ308" s="96">
        <f t="shared" si="32"/>
        <v>1</v>
      </c>
      <c r="AR308" s="96">
        <f t="shared" si="33"/>
        <v>0</v>
      </c>
      <c r="AS308" s="96">
        <f t="shared" si="34"/>
        <v>1</v>
      </c>
    </row>
    <row r="309" spans="1:45" ht="23.25">
      <c r="A309" s="1">
        <v>306</v>
      </c>
      <c r="B309" s="10" t="s">
        <v>2404</v>
      </c>
      <c r="C309" s="11">
        <v>85</v>
      </c>
      <c r="D309" s="27" t="s">
        <v>2419</v>
      </c>
      <c r="E309" s="12"/>
      <c r="F309" s="13"/>
      <c r="G309" s="13"/>
      <c r="H309" s="13"/>
      <c r="I309" s="13"/>
      <c r="J309" s="13"/>
      <c r="K309" s="13"/>
      <c r="L309" s="13">
        <v>20</v>
      </c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59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73">
        <f t="shared" si="28"/>
        <v>20</v>
      </c>
      <c r="AN309" s="75">
        <f t="shared" si="29"/>
        <v>0</v>
      </c>
      <c r="AO309" s="79">
        <f t="shared" si="30"/>
        <v>0</v>
      </c>
      <c r="AP309" s="94">
        <f t="shared" si="31"/>
        <v>20</v>
      </c>
      <c r="AQ309" s="96">
        <f t="shared" si="32"/>
        <v>1</v>
      </c>
      <c r="AR309" s="96">
        <f t="shared" si="33"/>
        <v>0</v>
      </c>
      <c r="AS309" s="96">
        <f t="shared" si="34"/>
        <v>1</v>
      </c>
    </row>
    <row r="310" spans="1:45" ht="23.25">
      <c r="A310" s="1">
        <v>307</v>
      </c>
      <c r="B310" s="10" t="s">
        <v>2405</v>
      </c>
      <c r="C310" s="11">
        <v>17</v>
      </c>
      <c r="D310" s="27" t="s">
        <v>2420</v>
      </c>
      <c r="E310" s="12"/>
      <c r="F310" s="13"/>
      <c r="G310" s="13"/>
      <c r="H310" s="13"/>
      <c r="I310" s="13"/>
      <c r="J310" s="13"/>
      <c r="K310" s="13"/>
      <c r="L310" s="13">
        <v>20</v>
      </c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59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73">
        <f t="shared" si="28"/>
        <v>20</v>
      </c>
      <c r="AN310" s="75">
        <f t="shared" si="29"/>
        <v>0</v>
      </c>
      <c r="AO310" s="79">
        <f t="shared" si="30"/>
        <v>0</v>
      </c>
      <c r="AP310" s="94">
        <f t="shared" si="31"/>
        <v>20</v>
      </c>
      <c r="AQ310" s="96">
        <f t="shared" si="32"/>
        <v>1</v>
      </c>
      <c r="AR310" s="96">
        <f t="shared" si="33"/>
        <v>0</v>
      </c>
      <c r="AS310" s="96">
        <f t="shared" si="34"/>
        <v>1</v>
      </c>
    </row>
    <row r="311" spans="1:45" ht="23.25">
      <c r="A311" s="1">
        <v>308</v>
      </c>
      <c r="B311" s="10" t="s">
        <v>2406</v>
      </c>
      <c r="C311" s="11">
        <v>85</v>
      </c>
      <c r="D311" s="27" t="s">
        <v>2421</v>
      </c>
      <c r="E311" s="12"/>
      <c r="F311" s="13"/>
      <c r="G311" s="13"/>
      <c r="H311" s="13"/>
      <c r="I311" s="13"/>
      <c r="J311" s="13"/>
      <c r="K311" s="13"/>
      <c r="L311" s="13">
        <v>20</v>
      </c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59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73">
        <f t="shared" si="28"/>
        <v>20</v>
      </c>
      <c r="AN311" s="75">
        <f t="shared" si="29"/>
        <v>0</v>
      </c>
      <c r="AO311" s="79">
        <f t="shared" si="30"/>
        <v>0</v>
      </c>
      <c r="AP311" s="94">
        <f t="shared" si="31"/>
        <v>20</v>
      </c>
      <c r="AQ311" s="96">
        <f t="shared" si="32"/>
        <v>1</v>
      </c>
      <c r="AR311" s="96">
        <f t="shared" si="33"/>
        <v>0</v>
      </c>
      <c r="AS311" s="96">
        <f t="shared" si="34"/>
        <v>1</v>
      </c>
    </row>
    <row r="312" spans="1:45" ht="23.25">
      <c r="A312" s="1">
        <v>309</v>
      </c>
      <c r="B312" s="10" t="s">
        <v>2880</v>
      </c>
      <c r="C312" s="11">
        <v>83</v>
      </c>
      <c r="D312" s="27"/>
      <c r="E312" s="12" t="s">
        <v>2881</v>
      </c>
      <c r="F312" s="13"/>
      <c r="G312" s="13"/>
      <c r="H312" s="13"/>
      <c r="I312" s="13"/>
      <c r="J312" s="13"/>
      <c r="K312" s="13"/>
      <c r="L312" s="13"/>
      <c r="M312" s="13">
        <v>20</v>
      </c>
      <c r="N312" s="13"/>
      <c r="O312" s="13"/>
      <c r="P312" s="13"/>
      <c r="Q312" s="13"/>
      <c r="R312" s="13"/>
      <c r="S312" s="13"/>
      <c r="T312" s="13"/>
      <c r="U312" s="13"/>
      <c r="V312" s="13"/>
      <c r="W312" s="59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73">
        <f t="shared" si="28"/>
        <v>20</v>
      </c>
      <c r="AN312" s="75">
        <f t="shared" si="29"/>
        <v>0</v>
      </c>
      <c r="AO312" s="79">
        <f t="shared" si="30"/>
        <v>0</v>
      </c>
      <c r="AP312" s="94">
        <f t="shared" si="31"/>
        <v>20</v>
      </c>
      <c r="AQ312" s="96">
        <f t="shared" si="32"/>
        <v>1</v>
      </c>
      <c r="AR312" s="96">
        <f t="shared" si="33"/>
        <v>0</v>
      </c>
      <c r="AS312" s="96">
        <f t="shared" si="34"/>
        <v>1</v>
      </c>
    </row>
    <row r="313" spans="1:45" ht="23.25">
      <c r="A313" s="1">
        <v>310</v>
      </c>
      <c r="B313" s="10" t="s">
        <v>3035</v>
      </c>
      <c r="C313" s="11">
        <v>89</v>
      </c>
      <c r="D313" s="27" t="s">
        <v>3041</v>
      </c>
      <c r="E313" s="12" t="s">
        <v>915</v>
      </c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>
        <v>20</v>
      </c>
      <c r="Q313" s="13"/>
      <c r="R313" s="13"/>
      <c r="S313" s="13"/>
      <c r="T313" s="13"/>
      <c r="U313" s="13"/>
      <c r="V313" s="13"/>
      <c r="W313" s="59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73">
        <f t="shared" si="28"/>
        <v>20</v>
      </c>
      <c r="AN313" s="75">
        <f t="shared" si="29"/>
        <v>0</v>
      </c>
      <c r="AO313" s="79">
        <f t="shared" si="30"/>
        <v>0</v>
      </c>
      <c r="AP313" s="94">
        <f t="shared" si="31"/>
        <v>20</v>
      </c>
      <c r="AQ313" s="96">
        <f t="shared" si="32"/>
        <v>1</v>
      </c>
      <c r="AR313" s="96">
        <f t="shared" si="33"/>
        <v>0</v>
      </c>
      <c r="AS313" s="96">
        <f t="shared" si="34"/>
        <v>1</v>
      </c>
    </row>
    <row r="314" spans="1:45" ht="23.25">
      <c r="A314" s="1">
        <v>311</v>
      </c>
      <c r="B314" s="10" t="s">
        <v>2291</v>
      </c>
      <c r="C314" s="11">
        <v>44</v>
      </c>
      <c r="D314" s="27" t="s">
        <v>2307</v>
      </c>
      <c r="E314" s="38" t="s">
        <v>2290</v>
      </c>
      <c r="F314" s="13"/>
      <c r="G314" s="13"/>
      <c r="H314" s="13"/>
      <c r="I314" s="13"/>
      <c r="J314" s="13"/>
      <c r="K314" s="13"/>
      <c r="L314" s="13">
        <v>15</v>
      </c>
      <c r="M314" s="13"/>
      <c r="N314" s="13"/>
      <c r="O314" s="13"/>
      <c r="P314" s="13"/>
      <c r="Q314" s="13">
        <v>5</v>
      </c>
      <c r="R314" s="13"/>
      <c r="S314" s="13"/>
      <c r="T314" s="13"/>
      <c r="U314" s="13"/>
      <c r="V314" s="13"/>
      <c r="W314" s="59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73">
        <f t="shared" si="28"/>
        <v>20</v>
      </c>
      <c r="AN314" s="75">
        <f t="shared" si="29"/>
        <v>0</v>
      </c>
      <c r="AO314" s="79">
        <f t="shared" si="30"/>
        <v>0</v>
      </c>
      <c r="AP314" s="94">
        <f t="shared" si="31"/>
        <v>20</v>
      </c>
      <c r="AQ314" s="96">
        <f t="shared" si="32"/>
        <v>2</v>
      </c>
      <c r="AR314" s="96">
        <f t="shared" si="33"/>
        <v>0</v>
      </c>
      <c r="AS314" s="96">
        <f t="shared" si="34"/>
        <v>2</v>
      </c>
    </row>
    <row r="315" spans="1:45" ht="23.25">
      <c r="A315" s="1">
        <v>312</v>
      </c>
      <c r="B315" s="10" t="s">
        <v>2293</v>
      </c>
      <c r="C315" s="11">
        <v>44</v>
      </c>
      <c r="D315" s="27" t="s">
        <v>2309</v>
      </c>
      <c r="E315" s="38" t="s">
        <v>2290</v>
      </c>
      <c r="F315" s="13"/>
      <c r="G315" s="13"/>
      <c r="H315" s="13"/>
      <c r="I315" s="13"/>
      <c r="J315" s="13"/>
      <c r="K315" s="13"/>
      <c r="L315" s="13">
        <v>15</v>
      </c>
      <c r="M315" s="13"/>
      <c r="N315" s="13"/>
      <c r="O315" s="13"/>
      <c r="P315" s="13"/>
      <c r="Q315" s="13">
        <v>5</v>
      </c>
      <c r="R315" s="13"/>
      <c r="S315" s="13"/>
      <c r="T315" s="13"/>
      <c r="U315" s="13"/>
      <c r="V315" s="13"/>
      <c r="W315" s="59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73">
        <f t="shared" si="28"/>
        <v>20</v>
      </c>
      <c r="AN315" s="75">
        <f t="shared" si="29"/>
        <v>0</v>
      </c>
      <c r="AO315" s="79">
        <f t="shared" si="30"/>
        <v>0</v>
      </c>
      <c r="AP315" s="94">
        <f t="shared" si="31"/>
        <v>20</v>
      </c>
      <c r="AQ315" s="96">
        <f t="shared" si="32"/>
        <v>2</v>
      </c>
      <c r="AR315" s="96">
        <f t="shared" si="33"/>
        <v>0</v>
      </c>
      <c r="AS315" s="96">
        <f t="shared" si="34"/>
        <v>2</v>
      </c>
    </row>
    <row r="316" spans="1:45" ht="23.25">
      <c r="A316" s="1">
        <v>313</v>
      </c>
      <c r="B316" s="10" t="s">
        <v>522</v>
      </c>
      <c r="C316" s="11">
        <v>30</v>
      </c>
      <c r="D316" s="27" t="s">
        <v>523</v>
      </c>
      <c r="E316" s="12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>
        <v>20</v>
      </c>
      <c r="S316" s="13"/>
      <c r="T316" s="13"/>
      <c r="U316" s="13"/>
      <c r="V316" s="13"/>
      <c r="W316" s="59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73">
        <f t="shared" si="28"/>
        <v>20</v>
      </c>
      <c r="AN316" s="75">
        <f t="shared" si="29"/>
        <v>0</v>
      </c>
      <c r="AO316" s="79">
        <f t="shared" si="30"/>
        <v>0</v>
      </c>
      <c r="AP316" s="94">
        <f t="shared" si="31"/>
        <v>20</v>
      </c>
      <c r="AQ316" s="96">
        <f t="shared" si="32"/>
        <v>1</v>
      </c>
      <c r="AR316" s="96">
        <f t="shared" si="33"/>
        <v>0</v>
      </c>
      <c r="AS316" s="96">
        <f t="shared" si="34"/>
        <v>1</v>
      </c>
    </row>
    <row r="317" spans="1:45" ht="23.25">
      <c r="A317" s="1">
        <v>314</v>
      </c>
      <c r="B317" s="10" t="s">
        <v>3252</v>
      </c>
      <c r="C317" s="11">
        <v>36</v>
      </c>
      <c r="D317" s="27" t="s">
        <v>3259</v>
      </c>
      <c r="E317" s="12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>
        <v>20</v>
      </c>
      <c r="R317" s="13"/>
      <c r="S317" s="13"/>
      <c r="T317" s="13"/>
      <c r="U317" s="13"/>
      <c r="V317" s="13"/>
      <c r="W317" s="59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73">
        <f t="shared" si="28"/>
        <v>20</v>
      </c>
      <c r="AN317" s="75">
        <f t="shared" si="29"/>
        <v>0</v>
      </c>
      <c r="AO317" s="79">
        <f t="shared" si="30"/>
        <v>0</v>
      </c>
      <c r="AP317" s="94">
        <f t="shared" si="31"/>
        <v>20</v>
      </c>
      <c r="AQ317" s="96">
        <f t="shared" si="32"/>
        <v>1</v>
      </c>
      <c r="AR317" s="96">
        <f t="shared" si="33"/>
        <v>0</v>
      </c>
      <c r="AS317" s="96">
        <f t="shared" si="34"/>
        <v>1</v>
      </c>
    </row>
    <row r="318" spans="1:45" ht="23.25">
      <c r="A318" s="1">
        <v>315</v>
      </c>
      <c r="B318" s="10" t="s">
        <v>3253</v>
      </c>
      <c r="C318" s="11">
        <v>36</v>
      </c>
      <c r="D318" s="27" t="s">
        <v>3260</v>
      </c>
      <c r="E318" s="12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>
        <v>20</v>
      </c>
      <c r="R318" s="13"/>
      <c r="S318" s="13"/>
      <c r="T318" s="13"/>
      <c r="U318" s="13"/>
      <c r="V318" s="13"/>
      <c r="W318" s="59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73">
        <f t="shared" si="28"/>
        <v>20</v>
      </c>
      <c r="AN318" s="75">
        <f t="shared" si="29"/>
        <v>0</v>
      </c>
      <c r="AO318" s="79">
        <f t="shared" si="30"/>
        <v>0</v>
      </c>
      <c r="AP318" s="94">
        <f t="shared" si="31"/>
        <v>20</v>
      </c>
      <c r="AQ318" s="96">
        <f t="shared" si="32"/>
        <v>1</v>
      </c>
      <c r="AR318" s="96">
        <f t="shared" si="33"/>
        <v>0</v>
      </c>
      <c r="AS318" s="96">
        <f t="shared" si="34"/>
        <v>1</v>
      </c>
    </row>
    <row r="319" spans="1:45" ht="23.25">
      <c r="A319" s="1">
        <v>316</v>
      </c>
      <c r="B319" s="10" t="s">
        <v>3365</v>
      </c>
      <c r="C319" s="11">
        <v>94</v>
      </c>
      <c r="D319" s="27" t="s">
        <v>3368</v>
      </c>
      <c r="E319" s="12" t="s">
        <v>4208</v>
      </c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>
        <v>15</v>
      </c>
      <c r="R319" s="13"/>
      <c r="S319" s="13">
        <v>5</v>
      </c>
      <c r="T319" s="13"/>
      <c r="U319" s="13"/>
      <c r="V319" s="13"/>
      <c r="W319" s="59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73">
        <f t="shared" si="28"/>
        <v>20</v>
      </c>
      <c r="AN319" s="75">
        <f t="shared" si="29"/>
        <v>0</v>
      </c>
      <c r="AO319" s="79">
        <f t="shared" si="30"/>
        <v>0</v>
      </c>
      <c r="AP319" s="94">
        <f t="shared" si="31"/>
        <v>20</v>
      </c>
      <c r="AQ319" s="96">
        <f t="shared" si="32"/>
        <v>2</v>
      </c>
      <c r="AR319" s="96">
        <f t="shared" si="33"/>
        <v>0</v>
      </c>
      <c r="AS319" s="96">
        <f t="shared" si="34"/>
        <v>2</v>
      </c>
    </row>
    <row r="320" spans="1:45" ht="23.25">
      <c r="A320" s="1">
        <v>317</v>
      </c>
      <c r="B320" s="10" t="s">
        <v>2034</v>
      </c>
      <c r="C320" s="11">
        <v>34</v>
      </c>
      <c r="D320" s="27" t="s">
        <v>2037</v>
      </c>
      <c r="E320" s="12"/>
      <c r="F320" s="13"/>
      <c r="G320" s="13"/>
      <c r="H320" s="13"/>
      <c r="I320" s="13"/>
      <c r="J320" s="13"/>
      <c r="K320" s="13">
        <v>15</v>
      </c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59"/>
      <c r="X320" s="13"/>
      <c r="Y320" s="13"/>
      <c r="Z320" s="13"/>
      <c r="AA320" s="13"/>
      <c r="AB320" s="13"/>
      <c r="AC320" s="13"/>
      <c r="AD320" s="13">
        <v>5</v>
      </c>
      <c r="AE320" s="13"/>
      <c r="AF320" s="13"/>
      <c r="AG320" s="13"/>
      <c r="AH320" s="13"/>
      <c r="AI320" s="13"/>
      <c r="AJ320" s="13"/>
      <c r="AK320" s="13"/>
      <c r="AL320" s="13"/>
      <c r="AM320" s="73">
        <f t="shared" si="28"/>
        <v>15</v>
      </c>
      <c r="AN320" s="75">
        <f t="shared" si="29"/>
        <v>5</v>
      </c>
      <c r="AO320" s="79">
        <f t="shared" si="30"/>
        <v>0</v>
      </c>
      <c r="AP320" s="94">
        <f t="shared" si="31"/>
        <v>20</v>
      </c>
      <c r="AQ320" s="96">
        <f t="shared" si="32"/>
        <v>1</v>
      </c>
      <c r="AR320" s="96">
        <f t="shared" si="33"/>
        <v>1</v>
      </c>
      <c r="AS320" s="96">
        <f t="shared" si="34"/>
        <v>2</v>
      </c>
    </row>
    <row r="321" spans="1:45" ht="23.25">
      <c r="A321" s="1">
        <v>318</v>
      </c>
      <c r="B321" s="10" t="s">
        <v>1028</v>
      </c>
      <c r="C321" s="11">
        <v>42</v>
      </c>
      <c r="D321" s="27" t="s">
        <v>1029</v>
      </c>
      <c r="E321" s="12" t="s">
        <v>1030</v>
      </c>
      <c r="F321" s="13">
        <v>15</v>
      </c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>
        <v>5</v>
      </c>
      <c r="U321" s="13"/>
      <c r="V321" s="13"/>
      <c r="W321" s="59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73">
        <f t="shared" si="28"/>
        <v>20</v>
      </c>
      <c r="AN321" s="75">
        <f t="shared" si="29"/>
        <v>0</v>
      </c>
      <c r="AO321" s="79">
        <f t="shared" si="30"/>
        <v>0</v>
      </c>
      <c r="AP321" s="94">
        <f t="shared" si="31"/>
        <v>20</v>
      </c>
      <c r="AQ321" s="96">
        <f t="shared" si="32"/>
        <v>2</v>
      </c>
      <c r="AR321" s="96">
        <f t="shared" si="33"/>
        <v>0</v>
      </c>
      <c r="AS321" s="96">
        <f t="shared" si="34"/>
        <v>2</v>
      </c>
    </row>
    <row r="322" spans="1:45" ht="23.25">
      <c r="A322" s="1">
        <v>319</v>
      </c>
      <c r="B322" s="10" t="s">
        <v>767</v>
      </c>
      <c r="C322" s="11">
        <v>43</v>
      </c>
      <c r="D322" s="27" t="s">
        <v>768</v>
      </c>
      <c r="E322" s="12" t="s">
        <v>189</v>
      </c>
      <c r="F322" s="13"/>
      <c r="G322" s="13">
        <v>10</v>
      </c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>
        <v>10</v>
      </c>
      <c r="U322" s="13"/>
      <c r="V322" s="13"/>
      <c r="W322" s="59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73">
        <f t="shared" si="28"/>
        <v>20</v>
      </c>
      <c r="AN322" s="75">
        <f t="shared" si="29"/>
        <v>0</v>
      </c>
      <c r="AO322" s="79">
        <f t="shared" si="30"/>
        <v>0</v>
      </c>
      <c r="AP322" s="94">
        <f t="shared" si="31"/>
        <v>20</v>
      </c>
      <c r="AQ322" s="96">
        <f t="shared" si="32"/>
        <v>2</v>
      </c>
      <c r="AR322" s="96">
        <f t="shared" si="33"/>
        <v>0</v>
      </c>
      <c r="AS322" s="96">
        <f t="shared" si="34"/>
        <v>2</v>
      </c>
    </row>
    <row r="323" spans="1:45" ht="23.25">
      <c r="A323" s="1">
        <v>320</v>
      </c>
      <c r="B323" s="10" t="s">
        <v>1013</v>
      </c>
      <c r="C323" s="11">
        <v>42</v>
      </c>
      <c r="D323" s="27" t="s">
        <v>1012</v>
      </c>
      <c r="E323" s="12" t="s">
        <v>1014</v>
      </c>
      <c r="F323" s="13">
        <v>5</v>
      </c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>
        <v>15</v>
      </c>
      <c r="U323" s="13"/>
      <c r="V323" s="13"/>
      <c r="W323" s="59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73">
        <f t="shared" ref="AM323:AM386" si="35">SUM(F323:AC323)</f>
        <v>20</v>
      </c>
      <c r="AN323" s="75">
        <f t="shared" ref="AN323:AN386" si="36">SUM(AD323:AL323)</f>
        <v>0</v>
      </c>
      <c r="AO323" s="79">
        <f t="shared" ref="AO323:AO386" si="37">IF(AND(AQ323&gt;=3,AR323&gt;0),10,0)+(IF(AND(AQ323&gt;=7,AR323&gt;0),10,0)+(IF(AND(AQ323&gt;=11,AR323&gt;0),20,0)))</f>
        <v>0</v>
      </c>
      <c r="AP323" s="94">
        <f t="shared" ref="AP323:AP386" si="38">SUM(F323:AO323)-AM323-AN323</f>
        <v>20</v>
      </c>
      <c r="AQ323" s="96">
        <f t="shared" ref="AQ323:AQ386" si="39">SUM(IF(F323="",0,1),IF(G323="",0,1),IF(H323="",0,1),IF(I323="",0,1),IF(J323="",0,1),IF(K323="",0,1),IF(L323="",0,1),IF(M323="",0,1),IF(N323="",0,1),IF(O323="",0,1),IF(P323="",0,1),IF(Q323="",0,1),IF(R323="",0,1),IF(S323="",0,1),IF(T323="",0,1),IF(U323="",0,1),IF(V323="",0,1),IF(W323="",0,1),IF(X323="",0,1),IF(Y323="",0,1),IF(Z323="",0,1),IF(AA323="",0,1),IF(AB323="",0,1),IF(AC323="",0,1))</f>
        <v>2</v>
      </c>
      <c r="AR323" s="96">
        <f t="shared" ref="AR323:AR386" si="40">SUM(IF(AD323="",0,1),IF(AE323="",0,1),IF(AF323="",0,1),IF(AG323="",0,1),IF(AH323="",0,1),IF(AI323="",0,1),IF(AJ323="",0,1),IF(AK323="",0,1))</f>
        <v>0</v>
      </c>
      <c r="AS323" s="96">
        <f t="shared" ref="AS323:AS386" si="41">AQ323+AR323</f>
        <v>2</v>
      </c>
    </row>
    <row r="324" spans="1:45" ht="23.25">
      <c r="A324" s="1">
        <v>321</v>
      </c>
      <c r="B324" s="10" t="s">
        <v>1016</v>
      </c>
      <c r="C324" s="11">
        <v>42</v>
      </c>
      <c r="D324" s="27" t="s">
        <v>1015</v>
      </c>
      <c r="E324" s="12" t="s">
        <v>1014</v>
      </c>
      <c r="F324" s="13">
        <v>5</v>
      </c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>
        <v>15</v>
      </c>
      <c r="U324" s="13"/>
      <c r="V324" s="13"/>
      <c r="W324" s="59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73">
        <f t="shared" si="35"/>
        <v>20</v>
      </c>
      <c r="AN324" s="75">
        <f t="shared" si="36"/>
        <v>0</v>
      </c>
      <c r="AO324" s="79">
        <f t="shared" si="37"/>
        <v>0</v>
      </c>
      <c r="AP324" s="94">
        <f t="shared" si="38"/>
        <v>20</v>
      </c>
      <c r="AQ324" s="96">
        <f t="shared" si="39"/>
        <v>2</v>
      </c>
      <c r="AR324" s="96">
        <f t="shared" si="40"/>
        <v>0</v>
      </c>
      <c r="AS324" s="96">
        <f t="shared" si="41"/>
        <v>2</v>
      </c>
    </row>
    <row r="325" spans="1:45" ht="23.25">
      <c r="A325" s="1">
        <v>322</v>
      </c>
      <c r="B325" s="10" t="s">
        <v>3554</v>
      </c>
      <c r="C325" s="11"/>
      <c r="D325" s="27"/>
      <c r="E325" s="12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>
        <v>20</v>
      </c>
      <c r="W325" s="59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73">
        <f t="shared" si="35"/>
        <v>20</v>
      </c>
      <c r="AN325" s="75">
        <f t="shared" si="36"/>
        <v>0</v>
      </c>
      <c r="AO325" s="79">
        <f t="shared" si="37"/>
        <v>0</v>
      </c>
      <c r="AP325" s="94">
        <f t="shared" si="38"/>
        <v>20</v>
      </c>
      <c r="AQ325" s="96">
        <f t="shared" si="39"/>
        <v>1</v>
      </c>
      <c r="AR325" s="96">
        <f t="shared" si="40"/>
        <v>0</v>
      </c>
      <c r="AS325" s="96">
        <f t="shared" si="41"/>
        <v>1</v>
      </c>
    </row>
    <row r="326" spans="1:45" ht="23.25">
      <c r="A326" s="1">
        <v>323</v>
      </c>
      <c r="B326" s="10" t="s">
        <v>2828</v>
      </c>
      <c r="C326" s="11">
        <v>6</v>
      </c>
      <c r="D326" s="27" t="s">
        <v>2843</v>
      </c>
      <c r="E326" s="12" t="s">
        <v>2760</v>
      </c>
      <c r="F326" s="13"/>
      <c r="G326" s="13"/>
      <c r="H326" s="13"/>
      <c r="I326" s="13"/>
      <c r="J326" s="13"/>
      <c r="K326" s="13"/>
      <c r="L326" s="13"/>
      <c r="M326" s="13"/>
      <c r="N326" s="13">
        <v>5</v>
      </c>
      <c r="O326" s="13"/>
      <c r="P326" s="13"/>
      <c r="Q326" s="13"/>
      <c r="R326" s="13"/>
      <c r="S326" s="13"/>
      <c r="T326" s="13"/>
      <c r="U326" s="13"/>
      <c r="V326" s="13"/>
      <c r="W326" s="59"/>
      <c r="X326" s="13"/>
      <c r="Y326" s="13"/>
      <c r="Z326" s="13"/>
      <c r="AA326" s="13"/>
      <c r="AB326" s="13"/>
      <c r="AC326" s="13"/>
      <c r="AD326" s="13"/>
      <c r="AE326" s="13">
        <v>15</v>
      </c>
      <c r="AF326" s="13"/>
      <c r="AG326" s="13"/>
      <c r="AH326" s="13"/>
      <c r="AI326" s="13"/>
      <c r="AJ326" s="13"/>
      <c r="AK326" s="13"/>
      <c r="AL326" s="13"/>
      <c r="AM326" s="73">
        <f t="shared" si="35"/>
        <v>5</v>
      </c>
      <c r="AN326" s="75">
        <f t="shared" si="36"/>
        <v>15</v>
      </c>
      <c r="AO326" s="79">
        <f t="shared" si="37"/>
        <v>0</v>
      </c>
      <c r="AP326" s="94">
        <f t="shared" si="38"/>
        <v>20</v>
      </c>
      <c r="AQ326" s="96">
        <f t="shared" si="39"/>
        <v>1</v>
      </c>
      <c r="AR326" s="96">
        <f t="shared" si="40"/>
        <v>1</v>
      </c>
      <c r="AS326" s="96">
        <f t="shared" si="41"/>
        <v>2</v>
      </c>
    </row>
    <row r="327" spans="1:45" ht="23.25">
      <c r="A327" s="1">
        <v>324</v>
      </c>
      <c r="B327" s="10" t="s">
        <v>4226</v>
      </c>
      <c r="C327" s="11">
        <v>59</v>
      </c>
      <c r="D327" s="27" t="s">
        <v>4229</v>
      </c>
      <c r="E327" s="12" t="s">
        <v>4232</v>
      </c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>
        <v>5</v>
      </c>
      <c r="T327" s="13"/>
      <c r="U327" s="13"/>
      <c r="V327" s="13"/>
      <c r="W327" s="59"/>
      <c r="X327" s="13"/>
      <c r="Y327" s="13"/>
      <c r="Z327" s="13"/>
      <c r="AA327" s="13">
        <v>15</v>
      </c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73">
        <f t="shared" si="35"/>
        <v>20</v>
      </c>
      <c r="AN327" s="75">
        <f t="shared" si="36"/>
        <v>0</v>
      </c>
      <c r="AO327" s="79">
        <f t="shared" si="37"/>
        <v>0</v>
      </c>
      <c r="AP327" s="94">
        <f t="shared" si="38"/>
        <v>20</v>
      </c>
      <c r="AQ327" s="96">
        <f t="shared" si="39"/>
        <v>2</v>
      </c>
      <c r="AR327" s="96">
        <f t="shared" si="40"/>
        <v>0</v>
      </c>
      <c r="AS327" s="96">
        <f t="shared" si="41"/>
        <v>2</v>
      </c>
    </row>
    <row r="328" spans="1:45" ht="23.25">
      <c r="A328" s="1">
        <v>325</v>
      </c>
      <c r="B328" s="10" t="s">
        <v>4227</v>
      </c>
      <c r="C328" s="11">
        <v>59</v>
      </c>
      <c r="D328" s="27" t="s">
        <v>4230</v>
      </c>
      <c r="E328" s="12" t="s">
        <v>4232</v>
      </c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>
        <v>5</v>
      </c>
      <c r="T328" s="13"/>
      <c r="U328" s="13"/>
      <c r="V328" s="13"/>
      <c r="W328" s="59"/>
      <c r="X328" s="13"/>
      <c r="Y328" s="13"/>
      <c r="Z328" s="13"/>
      <c r="AA328" s="13">
        <v>15</v>
      </c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73">
        <f t="shared" si="35"/>
        <v>20</v>
      </c>
      <c r="AN328" s="75">
        <f t="shared" si="36"/>
        <v>0</v>
      </c>
      <c r="AO328" s="79">
        <f t="shared" si="37"/>
        <v>0</v>
      </c>
      <c r="AP328" s="94">
        <f t="shared" si="38"/>
        <v>20</v>
      </c>
      <c r="AQ328" s="96">
        <f t="shared" si="39"/>
        <v>2</v>
      </c>
      <c r="AR328" s="96">
        <f t="shared" si="40"/>
        <v>0</v>
      </c>
      <c r="AS328" s="96">
        <f t="shared" si="41"/>
        <v>2</v>
      </c>
    </row>
    <row r="329" spans="1:45" ht="23.25">
      <c r="A329" s="1">
        <v>326</v>
      </c>
      <c r="B329" s="10" t="s">
        <v>936</v>
      </c>
      <c r="C329" s="11">
        <v>38</v>
      </c>
      <c r="D329" s="27" t="s">
        <v>935</v>
      </c>
      <c r="E329" s="32" t="s">
        <v>302</v>
      </c>
      <c r="F329" s="13"/>
      <c r="G329" s="13">
        <v>15</v>
      </c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59"/>
      <c r="X329" s="13"/>
      <c r="Y329" s="13"/>
      <c r="Z329" s="13"/>
      <c r="AA329" s="13"/>
      <c r="AB329" s="13"/>
      <c r="AC329" s="13"/>
      <c r="AD329" s="13"/>
      <c r="AE329" s="13"/>
      <c r="AF329" s="13"/>
      <c r="AG329" s="13">
        <v>5</v>
      </c>
      <c r="AH329" s="13"/>
      <c r="AI329" s="13"/>
      <c r="AJ329" s="13"/>
      <c r="AK329" s="13"/>
      <c r="AL329" s="13"/>
      <c r="AM329" s="73">
        <f t="shared" si="35"/>
        <v>15</v>
      </c>
      <c r="AN329" s="75">
        <f t="shared" si="36"/>
        <v>5</v>
      </c>
      <c r="AO329" s="79">
        <f t="shared" si="37"/>
        <v>0</v>
      </c>
      <c r="AP329" s="94">
        <f t="shared" si="38"/>
        <v>20</v>
      </c>
      <c r="AQ329" s="96">
        <f t="shared" si="39"/>
        <v>1</v>
      </c>
      <c r="AR329" s="96">
        <f t="shared" si="40"/>
        <v>1</v>
      </c>
      <c r="AS329" s="96">
        <f t="shared" si="41"/>
        <v>2</v>
      </c>
    </row>
    <row r="330" spans="1:45" ht="23.25">
      <c r="A330" s="1">
        <v>327</v>
      </c>
      <c r="B330" s="10" t="s">
        <v>945</v>
      </c>
      <c r="C330" s="11">
        <v>38</v>
      </c>
      <c r="D330" s="27" t="s">
        <v>946</v>
      </c>
      <c r="E330" s="32" t="s">
        <v>302</v>
      </c>
      <c r="F330" s="13"/>
      <c r="G330" s="13">
        <v>15</v>
      </c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59"/>
      <c r="X330" s="13"/>
      <c r="Y330" s="13"/>
      <c r="Z330" s="13"/>
      <c r="AA330" s="13"/>
      <c r="AB330" s="13"/>
      <c r="AC330" s="13"/>
      <c r="AD330" s="13"/>
      <c r="AE330" s="13"/>
      <c r="AF330" s="13"/>
      <c r="AG330" s="13">
        <v>5</v>
      </c>
      <c r="AH330" s="13"/>
      <c r="AI330" s="13"/>
      <c r="AJ330" s="13"/>
      <c r="AK330" s="13"/>
      <c r="AL330" s="13"/>
      <c r="AM330" s="73">
        <f t="shared" si="35"/>
        <v>15</v>
      </c>
      <c r="AN330" s="75">
        <f t="shared" si="36"/>
        <v>5</v>
      </c>
      <c r="AO330" s="79">
        <f t="shared" si="37"/>
        <v>0</v>
      </c>
      <c r="AP330" s="94">
        <f t="shared" si="38"/>
        <v>20</v>
      </c>
      <c r="AQ330" s="96">
        <f t="shared" si="39"/>
        <v>1</v>
      </c>
      <c r="AR330" s="96">
        <f t="shared" si="40"/>
        <v>1</v>
      </c>
      <c r="AS330" s="96">
        <f t="shared" si="41"/>
        <v>2</v>
      </c>
    </row>
    <row r="331" spans="1:45" ht="23.25">
      <c r="A331" s="1">
        <v>328</v>
      </c>
      <c r="B331" s="10" t="s">
        <v>947</v>
      </c>
      <c r="C331" s="11">
        <v>38</v>
      </c>
      <c r="D331" s="27" t="s">
        <v>948</v>
      </c>
      <c r="E331" s="32" t="s">
        <v>302</v>
      </c>
      <c r="F331" s="13"/>
      <c r="G331" s="13">
        <v>15</v>
      </c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59"/>
      <c r="X331" s="13"/>
      <c r="Y331" s="13"/>
      <c r="Z331" s="13"/>
      <c r="AA331" s="13"/>
      <c r="AB331" s="13"/>
      <c r="AC331" s="13"/>
      <c r="AD331" s="13"/>
      <c r="AE331" s="13"/>
      <c r="AF331" s="13"/>
      <c r="AG331" s="13">
        <v>5</v>
      </c>
      <c r="AH331" s="13"/>
      <c r="AI331" s="13"/>
      <c r="AJ331" s="13"/>
      <c r="AK331" s="13"/>
      <c r="AL331" s="13"/>
      <c r="AM331" s="73">
        <f t="shared" si="35"/>
        <v>15</v>
      </c>
      <c r="AN331" s="75">
        <f t="shared" si="36"/>
        <v>5</v>
      </c>
      <c r="AO331" s="79">
        <f t="shared" si="37"/>
        <v>0</v>
      </c>
      <c r="AP331" s="94">
        <f t="shared" si="38"/>
        <v>20</v>
      </c>
      <c r="AQ331" s="96">
        <f t="shared" si="39"/>
        <v>1</v>
      </c>
      <c r="AR331" s="96">
        <f t="shared" si="40"/>
        <v>1</v>
      </c>
      <c r="AS331" s="96">
        <f t="shared" si="41"/>
        <v>2</v>
      </c>
    </row>
    <row r="332" spans="1:45" ht="23.25">
      <c r="A332" s="1">
        <v>329</v>
      </c>
      <c r="B332" s="10" t="s">
        <v>3993</v>
      </c>
      <c r="C332" s="11">
        <v>42</v>
      </c>
      <c r="D332" s="27" t="s">
        <v>4025</v>
      </c>
      <c r="E332" s="39" t="s">
        <v>4031</v>
      </c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>
        <v>10</v>
      </c>
      <c r="U332" s="13"/>
      <c r="V332" s="13"/>
      <c r="W332" s="59"/>
      <c r="X332" s="13"/>
      <c r="Y332" s="13"/>
      <c r="Z332" s="13"/>
      <c r="AA332" s="13"/>
      <c r="AB332" s="13"/>
      <c r="AC332" s="13"/>
      <c r="AD332" s="13"/>
      <c r="AE332" s="13"/>
      <c r="AF332" s="13"/>
      <c r="AG332" s="13">
        <v>10</v>
      </c>
      <c r="AH332" s="13"/>
      <c r="AI332" s="13"/>
      <c r="AJ332" s="13"/>
      <c r="AK332" s="13"/>
      <c r="AL332" s="13"/>
      <c r="AM332" s="73">
        <f t="shared" si="35"/>
        <v>10</v>
      </c>
      <c r="AN332" s="75">
        <f t="shared" si="36"/>
        <v>10</v>
      </c>
      <c r="AO332" s="79">
        <f t="shared" si="37"/>
        <v>0</v>
      </c>
      <c r="AP332" s="94">
        <f t="shared" si="38"/>
        <v>20</v>
      </c>
      <c r="AQ332" s="96">
        <f t="shared" si="39"/>
        <v>1</v>
      </c>
      <c r="AR332" s="96">
        <f t="shared" si="40"/>
        <v>1</v>
      </c>
      <c r="AS332" s="96">
        <f t="shared" si="41"/>
        <v>2</v>
      </c>
    </row>
    <row r="333" spans="1:45" ht="23.25">
      <c r="A333" s="1">
        <v>330</v>
      </c>
      <c r="B333" s="10" t="s">
        <v>5145</v>
      </c>
      <c r="C333" s="11"/>
      <c r="D333" s="27"/>
      <c r="E333" s="12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59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>
        <v>20</v>
      </c>
      <c r="AJ333" s="13"/>
      <c r="AK333" s="13"/>
      <c r="AL333" s="13"/>
      <c r="AM333" s="73">
        <f t="shared" si="35"/>
        <v>0</v>
      </c>
      <c r="AN333" s="75">
        <f t="shared" si="36"/>
        <v>20</v>
      </c>
      <c r="AO333" s="79">
        <f t="shared" si="37"/>
        <v>0</v>
      </c>
      <c r="AP333" s="94">
        <f t="shared" si="38"/>
        <v>20</v>
      </c>
      <c r="AQ333" s="96">
        <f t="shared" si="39"/>
        <v>0</v>
      </c>
      <c r="AR333" s="96">
        <f t="shared" si="40"/>
        <v>1</v>
      </c>
      <c r="AS333" s="96">
        <f t="shared" si="41"/>
        <v>1</v>
      </c>
    </row>
    <row r="334" spans="1:45" ht="23.25">
      <c r="A334" s="1">
        <v>331</v>
      </c>
      <c r="B334" s="10" t="s">
        <v>1211</v>
      </c>
      <c r="C334" s="11">
        <v>81</v>
      </c>
      <c r="D334" s="27" t="s">
        <v>1214</v>
      </c>
      <c r="E334" s="12" t="s">
        <v>1215</v>
      </c>
      <c r="F334" s="13"/>
      <c r="G334" s="13"/>
      <c r="H334" s="13">
        <v>10</v>
      </c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59"/>
      <c r="X334" s="13"/>
      <c r="Y334" s="13"/>
      <c r="Z334" s="13"/>
      <c r="AA334" s="13"/>
      <c r="AB334" s="13">
        <v>10</v>
      </c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73">
        <f t="shared" si="35"/>
        <v>20</v>
      </c>
      <c r="AN334" s="75">
        <f t="shared" si="36"/>
        <v>0</v>
      </c>
      <c r="AO334" s="79">
        <f t="shared" si="37"/>
        <v>0</v>
      </c>
      <c r="AP334" s="94">
        <f t="shared" si="38"/>
        <v>20</v>
      </c>
      <c r="AQ334" s="96">
        <f t="shared" si="39"/>
        <v>2</v>
      </c>
      <c r="AR334" s="96">
        <f t="shared" si="40"/>
        <v>0</v>
      </c>
      <c r="AS334" s="96">
        <f t="shared" si="41"/>
        <v>2</v>
      </c>
    </row>
    <row r="335" spans="1:45" ht="23.25">
      <c r="A335" s="1">
        <v>332</v>
      </c>
      <c r="B335" s="10" t="s">
        <v>4965</v>
      </c>
      <c r="C335" s="11">
        <v>48</v>
      </c>
      <c r="D335" s="27" t="s">
        <v>4971</v>
      </c>
      <c r="E335" s="12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59"/>
      <c r="X335" s="13"/>
      <c r="Y335" s="13"/>
      <c r="Z335" s="13"/>
      <c r="AA335" s="13"/>
      <c r="AB335" s="13">
        <v>10</v>
      </c>
      <c r="AC335" s="13"/>
      <c r="AD335" s="13"/>
      <c r="AE335" s="13"/>
      <c r="AF335" s="13"/>
      <c r="AG335" s="13"/>
      <c r="AH335" s="13">
        <v>10</v>
      </c>
      <c r="AI335" s="13"/>
      <c r="AJ335" s="13"/>
      <c r="AK335" s="13"/>
      <c r="AL335" s="13"/>
      <c r="AM335" s="73">
        <f t="shared" si="35"/>
        <v>10</v>
      </c>
      <c r="AN335" s="75">
        <f t="shared" si="36"/>
        <v>10</v>
      </c>
      <c r="AO335" s="79">
        <f t="shared" si="37"/>
        <v>0</v>
      </c>
      <c r="AP335" s="94">
        <f t="shared" si="38"/>
        <v>20</v>
      </c>
      <c r="AQ335" s="96">
        <f t="shared" si="39"/>
        <v>1</v>
      </c>
      <c r="AR335" s="96">
        <f t="shared" si="40"/>
        <v>1</v>
      </c>
      <c r="AS335" s="96">
        <f t="shared" si="41"/>
        <v>2</v>
      </c>
    </row>
    <row r="336" spans="1:45" ht="23.25">
      <c r="A336" s="1">
        <v>333</v>
      </c>
      <c r="B336" s="10" t="s">
        <v>4967</v>
      </c>
      <c r="C336" s="11">
        <v>48</v>
      </c>
      <c r="D336" s="27" t="s">
        <v>4973</v>
      </c>
      <c r="E336" s="12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59"/>
      <c r="X336" s="13"/>
      <c r="Y336" s="13"/>
      <c r="Z336" s="13"/>
      <c r="AA336" s="13"/>
      <c r="AB336" s="13">
        <v>10</v>
      </c>
      <c r="AC336" s="13"/>
      <c r="AD336" s="13"/>
      <c r="AE336" s="13"/>
      <c r="AF336" s="13"/>
      <c r="AG336" s="13"/>
      <c r="AH336" s="13">
        <v>10</v>
      </c>
      <c r="AI336" s="13"/>
      <c r="AJ336" s="13"/>
      <c r="AK336" s="13"/>
      <c r="AL336" s="13"/>
      <c r="AM336" s="73">
        <f t="shared" si="35"/>
        <v>10</v>
      </c>
      <c r="AN336" s="75">
        <f t="shared" si="36"/>
        <v>10</v>
      </c>
      <c r="AO336" s="79">
        <f t="shared" si="37"/>
        <v>0</v>
      </c>
      <c r="AP336" s="94">
        <f t="shared" si="38"/>
        <v>20</v>
      </c>
      <c r="AQ336" s="96">
        <f t="shared" si="39"/>
        <v>1</v>
      </c>
      <c r="AR336" s="96">
        <f t="shared" si="40"/>
        <v>1</v>
      </c>
      <c r="AS336" s="96">
        <f t="shared" si="41"/>
        <v>2</v>
      </c>
    </row>
    <row r="337" spans="1:45" ht="23.25">
      <c r="A337" s="1">
        <v>334</v>
      </c>
      <c r="B337" s="10" t="s">
        <v>3250</v>
      </c>
      <c r="C337" s="11">
        <v>35</v>
      </c>
      <c r="D337" s="27" t="s">
        <v>3257</v>
      </c>
      <c r="E337" s="12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>
        <v>5</v>
      </c>
      <c r="R337" s="13"/>
      <c r="S337" s="13"/>
      <c r="T337" s="13"/>
      <c r="U337" s="13"/>
      <c r="V337" s="13"/>
      <c r="W337" s="59"/>
      <c r="X337" s="13"/>
      <c r="Y337" s="13"/>
      <c r="Z337" s="13"/>
      <c r="AA337" s="13"/>
      <c r="AB337" s="13">
        <v>15</v>
      </c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73">
        <f t="shared" si="35"/>
        <v>20</v>
      </c>
      <c r="AN337" s="75">
        <f t="shared" si="36"/>
        <v>0</v>
      </c>
      <c r="AO337" s="79">
        <f t="shared" si="37"/>
        <v>0</v>
      </c>
      <c r="AP337" s="94">
        <f t="shared" si="38"/>
        <v>20</v>
      </c>
      <c r="AQ337" s="96">
        <f t="shared" si="39"/>
        <v>2</v>
      </c>
      <c r="AR337" s="96">
        <f t="shared" si="40"/>
        <v>0</v>
      </c>
      <c r="AS337" s="96">
        <f t="shared" si="41"/>
        <v>2</v>
      </c>
    </row>
    <row r="338" spans="1:45" ht="23.25">
      <c r="A338" s="1">
        <v>335</v>
      </c>
      <c r="B338" s="10" t="s">
        <v>4728</v>
      </c>
      <c r="C338" s="11">
        <v>9</v>
      </c>
      <c r="D338" s="27" t="s">
        <v>5375</v>
      </c>
      <c r="E338" s="39" t="s">
        <v>4729</v>
      </c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59"/>
      <c r="X338" s="13"/>
      <c r="Y338" s="13">
        <v>5</v>
      </c>
      <c r="Z338" s="13"/>
      <c r="AA338" s="13"/>
      <c r="AB338" s="13">
        <v>15</v>
      </c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73">
        <f t="shared" si="35"/>
        <v>20</v>
      </c>
      <c r="AN338" s="75">
        <f t="shared" si="36"/>
        <v>0</v>
      </c>
      <c r="AO338" s="79">
        <f t="shared" si="37"/>
        <v>0</v>
      </c>
      <c r="AP338" s="94">
        <f t="shared" si="38"/>
        <v>20</v>
      </c>
      <c r="AQ338" s="96">
        <f t="shared" si="39"/>
        <v>2</v>
      </c>
      <c r="AR338" s="96">
        <f t="shared" si="40"/>
        <v>0</v>
      </c>
      <c r="AS338" s="96">
        <f t="shared" si="41"/>
        <v>2</v>
      </c>
    </row>
    <row r="339" spans="1:45" ht="23.25">
      <c r="A339" s="1">
        <v>336</v>
      </c>
      <c r="B339" s="10" t="s">
        <v>5364</v>
      </c>
      <c r="C339" s="11">
        <v>19</v>
      </c>
      <c r="D339" s="27" t="s">
        <v>5365</v>
      </c>
      <c r="E339" s="12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59"/>
      <c r="X339" s="13"/>
      <c r="Y339" s="13"/>
      <c r="Z339" s="13"/>
      <c r="AA339" s="13"/>
      <c r="AB339" s="13">
        <v>20</v>
      </c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73">
        <f t="shared" si="35"/>
        <v>20</v>
      </c>
      <c r="AN339" s="75">
        <f t="shared" si="36"/>
        <v>0</v>
      </c>
      <c r="AO339" s="79">
        <f t="shared" si="37"/>
        <v>0</v>
      </c>
      <c r="AP339" s="94">
        <f t="shared" si="38"/>
        <v>20</v>
      </c>
      <c r="AQ339" s="96">
        <f t="shared" si="39"/>
        <v>1</v>
      </c>
      <c r="AR339" s="96">
        <f t="shared" si="40"/>
        <v>0</v>
      </c>
      <c r="AS339" s="96">
        <f t="shared" si="41"/>
        <v>1</v>
      </c>
    </row>
    <row r="340" spans="1:45" ht="23.25">
      <c r="A340" s="1">
        <v>337</v>
      </c>
      <c r="B340" s="10" t="s">
        <v>5366</v>
      </c>
      <c r="C340" s="11">
        <v>19</v>
      </c>
      <c r="D340" s="27"/>
      <c r="E340" s="12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59"/>
      <c r="X340" s="13"/>
      <c r="Y340" s="13"/>
      <c r="Z340" s="13"/>
      <c r="AA340" s="13"/>
      <c r="AB340" s="13">
        <v>20</v>
      </c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73">
        <f t="shared" si="35"/>
        <v>20</v>
      </c>
      <c r="AN340" s="75">
        <f t="shared" si="36"/>
        <v>0</v>
      </c>
      <c r="AO340" s="79">
        <f t="shared" si="37"/>
        <v>0</v>
      </c>
      <c r="AP340" s="94">
        <f t="shared" si="38"/>
        <v>20</v>
      </c>
      <c r="AQ340" s="96">
        <f t="shared" si="39"/>
        <v>1</v>
      </c>
      <c r="AR340" s="96">
        <f t="shared" si="40"/>
        <v>0</v>
      </c>
      <c r="AS340" s="96">
        <f t="shared" si="41"/>
        <v>1</v>
      </c>
    </row>
    <row r="341" spans="1:45" ht="23.25">
      <c r="A341" s="1">
        <v>338</v>
      </c>
      <c r="B341" s="10" t="s">
        <v>5367</v>
      </c>
      <c r="C341" s="11">
        <v>19</v>
      </c>
      <c r="D341" s="27"/>
      <c r="E341" s="12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59"/>
      <c r="X341" s="13"/>
      <c r="Y341" s="13"/>
      <c r="Z341" s="13"/>
      <c r="AA341" s="13"/>
      <c r="AB341" s="13">
        <v>20</v>
      </c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73">
        <f t="shared" si="35"/>
        <v>20</v>
      </c>
      <c r="AN341" s="75">
        <f t="shared" si="36"/>
        <v>0</v>
      </c>
      <c r="AO341" s="79">
        <f t="shared" si="37"/>
        <v>0</v>
      </c>
      <c r="AP341" s="94">
        <f t="shared" si="38"/>
        <v>20</v>
      </c>
      <c r="AQ341" s="96">
        <f t="shared" si="39"/>
        <v>1</v>
      </c>
      <c r="AR341" s="96">
        <f t="shared" si="40"/>
        <v>0</v>
      </c>
      <c r="AS341" s="96">
        <f t="shared" si="41"/>
        <v>1</v>
      </c>
    </row>
    <row r="342" spans="1:45" ht="23.25">
      <c r="A342" s="1">
        <v>339</v>
      </c>
      <c r="B342" s="10" t="s">
        <v>901</v>
      </c>
      <c r="C342" s="11">
        <v>71</v>
      </c>
      <c r="D342" s="27" t="s">
        <v>902</v>
      </c>
      <c r="E342" s="12" t="s">
        <v>884</v>
      </c>
      <c r="F342" s="13"/>
      <c r="G342" s="13">
        <v>15</v>
      </c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59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>
        <v>5</v>
      </c>
      <c r="AL342" s="13"/>
      <c r="AM342" s="73">
        <f t="shared" si="35"/>
        <v>15</v>
      </c>
      <c r="AN342" s="75">
        <f t="shared" si="36"/>
        <v>5</v>
      </c>
      <c r="AO342" s="79">
        <f t="shared" si="37"/>
        <v>0</v>
      </c>
      <c r="AP342" s="94">
        <f t="shared" si="38"/>
        <v>20</v>
      </c>
      <c r="AQ342" s="96">
        <f t="shared" si="39"/>
        <v>1</v>
      </c>
      <c r="AR342" s="96">
        <f t="shared" si="40"/>
        <v>1</v>
      </c>
      <c r="AS342" s="96">
        <f t="shared" si="41"/>
        <v>2</v>
      </c>
    </row>
    <row r="343" spans="1:45" ht="23.25">
      <c r="A343" s="1">
        <v>340</v>
      </c>
      <c r="B343" s="10" t="s">
        <v>903</v>
      </c>
      <c r="C343" s="11">
        <v>71</v>
      </c>
      <c r="D343" s="27" t="s">
        <v>904</v>
      </c>
      <c r="E343" s="12" t="s">
        <v>884</v>
      </c>
      <c r="F343" s="13"/>
      <c r="G343" s="13">
        <v>15</v>
      </c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59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>
        <v>5</v>
      </c>
      <c r="AL343" s="13"/>
      <c r="AM343" s="73">
        <f t="shared" si="35"/>
        <v>15</v>
      </c>
      <c r="AN343" s="75">
        <f t="shared" si="36"/>
        <v>5</v>
      </c>
      <c r="AO343" s="79">
        <f t="shared" si="37"/>
        <v>0</v>
      </c>
      <c r="AP343" s="94">
        <f t="shared" si="38"/>
        <v>20</v>
      </c>
      <c r="AQ343" s="96">
        <f t="shared" si="39"/>
        <v>1</v>
      </c>
      <c r="AR343" s="96">
        <f t="shared" si="40"/>
        <v>1</v>
      </c>
      <c r="AS343" s="96">
        <f t="shared" si="41"/>
        <v>2</v>
      </c>
    </row>
    <row r="344" spans="1:45" ht="23.25">
      <c r="A344" s="1">
        <v>341</v>
      </c>
      <c r="B344" s="10" t="s">
        <v>905</v>
      </c>
      <c r="C344" s="11">
        <v>71</v>
      </c>
      <c r="D344" s="27" t="s">
        <v>906</v>
      </c>
      <c r="E344" s="12" t="s">
        <v>884</v>
      </c>
      <c r="F344" s="13"/>
      <c r="G344" s="13">
        <v>15</v>
      </c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59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>
        <v>5</v>
      </c>
      <c r="AL344" s="13"/>
      <c r="AM344" s="73">
        <f t="shared" si="35"/>
        <v>15</v>
      </c>
      <c r="AN344" s="75">
        <f t="shared" si="36"/>
        <v>5</v>
      </c>
      <c r="AO344" s="79">
        <f t="shared" si="37"/>
        <v>0</v>
      </c>
      <c r="AP344" s="94">
        <f t="shared" si="38"/>
        <v>20</v>
      </c>
      <c r="AQ344" s="96">
        <f t="shared" si="39"/>
        <v>1</v>
      </c>
      <c r="AR344" s="96">
        <f t="shared" si="40"/>
        <v>1</v>
      </c>
      <c r="AS344" s="96">
        <f t="shared" si="41"/>
        <v>2</v>
      </c>
    </row>
    <row r="345" spans="1:45" ht="23.25">
      <c r="A345" s="1">
        <v>342</v>
      </c>
      <c r="B345" s="10" t="s">
        <v>3267</v>
      </c>
      <c r="C345" s="11">
        <v>45</v>
      </c>
      <c r="D345" s="27" t="s">
        <v>3270</v>
      </c>
      <c r="E345" s="12" t="s">
        <v>5550</v>
      </c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>
        <v>15</v>
      </c>
      <c r="R345" s="13"/>
      <c r="S345" s="13"/>
      <c r="T345" s="13"/>
      <c r="U345" s="13"/>
      <c r="V345" s="13"/>
      <c r="W345" s="59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>
        <v>5</v>
      </c>
      <c r="AL345" s="13"/>
      <c r="AM345" s="73">
        <f t="shared" si="35"/>
        <v>15</v>
      </c>
      <c r="AN345" s="75">
        <f t="shared" si="36"/>
        <v>5</v>
      </c>
      <c r="AO345" s="79">
        <f t="shared" si="37"/>
        <v>0</v>
      </c>
      <c r="AP345" s="94">
        <f t="shared" si="38"/>
        <v>20</v>
      </c>
      <c r="AQ345" s="96">
        <f t="shared" si="39"/>
        <v>1</v>
      </c>
      <c r="AR345" s="96">
        <f t="shared" si="40"/>
        <v>1</v>
      </c>
      <c r="AS345" s="96">
        <f t="shared" si="41"/>
        <v>2</v>
      </c>
    </row>
    <row r="346" spans="1:45" ht="23.25">
      <c r="A346" s="1">
        <v>343</v>
      </c>
      <c r="B346" s="10" t="s">
        <v>3268</v>
      </c>
      <c r="C346" s="11">
        <v>45</v>
      </c>
      <c r="D346" s="27" t="s">
        <v>3271</v>
      </c>
      <c r="E346" s="12" t="s">
        <v>5550</v>
      </c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>
        <v>15</v>
      </c>
      <c r="R346" s="13"/>
      <c r="S346" s="13"/>
      <c r="T346" s="13"/>
      <c r="U346" s="13"/>
      <c r="V346" s="13"/>
      <c r="W346" s="59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>
        <v>5</v>
      </c>
      <c r="AL346" s="13"/>
      <c r="AM346" s="73">
        <f t="shared" si="35"/>
        <v>15</v>
      </c>
      <c r="AN346" s="75">
        <f t="shared" si="36"/>
        <v>5</v>
      </c>
      <c r="AO346" s="79">
        <f t="shared" si="37"/>
        <v>0</v>
      </c>
      <c r="AP346" s="94">
        <f t="shared" si="38"/>
        <v>20</v>
      </c>
      <c r="AQ346" s="96">
        <f t="shared" si="39"/>
        <v>1</v>
      </c>
      <c r="AR346" s="96">
        <f t="shared" si="40"/>
        <v>1</v>
      </c>
      <c r="AS346" s="96">
        <f t="shared" si="41"/>
        <v>2</v>
      </c>
    </row>
    <row r="347" spans="1:45" ht="23.25">
      <c r="A347" s="1">
        <v>344</v>
      </c>
      <c r="B347" s="10" t="s">
        <v>3269</v>
      </c>
      <c r="C347" s="11">
        <v>45</v>
      </c>
      <c r="D347" s="27" t="s">
        <v>3272</v>
      </c>
      <c r="E347" s="12" t="s">
        <v>5550</v>
      </c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>
        <v>15</v>
      </c>
      <c r="R347" s="13"/>
      <c r="S347" s="13"/>
      <c r="T347" s="13"/>
      <c r="U347" s="13"/>
      <c r="V347" s="13"/>
      <c r="W347" s="59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>
        <v>5</v>
      </c>
      <c r="AL347" s="13"/>
      <c r="AM347" s="73">
        <f t="shared" si="35"/>
        <v>15</v>
      </c>
      <c r="AN347" s="75">
        <f t="shared" si="36"/>
        <v>5</v>
      </c>
      <c r="AO347" s="79">
        <f t="shared" si="37"/>
        <v>0</v>
      </c>
      <c r="AP347" s="94">
        <f t="shared" si="38"/>
        <v>20</v>
      </c>
      <c r="AQ347" s="96">
        <f t="shared" si="39"/>
        <v>1</v>
      </c>
      <c r="AR347" s="96">
        <f t="shared" si="40"/>
        <v>1</v>
      </c>
      <c r="AS347" s="96">
        <f t="shared" si="41"/>
        <v>2</v>
      </c>
    </row>
    <row r="348" spans="1:45" ht="23.25">
      <c r="A348" s="1">
        <v>345</v>
      </c>
      <c r="B348" s="10" t="s">
        <v>939</v>
      </c>
      <c r="C348" s="11">
        <v>21</v>
      </c>
      <c r="D348" s="27" t="s">
        <v>940</v>
      </c>
      <c r="E348" s="12" t="s">
        <v>5572</v>
      </c>
      <c r="F348" s="13"/>
      <c r="G348" s="13">
        <v>5</v>
      </c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59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>
        <v>15</v>
      </c>
      <c r="AL348" s="13"/>
      <c r="AM348" s="73">
        <f t="shared" si="35"/>
        <v>5</v>
      </c>
      <c r="AN348" s="75">
        <f t="shared" si="36"/>
        <v>15</v>
      </c>
      <c r="AO348" s="79">
        <f t="shared" si="37"/>
        <v>0</v>
      </c>
      <c r="AP348" s="94">
        <f t="shared" si="38"/>
        <v>20</v>
      </c>
      <c r="AQ348" s="96">
        <f t="shared" si="39"/>
        <v>1</v>
      </c>
      <c r="AR348" s="96">
        <f t="shared" si="40"/>
        <v>1</v>
      </c>
      <c r="AS348" s="96">
        <f t="shared" si="41"/>
        <v>2</v>
      </c>
    </row>
    <row r="349" spans="1:45" ht="23.25">
      <c r="A349" s="1">
        <v>346</v>
      </c>
      <c r="B349" s="10" t="s">
        <v>5569</v>
      </c>
      <c r="C349" s="11">
        <v>58</v>
      </c>
      <c r="D349" s="27" t="s">
        <v>3018</v>
      </c>
      <c r="E349" s="12" t="s">
        <v>5570</v>
      </c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>
        <v>5</v>
      </c>
      <c r="Q349" s="13"/>
      <c r="R349" s="13"/>
      <c r="S349" s="13"/>
      <c r="T349" s="13"/>
      <c r="U349" s="13"/>
      <c r="V349" s="13"/>
      <c r="W349" s="59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>
        <v>15</v>
      </c>
      <c r="AL349" s="13"/>
      <c r="AM349" s="73">
        <f t="shared" si="35"/>
        <v>5</v>
      </c>
      <c r="AN349" s="75">
        <f t="shared" si="36"/>
        <v>15</v>
      </c>
      <c r="AO349" s="79">
        <f t="shared" si="37"/>
        <v>0</v>
      </c>
      <c r="AP349" s="94">
        <f t="shared" si="38"/>
        <v>20</v>
      </c>
      <c r="AQ349" s="96">
        <f t="shared" si="39"/>
        <v>1</v>
      </c>
      <c r="AR349" s="96">
        <f t="shared" si="40"/>
        <v>1</v>
      </c>
      <c r="AS349" s="96">
        <f t="shared" si="41"/>
        <v>2</v>
      </c>
    </row>
    <row r="350" spans="1:45" ht="23.25">
      <c r="A350" s="1">
        <v>347</v>
      </c>
      <c r="B350" s="10" t="s">
        <v>3019</v>
      </c>
      <c r="C350" s="11">
        <v>58</v>
      </c>
      <c r="D350" s="27" t="s">
        <v>3020</v>
      </c>
      <c r="E350" s="12" t="s">
        <v>5568</v>
      </c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>
        <v>5</v>
      </c>
      <c r="Q350" s="13"/>
      <c r="R350" s="13"/>
      <c r="S350" s="13"/>
      <c r="T350" s="13"/>
      <c r="U350" s="13"/>
      <c r="V350" s="13"/>
      <c r="W350" s="59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>
        <v>15</v>
      </c>
      <c r="AL350" s="13"/>
      <c r="AM350" s="73">
        <f t="shared" si="35"/>
        <v>5</v>
      </c>
      <c r="AN350" s="75">
        <f t="shared" si="36"/>
        <v>15</v>
      </c>
      <c r="AO350" s="79">
        <f t="shared" si="37"/>
        <v>0</v>
      </c>
      <c r="AP350" s="94">
        <f t="shared" si="38"/>
        <v>20</v>
      </c>
      <c r="AQ350" s="96">
        <f t="shared" si="39"/>
        <v>1</v>
      </c>
      <c r="AR350" s="96">
        <f t="shared" si="40"/>
        <v>1</v>
      </c>
      <c r="AS350" s="96">
        <f t="shared" si="41"/>
        <v>2</v>
      </c>
    </row>
    <row r="351" spans="1:45" ht="23.25">
      <c r="A351" s="1">
        <v>348</v>
      </c>
      <c r="B351" s="10" t="s">
        <v>5771</v>
      </c>
      <c r="C351" s="11" t="s">
        <v>5747</v>
      </c>
      <c r="D351" s="27" t="s">
        <v>5774</v>
      </c>
      <c r="E351" s="12" t="s">
        <v>5779</v>
      </c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59"/>
      <c r="X351" s="83">
        <v>15</v>
      </c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>
        <v>5</v>
      </c>
      <c r="AL351" s="13"/>
      <c r="AM351" s="73">
        <f t="shared" si="35"/>
        <v>15</v>
      </c>
      <c r="AN351" s="75">
        <f t="shared" si="36"/>
        <v>5</v>
      </c>
      <c r="AO351" s="79">
        <f t="shared" si="37"/>
        <v>0</v>
      </c>
      <c r="AP351" s="94">
        <f t="shared" si="38"/>
        <v>20</v>
      </c>
      <c r="AQ351" s="96">
        <f t="shared" si="39"/>
        <v>1</v>
      </c>
      <c r="AR351" s="96">
        <f t="shared" si="40"/>
        <v>1</v>
      </c>
      <c r="AS351" s="96">
        <f t="shared" si="41"/>
        <v>2</v>
      </c>
    </row>
    <row r="352" spans="1:45" ht="23.25">
      <c r="A352" s="1">
        <v>349</v>
      </c>
      <c r="B352" s="10" t="s">
        <v>2708</v>
      </c>
      <c r="C352" s="11">
        <v>31</v>
      </c>
      <c r="D352" s="27" t="s">
        <v>2711</v>
      </c>
      <c r="E352" s="12" t="s">
        <v>2627</v>
      </c>
      <c r="F352" s="13"/>
      <c r="G352" s="13"/>
      <c r="H352" s="13"/>
      <c r="I352" s="13"/>
      <c r="J352" s="13"/>
      <c r="K352" s="13"/>
      <c r="L352" s="13"/>
      <c r="M352" s="13"/>
      <c r="N352" s="13"/>
      <c r="O352" s="13">
        <v>15</v>
      </c>
      <c r="P352" s="13"/>
      <c r="Q352" s="13"/>
      <c r="R352" s="13"/>
      <c r="S352" s="13"/>
      <c r="T352" s="13"/>
      <c r="U352" s="13"/>
      <c r="V352" s="13"/>
      <c r="W352" s="59"/>
      <c r="X352" s="13"/>
      <c r="Y352" s="13"/>
      <c r="Z352" s="13"/>
      <c r="AA352" s="13"/>
      <c r="AB352" s="13"/>
      <c r="AC352" s="13">
        <v>5</v>
      </c>
      <c r="AD352" s="13"/>
      <c r="AE352" s="13"/>
      <c r="AF352" s="13"/>
      <c r="AG352" s="13"/>
      <c r="AH352" s="13"/>
      <c r="AI352" s="13"/>
      <c r="AJ352" s="13"/>
      <c r="AK352" s="13"/>
      <c r="AL352" s="13"/>
      <c r="AM352" s="73">
        <f t="shared" si="35"/>
        <v>20</v>
      </c>
      <c r="AN352" s="75">
        <f t="shared" si="36"/>
        <v>0</v>
      </c>
      <c r="AO352" s="79">
        <f t="shared" si="37"/>
        <v>0</v>
      </c>
      <c r="AP352" s="94">
        <f t="shared" si="38"/>
        <v>20</v>
      </c>
      <c r="AQ352" s="96">
        <f t="shared" si="39"/>
        <v>2</v>
      </c>
      <c r="AR352" s="96">
        <f t="shared" si="40"/>
        <v>0</v>
      </c>
      <c r="AS352" s="96">
        <f t="shared" si="41"/>
        <v>2</v>
      </c>
    </row>
    <row r="353" spans="1:45" ht="23.25">
      <c r="A353" s="1">
        <v>350</v>
      </c>
      <c r="B353" s="10" t="s">
        <v>1237</v>
      </c>
      <c r="C353" s="11">
        <v>81</v>
      </c>
      <c r="D353" s="27" t="s">
        <v>1238</v>
      </c>
      <c r="E353" s="12"/>
      <c r="F353" s="13"/>
      <c r="G353" s="13"/>
      <c r="H353" s="86">
        <v>8</v>
      </c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59"/>
      <c r="X353" s="13"/>
      <c r="Y353" s="13"/>
      <c r="Z353" s="13"/>
      <c r="AA353" s="13"/>
      <c r="AB353" s="13"/>
      <c r="AC353" s="13">
        <v>6</v>
      </c>
      <c r="AD353" s="13">
        <v>5</v>
      </c>
      <c r="AE353" s="13"/>
      <c r="AF353" s="13"/>
      <c r="AG353" s="13"/>
      <c r="AH353" s="13"/>
      <c r="AI353" s="13"/>
      <c r="AJ353" s="13"/>
      <c r="AK353" s="13"/>
      <c r="AL353" s="13"/>
      <c r="AM353" s="73">
        <f t="shared" si="35"/>
        <v>14</v>
      </c>
      <c r="AN353" s="75">
        <f t="shared" si="36"/>
        <v>5</v>
      </c>
      <c r="AO353" s="79">
        <f t="shared" si="37"/>
        <v>0</v>
      </c>
      <c r="AP353" s="94">
        <f t="shared" si="38"/>
        <v>19</v>
      </c>
      <c r="AQ353" s="96">
        <f t="shared" si="39"/>
        <v>2</v>
      </c>
      <c r="AR353" s="96">
        <f t="shared" si="40"/>
        <v>1</v>
      </c>
      <c r="AS353" s="96">
        <f t="shared" si="41"/>
        <v>3</v>
      </c>
    </row>
    <row r="354" spans="1:45" ht="23.25">
      <c r="A354" s="1">
        <v>351</v>
      </c>
      <c r="B354" s="10" t="s">
        <v>1235</v>
      </c>
      <c r="C354" s="11">
        <v>81</v>
      </c>
      <c r="D354" s="27" t="s">
        <v>1236</v>
      </c>
      <c r="E354" s="12"/>
      <c r="F354" s="13"/>
      <c r="G354" s="13"/>
      <c r="H354" s="86">
        <v>8</v>
      </c>
      <c r="I354" s="13"/>
      <c r="J354" s="13">
        <v>10</v>
      </c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59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73">
        <f t="shared" si="35"/>
        <v>18</v>
      </c>
      <c r="AN354" s="75">
        <f t="shared" si="36"/>
        <v>0</v>
      </c>
      <c r="AO354" s="79">
        <f t="shared" si="37"/>
        <v>0</v>
      </c>
      <c r="AP354" s="94">
        <f t="shared" si="38"/>
        <v>18</v>
      </c>
      <c r="AQ354" s="96">
        <f t="shared" si="39"/>
        <v>2</v>
      </c>
      <c r="AR354" s="96">
        <f t="shared" si="40"/>
        <v>0</v>
      </c>
      <c r="AS354" s="96">
        <f t="shared" si="41"/>
        <v>2</v>
      </c>
    </row>
    <row r="355" spans="1:45" ht="23.25">
      <c r="A355" s="1">
        <v>352</v>
      </c>
      <c r="B355" s="10" t="s">
        <v>2301</v>
      </c>
      <c r="C355" s="11">
        <v>72</v>
      </c>
      <c r="D355" s="27" t="s">
        <v>2317</v>
      </c>
      <c r="E355" s="12" t="s">
        <v>2306</v>
      </c>
      <c r="F355" s="13"/>
      <c r="G355" s="13"/>
      <c r="H355" s="13"/>
      <c r="I355" s="13"/>
      <c r="J355" s="13"/>
      <c r="K355" s="13"/>
      <c r="L355" s="13">
        <v>5</v>
      </c>
      <c r="M355" s="13"/>
      <c r="N355" s="13"/>
      <c r="O355" s="13"/>
      <c r="P355" s="13"/>
      <c r="Q355" s="13">
        <v>5</v>
      </c>
      <c r="R355" s="13"/>
      <c r="S355" s="13"/>
      <c r="T355" s="13"/>
      <c r="U355" s="13"/>
      <c r="V355" s="13">
        <v>8</v>
      </c>
      <c r="W355" s="59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73">
        <f t="shared" si="35"/>
        <v>18</v>
      </c>
      <c r="AN355" s="75">
        <f t="shared" si="36"/>
        <v>0</v>
      </c>
      <c r="AO355" s="79">
        <f t="shared" si="37"/>
        <v>0</v>
      </c>
      <c r="AP355" s="94">
        <f t="shared" si="38"/>
        <v>18</v>
      </c>
      <c r="AQ355" s="96">
        <f t="shared" si="39"/>
        <v>3</v>
      </c>
      <c r="AR355" s="96">
        <f t="shared" si="40"/>
        <v>0</v>
      </c>
      <c r="AS355" s="96">
        <f t="shared" si="41"/>
        <v>3</v>
      </c>
    </row>
    <row r="356" spans="1:45" ht="23.25">
      <c r="A356" s="1">
        <v>353</v>
      </c>
      <c r="B356" s="10" t="s">
        <v>2302</v>
      </c>
      <c r="C356" s="11">
        <v>72</v>
      </c>
      <c r="D356" s="27" t="s">
        <v>2315</v>
      </c>
      <c r="E356" s="12" t="s">
        <v>2306</v>
      </c>
      <c r="F356" s="13"/>
      <c r="G356" s="13"/>
      <c r="H356" s="13"/>
      <c r="I356" s="13"/>
      <c r="J356" s="13"/>
      <c r="K356" s="13"/>
      <c r="L356" s="13">
        <v>5</v>
      </c>
      <c r="M356" s="13"/>
      <c r="N356" s="13"/>
      <c r="O356" s="13"/>
      <c r="P356" s="13"/>
      <c r="Q356" s="13">
        <v>5</v>
      </c>
      <c r="R356" s="13"/>
      <c r="S356" s="13"/>
      <c r="T356" s="13"/>
      <c r="U356" s="13"/>
      <c r="V356" s="13">
        <v>8</v>
      </c>
      <c r="W356" s="59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73">
        <f t="shared" si="35"/>
        <v>18</v>
      </c>
      <c r="AN356" s="75">
        <f t="shared" si="36"/>
        <v>0</v>
      </c>
      <c r="AO356" s="79">
        <f t="shared" si="37"/>
        <v>0</v>
      </c>
      <c r="AP356" s="94">
        <f t="shared" si="38"/>
        <v>18</v>
      </c>
      <c r="AQ356" s="96">
        <f t="shared" si="39"/>
        <v>3</v>
      </c>
      <c r="AR356" s="96">
        <f t="shared" si="40"/>
        <v>0</v>
      </c>
      <c r="AS356" s="96">
        <f t="shared" si="41"/>
        <v>3</v>
      </c>
    </row>
    <row r="357" spans="1:45" ht="23.25">
      <c r="A357" s="1">
        <v>354</v>
      </c>
      <c r="B357" s="10" t="s">
        <v>2321</v>
      </c>
      <c r="C357" s="11">
        <v>72</v>
      </c>
      <c r="D357" s="27" t="s">
        <v>2327</v>
      </c>
      <c r="E357" s="12"/>
      <c r="F357" s="13"/>
      <c r="G357" s="13"/>
      <c r="H357" s="13"/>
      <c r="I357" s="13"/>
      <c r="J357" s="13"/>
      <c r="K357" s="13"/>
      <c r="L357" s="13">
        <v>5</v>
      </c>
      <c r="M357" s="13"/>
      <c r="N357" s="13"/>
      <c r="O357" s="13"/>
      <c r="P357" s="13"/>
      <c r="Q357" s="13">
        <v>5</v>
      </c>
      <c r="R357" s="13"/>
      <c r="S357" s="13"/>
      <c r="T357" s="13"/>
      <c r="U357" s="13"/>
      <c r="V357" s="13">
        <v>8</v>
      </c>
      <c r="W357" s="59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73">
        <f t="shared" si="35"/>
        <v>18</v>
      </c>
      <c r="AN357" s="75">
        <f t="shared" si="36"/>
        <v>0</v>
      </c>
      <c r="AO357" s="79">
        <f t="shared" si="37"/>
        <v>0</v>
      </c>
      <c r="AP357" s="94">
        <f t="shared" si="38"/>
        <v>18</v>
      </c>
      <c r="AQ357" s="96">
        <f t="shared" si="39"/>
        <v>3</v>
      </c>
      <c r="AR357" s="96">
        <f t="shared" si="40"/>
        <v>0</v>
      </c>
      <c r="AS357" s="96">
        <f t="shared" si="41"/>
        <v>3</v>
      </c>
    </row>
    <row r="358" spans="1:45" ht="23.25">
      <c r="A358" s="1">
        <v>355</v>
      </c>
      <c r="B358" s="10" t="s">
        <v>1605</v>
      </c>
      <c r="C358" s="11">
        <v>83</v>
      </c>
      <c r="D358" s="27" t="s">
        <v>1606</v>
      </c>
      <c r="E358" s="12" t="s">
        <v>1604</v>
      </c>
      <c r="F358" s="13"/>
      <c r="G358" s="13"/>
      <c r="H358" s="13"/>
      <c r="I358" s="13">
        <v>8</v>
      </c>
      <c r="J358" s="13"/>
      <c r="K358" s="13"/>
      <c r="L358" s="13"/>
      <c r="M358" s="13">
        <v>10</v>
      </c>
      <c r="N358" s="13"/>
      <c r="O358" s="13"/>
      <c r="P358" s="13"/>
      <c r="Q358" s="13"/>
      <c r="R358" s="13"/>
      <c r="S358" s="13"/>
      <c r="T358" s="13"/>
      <c r="U358" s="13"/>
      <c r="V358" s="13"/>
      <c r="W358" s="59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73">
        <f t="shared" si="35"/>
        <v>18</v>
      </c>
      <c r="AN358" s="75">
        <f t="shared" si="36"/>
        <v>0</v>
      </c>
      <c r="AO358" s="79">
        <f t="shared" si="37"/>
        <v>0</v>
      </c>
      <c r="AP358" s="94">
        <f t="shared" si="38"/>
        <v>18</v>
      </c>
      <c r="AQ358" s="96">
        <f t="shared" si="39"/>
        <v>2</v>
      </c>
      <c r="AR358" s="96">
        <f t="shared" si="40"/>
        <v>0</v>
      </c>
      <c r="AS358" s="96">
        <f t="shared" si="41"/>
        <v>2</v>
      </c>
    </row>
    <row r="359" spans="1:45" ht="23.25">
      <c r="A359" s="1">
        <v>356</v>
      </c>
      <c r="B359" s="10" t="s">
        <v>2824</v>
      </c>
      <c r="C359" s="11">
        <v>6</v>
      </c>
      <c r="D359" s="27" t="s">
        <v>2839</v>
      </c>
      <c r="E359" s="12" t="s">
        <v>2760</v>
      </c>
      <c r="F359" s="13"/>
      <c r="G359" s="13"/>
      <c r="H359" s="13"/>
      <c r="I359" s="13"/>
      <c r="J359" s="13"/>
      <c r="K359" s="13"/>
      <c r="L359" s="13"/>
      <c r="M359" s="13"/>
      <c r="N359" s="13">
        <v>5</v>
      </c>
      <c r="O359" s="13"/>
      <c r="P359" s="13"/>
      <c r="Q359" s="13"/>
      <c r="R359" s="13"/>
      <c r="S359" s="13"/>
      <c r="T359" s="13"/>
      <c r="U359" s="13"/>
      <c r="V359" s="13"/>
      <c r="W359" s="59"/>
      <c r="X359" s="13"/>
      <c r="Y359" s="13"/>
      <c r="Z359" s="13"/>
      <c r="AA359" s="13"/>
      <c r="AB359" s="13"/>
      <c r="AC359" s="13"/>
      <c r="AD359" s="13">
        <v>7</v>
      </c>
      <c r="AE359" s="13">
        <v>5</v>
      </c>
      <c r="AF359" s="13"/>
      <c r="AG359" s="13"/>
      <c r="AH359" s="13"/>
      <c r="AI359" s="13"/>
      <c r="AJ359" s="13"/>
      <c r="AK359" s="13"/>
      <c r="AL359" s="13"/>
      <c r="AM359" s="73">
        <f t="shared" si="35"/>
        <v>5</v>
      </c>
      <c r="AN359" s="75">
        <f t="shared" si="36"/>
        <v>12</v>
      </c>
      <c r="AO359" s="79">
        <f t="shared" si="37"/>
        <v>0</v>
      </c>
      <c r="AP359" s="94">
        <f t="shared" si="38"/>
        <v>17</v>
      </c>
      <c r="AQ359" s="96">
        <f t="shared" si="39"/>
        <v>1</v>
      </c>
      <c r="AR359" s="96">
        <f t="shared" si="40"/>
        <v>2</v>
      </c>
      <c r="AS359" s="96">
        <f t="shared" si="41"/>
        <v>3</v>
      </c>
    </row>
    <row r="360" spans="1:45" ht="23.25">
      <c r="A360" s="1">
        <v>357</v>
      </c>
      <c r="B360" s="10" t="s">
        <v>2337</v>
      </c>
      <c r="C360" s="11">
        <v>72</v>
      </c>
      <c r="D360" s="27" t="s">
        <v>2343</v>
      </c>
      <c r="E360" s="12" t="s">
        <v>4164</v>
      </c>
      <c r="F360" s="13"/>
      <c r="G360" s="13"/>
      <c r="H360" s="13"/>
      <c r="I360" s="13"/>
      <c r="J360" s="13"/>
      <c r="K360" s="13"/>
      <c r="L360" s="13">
        <v>5</v>
      </c>
      <c r="M360" s="13"/>
      <c r="N360" s="13"/>
      <c r="O360" s="13"/>
      <c r="P360" s="13"/>
      <c r="Q360" s="13">
        <v>5</v>
      </c>
      <c r="R360" s="13"/>
      <c r="S360" s="13"/>
      <c r="T360" s="13"/>
      <c r="U360" s="13"/>
      <c r="V360" s="13">
        <v>6</v>
      </c>
      <c r="W360" s="59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73">
        <f t="shared" si="35"/>
        <v>16</v>
      </c>
      <c r="AN360" s="75">
        <f t="shared" si="36"/>
        <v>0</v>
      </c>
      <c r="AO360" s="79">
        <f t="shared" si="37"/>
        <v>0</v>
      </c>
      <c r="AP360" s="94">
        <f t="shared" si="38"/>
        <v>16</v>
      </c>
      <c r="AQ360" s="96">
        <f t="shared" si="39"/>
        <v>3</v>
      </c>
      <c r="AR360" s="96">
        <f t="shared" si="40"/>
        <v>0</v>
      </c>
      <c r="AS360" s="96">
        <f t="shared" si="41"/>
        <v>3</v>
      </c>
    </row>
    <row r="361" spans="1:45" ht="23.25">
      <c r="A361" s="1">
        <v>358</v>
      </c>
      <c r="B361" s="10" t="s">
        <v>2338</v>
      </c>
      <c r="C361" s="11">
        <v>72</v>
      </c>
      <c r="D361" s="27" t="s">
        <v>2344</v>
      </c>
      <c r="E361" s="12" t="s">
        <v>4164</v>
      </c>
      <c r="F361" s="13"/>
      <c r="G361" s="13"/>
      <c r="H361" s="13"/>
      <c r="I361" s="13"/>
      <c r="J361" s="13"/>
      <c r="K361" s="13"/>
      <c r="L361" s="13">
        <v>5</v>
      </c>
      <c r="M361" s="13"/>
      <c r="N361" s="13"/>
      <c r="O361" s="13"/>
      <c r="P361" s="13"/>
      <c r="Q361" s="13">
        <v>5</v>
      </c>
      <c r="R361" s="13"/>
      <c r="S361" s="13"/>
      <c r="T361" s="13"/>
      <c r="U361" s="13"/>
      <c r="V361" s="13">
        <v>6</v>
      </c>
      <c r="W361" s="59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73">
        <f t="shared" si="35"/>
        <v>16</v>
      </c>
      <c r="AN361" s="75">
        <f t="shared" si="36"/>
        <v>0</v>
      </c>
      <c r="AO361" s="79">
        <f t="shared" si="37"/>
        <v>0</v>
      </c>
      <c r="AP361" s="94">
        <f t="shared" si="38"/>
        <v>16</v>
      </c>
      <c r="AQ361" s="96">
        <f t="shared" si="39"/>
        <v>3</v>
      </c>
      <c r="AR361" s="96">
        <f t="shared" si="40"/>
        <v>0</v>
      </c>
      <c r="AS361" s="96">
        <f t="shared" si="41"/>
        <v>3</v>
      </c>
    </row>
    <row r="362" spans="1:45" ht="23.25">
      <c r="A362" s="1">
        <v>359</v>
      </c>
      <c r="B362" s="10" t="s">
        <v>4004</v>
      </c>
      <c r="C362" s="11">
        <v>26</v>
      </c>
      <c r="D362" s="27" t="s">
        <v>4038</v>
      </c>
      <c r="E362" s="39" t="s">
        <v>618</v>
      </c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>
        <v>6</v>
      </c>
      <c r="U362" s="13"/>
      <c r="V362" s="13"/>
      <c r="W362" s="59"/>
      <c r="X362" s="13"/>
      <c r="Y362" s="13"/>
      <c r="Z362" s="13"/>
      <c r="AA362" s="13"/>
      <c r="AB362" s="13"/>
      <c r="AC362" s="13"/>
      <c r="AD362" s="13"/>
      <c r="AE362" s="13"/>
      <c r="AF362" s="13"/>
      <c r="AG362" s="13">
        <v>10</v>
      </c>
      <c r="AH362" s="13"/>
      <c r="AI362" s="13"/>
      <c r="AJ362" s="13"/>
      <c r="AK362" s="13"/>
      <c r="AL362" s="13"/>
      <c r="AM362" s="73">
        <f t="shared" si="35"/>
        <v>6</v>
      </c>
      <c r="AN362" s="75">
        <f t="shared" si="36"/>
        <v>10</v>
      </c>
      <c r="AO362" s="79">
        <f t="shared" si="37"/>
        <v>0</v>
      </c>
      <c r="AP362" s="94">
        <f t="shared" si="38"/>
        <v>16</v>
      </c>
      <c r="AQ362" s="96">
        <f t="shared" si="39"/>
        <v>1</v>
      </c>
      <c r="AR362" s="96">
        <f t="shared" si="40"/>
        <v>1</v>
      </c>
      <c r="AS362" s="96">
        <f t="shared" si="41"/>
        <v>2</v>
      </c>
    </row>
    <row r="363" spans="1:45" ht="23.25">
      <c r="A363" s="1">
        <v>360</v>
      </c>
      <c r="B363" s="10" t="s">
        <v>733</v>
      </c>
      <c r="C363" s="11">
        <v>73</v>
      </c>
      <c r="D363" s="27" t="s">
        <v>734</v>
      </c>
      <c r="E363" s="12" t="s">
        <v>449</v>
      </c>
      <c r="F363" s="13"/>
      <c r="G363" s="13">
        <v>15</v>
      </c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59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73">
        <f t="shared" si="35"/>
        <v>15</v>
      </c>
      <c r="AN363" s="75">
        <f t="shared" si="36"/>
        <v>0</v>
      </c>
      <c r="AO363" s="79">
        <f t="shared" si="37"/>
        <v>0</v>
      </c>
      <c r="AP363" s="94">
        <f t="shared" si="38"/>
        <v>15</v>
      </c>
      <c r="AQ363" s="96">
        <f t="shared" si="39"/>
        <v>1</v>
      </c>
      <c r="AR363" s="96">
        <f t="shared" si="40"/>
        <v>0</v>
      </c>
      <c r="AS363" s="96">
        <f t="shared" si="41"/>
        <v>1</v>
      </c>
    </row>
    <row r="364" spans="1:45" ht="23.25">
      <c r="A364" s="1">
        <v>361</v>
      </c>
      <c r="B364" s="10" t="s">
        <v>735</v>
      </c>
      <c r="C364" s="11">
        <v>73</v>
      </c>
      <c r="D364" s="27" t="s">
        <v>736</v>
      </c>
      <c r="E364" s="12" t="s">
        <v>449</v>
      </c>
      <c r="F364" s="13"/>
      <c r="G364" s="13">
        <v>15</v>
      </c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59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73">
        <f t="shared" si="35"/>
        <v>15</v>
      </c>
      <c r="AN364" s="75">
        <f t="shared" si="36"/>
        <v>0</v>
      </c>
      <c r="AO364" s="79">
        <f t="shared" si="37"/>
        <v>0</v>
      </c>
      <c r="AP364" s="94">
        <f t="shared" si="38"/>
        <v>15</v>
      </c>
      <c r="AQ364" s="96">
        <f t="shared" si="39"/>
        <v>1</v>
      </c>
      <c r="AR364" s="96">
        <f t="shared" si="40"/>
        <v>0</v>
      </c>
      <c r="AS364" s="96">
        <f t="shared" si="41"/>
        <v>1</v>
      </c>
    </row>
    <row r="365" spans="1:45" ht="23.25">
      <c r="A365" s="1">
        <v>362</v>
      </c>
      <c r="B365" s="10" t="s">
        <v>738</v>
      </c>
      <c r="C365" s="11">
        <v>73</v>
      </c>
      <c r="D365" s="27" t="s">
        <v>737</v>
      </c>
      <c r="E365" s="12" t="s">
        <v>449</v>
      </c>
      <c r="F365" s="13"/>
      <c r="G365" s="13">
        <v>15</v>
      </c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59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73">
        <f t="shared" si="35"/>
        <v>15</v>
      </c>
      <c r="AN365" s="75">
        <f t="shared" si="36"/>
        <v>0</v>
      </c>
      <c r="AO365" s="79">
        <f t="shared" si="37"/>
        <v>0</v>
      </c>
      <c r="AP365" s="94">
        <f t="shared" si="38"/>
        <v>15</v>
      </c>
      <c r="AQ365" s="96">
        <f t="shared" si="39"/>
        <v>1</v>
      </c>
      <c r="AR365" s="96">
        <f t="shared" si="40"/>
        <v>0</v>
      </c>
      <c r="AS365" s="96">
        <f t="shared" si="41"/>
        <v>1</v>
      </c>
    </row>
    <row r="366" spans="1:45" ht="23.25">
      <c r="A366" s="1">
        <v>363</v>
      </c>
      <c r="B366" s="10" t="s">
        <v>739</v>
      </c>
      <c r="C366" s="11">
        <v>73</v>
      </c>
      <c r="D366" s="27" t="s">
        <v>740</v>
      </c>
      <c r="E366" s="12" t="s">
        <v>449</v>
      </c>
      <c r="F366" s="13"/>
      <c r="G366" s="13">
        <v>15</v>
      </c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59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73">
        <f t="shared" si="35"/>
        <v>15</v>
      </c>
      <c r="AN366" s="75">
        <f t="shared" si="36"/>
        <v>0</v>
      </c>
      <c r="AO366" s="79">
        <f t="shared" si="37"/>
        <v>0</v>
      </c>
      <c r="AP366" s="94">
        <f t="shared" si="38"/>
        <v>15</v>
      </c>
      <c r="AQ366" s="96">
        <f t="shared" si="39"/>
        <v>1</v>
      </c>
      <c r="AR366" s="96">
        <f t="shared" si="40"/>
        <v>0</v>
      </c>
      <c r="AS366" s="96">
        <f t="shared" si="41"/>
        <v>1</v>
      </c>
    </row>
    <row r="367" spans="1:45" ht="23.25">
      <c r="A367" s="1">
        <v>364</v>
      </c>
      <c r="B367" s="10" t="s">
        <v>741</v>
      </c>
      <c r="C367" s="11">
        <v>73</v>
      </c>
      <c r="D367" s="27" t="s">
        <v>742</v>
      </c>
      <c r="E367" s="12" t="s">
        <v>449</v>
      </c>
      <c r="F367" s="13"/>
      <c r="G367" s="13">
        <v>15</v>
      </c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59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73">
        <f t="shared" si="35"/>
        <v>15</v>
      </c>
      <c r="AN367" s="75">
        <f t="shared" si="36"/>
        <v>0</v>
      </c>
      <c r="AO367" s="79">
        <f t="shared" si="37"/>
        <v>0</v>
      </c>
      <c r="AP367" s="94">
        <f t="shared" si="38"/>
        <v>15</v>
      </c>
      <c r="AQ367" s="96">
        <f t="shared" si="39"/>
        <v>1</v>
      </c>
      <c r="AR367" s="96">
        <f t="shared" si="40"/>
        <v>0</v>
      </c>
      <c r="AS367" s="96">
        <f t="shared" si="41"/>
        <v>1</v>
      </c>
    </row>
    <row r="368" spans="1:45" ht="23.25">
      <c r="A368" s="1">
        <v>365</v>
      </c>
      <c r="B368" s="10" t="s">
        <v>744</v>
      </c>
      <c r="C368" s="11">
        <v>73</v>
      </c>
      <c r="D368" s="27" t="s">
        <v>743</v>
      </c>
      <c r="E368" s="12" t="s">
        <v>449</v>
      </c>
      <c r="F368" s="13"/>
      <c r="G368" s="13">
        <v>15</v>
      </c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59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73">
        <f t="shared" si="35"/>
        <v>15</v>
      </c>
      <c r="AN368" s="75">
        <f t="shared" si="36"/>
        <v>0</v>
      </c>
      <c r="AO368" s="79">
        <f t="shared" si="37"/>
        <v>0</v>
      </c>
      <c r="AP368" s="94">
        <f t="shared" si="38"/>
        <v>15</v>
      </c>
      <c r="AQ368" s="96">
        <f t="shared" si="39"/>
        <v>1</v>
      </c>
      <c r="AR368" s="96">
        <f t="shared" si="40"/>
        <v>0</v>
      </c>
      <c r="AS368" s="96">
        <f t="shared" si="41"/>
        <v>1</v>
      </c>
    </row>
    <row r="369" spans="1:45" ht="23.25">
      <c r="A369" s="1">
        <v>366</v>
      </c>
      <c r="B369" s="10" t="s">
        <v>745</v>
      </c>
      <c r="C369" s="11">
        <v>73</v>
      </c>
      <c r="D369" s="27" t="s">
        <v>746</v>
      </c>
      <c r="E369" s="12" t="s">
        <v>747</v>
      </c>
      <c r="F369" s="13"/>
      <c r="G369" s="13">
        <v>15</v>
      </c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59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73">
        <f t="shared" si="35"/>
        <v>15</v>
      </c>
      <c r="AN369" s="75">
        <f t="shared" si="36"/>
        <v>0</v>
      </c>
      <c r="AO369" s="79">
        <f t="shared" si="37"/>
        <v>0</v>
      </c>
      <c r="AP369" s="94">
        <f t="shared" si="38"/>
        <v>15</v>
      </c>
      <c r="AQ369" s="96">
        <f t="shared" si="39"/>
        <v>1</v>
      </c>
      <c r="AR369" s="96">
        <f t="shared" si="40"/>
        <v>0</v>
      </c>
      <c r="AS369" s="96">
        <f t="shared" si="41"/>
        <v>1</v>
      </c>
    </row>
    <row r="370" spans="1:45" ht="23.25">
      <c r="A370" s="1">
        <v>367</v>
      </c>
      <c r="B370" s="10" t="s">
        <v>748</v>
      </c>
      <c r="C370" s="11">
        <v>73</v>
      </c>
      <c r="D370" s="27" t="s">
        <v>749</v>
      </c>
      <c r="E370" s="12" t="s">
        <v>747</v>
      </c>
      <c r="F370" s="13"/>
      <c r="G370" s="13">
        <v>15</v>
      </c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59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73">
        <f t="shared" si="35"/>
        <v>15</v>
      </c>
      <c r="AN370" s="75">
        <f t="shared" si="36"/>
        <v>0</v>
      </c>
      <c r="AO370" s="79">
        <f t="shared" si="37"/>
        <v>0</v>
      </c>
      <c r="AP370" s="94">
        <f t="shared" si="38"/>
        <v>15</v>
      </c>
      <c r="AQ370" s="96">
        <f t="shared" si="39"/>
        <v>1</v>
      </c>
      <c r="AR370" s="96">
        <f t="shared" si="40"/>
        <v>0</v>
      </c>
      <c r="AS370" s="96">
        <f t="shared" si="41"/>
        <v>1</v>
      </c>
    </row>
    <row r="371" spans="1:45" ht="23.25">
      <c r="A371" s="1">
        <v>368</v>
      </c>
      <c r="B371" s="10" t="s">
        <v>750</v>
      </c>
      <c r="C371" s="11">
        <v>73</v>
      </c>
      <c r="D371" s="27" t="s">
        <v>751</v>
      </c>
      <c r="E371" s="12" t="s">
        <v>747</v>
      </c>
      <c r="F371" s="13"/>
      <c r="G371" s="13">
        <v>15</v>
      </c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59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73">
        <f t="shared" si="35"/>
        <v>15</v>
      </c>
      <c r="AN371" s="75">
        <f t="shared" si="36"/>
        <v>0</v>
      </c>
      <c r="AO371" s="79">
        <f t="shared" si="37"/>
        <v>0</v>
      </c>
      <c r="AP371" s="94">
        <f t="shared" si="38"/>
        <v>15</v>
      </c>
      <c r="AQ371" s="96">
        <f t="shared" si="39"/>
        <v>1</v>
      </c>
      <c r="AR371" s="96">
        <f t="shared" si="40"/>
        <v>0</v>
      </c>
      <c r="AS371" s="96">
        <f t="shared" si="41"/>
        <v>1</v>
      </c>
    </row>
    <row r="372" spans="1:45" ht="23.25">
      <c r="A372" s="1">
        <v>369</v>
      </c>
      <c r="B372" s="10" t="s">
        <v>776</v>
      </c>
      <c r="C372" s="11">
        <v>42</v>
      </c>
      <c r="D372" s="27" t="s">
        <v>777</v>
      </c>
      <c r="E372" s="39" t="s">
        <v>169</v>
      </c>
      <c r="F372" s="13">
        <v>10</v>
      </c>
      <c r="G372" s="13">
        <v>5</v>
      </c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59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73">
        <f t="shared" si="35"/>
        <v>15</v>
      </c>
      <c r="AN372" s="75">
        <f t="shared" si="36"/>
        <v>0</v>
      </c>
      <c r="AO372" s="79">
        <f t="shared" si="37"/>
        <v>0</v>
      </c>
      <c r="AP372" s="94">
        <f t="shared" si="38"/>
        <v>15</v>
      </c>
      <c r="AQ372" s="96">
        <f t="shared" si="39"/>
        <v>2</v>
      </c>
      <c r="AR372" s="96">
        <f t="shared" si="40"/>
        <v>0</v>
      </c>
      <c r="AS372" s="96">
        <f t="shared" si="41"/>
        <v>2</v>
      </c>
    </row>
    <row r="373" spans="1:45" ht="23.25">
      <c r="A373" s="1">
        <v>370</v>
      </c>
      <c r="B373" s="10" t="s">
        <v>778</v>
      </c>
      <c r="C373" s="11">
        <v>42</v>
      </c>
      <c r="D373" s="27" t="s">
        <v>779</v>
      </c>
      <c r="E373" s="39" t="s">
        <v>169</v>
      </c>
      <c r="F373" s="13">
        <v>10</v>
      </c>
      <c r="G373" s="13">
        <v>5</v>
      </c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59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73">
        <f t="shared" si="35"/>
        <v>15</v>
      </c>
      <c r="AN373" s="75">
        <f t="shared" si="36"/>
        <v>0</v>
      </c>
      <c r="AO373" s="79">
        <f t="shared" si="37"/>
        <v>0</v>
      </c>
      <c r="AP373" s="94">
        <f t="shared" si="38"/>
        <v>15</v>
      </c>
      <c r="AQ373" s="96">
        <f t="shared" si="39"/>
        <v>2</v>
      </c>
      <c r="AR373" s="96">
        <f t="shared" si="40"/>
        <v>0</v>
      </c>
      <c r="AS373" s="96">
        <f t="shared" si="41"/>
        <v>2</v>
      </c>
    </row>
    <row r="374" spans="1:45" ht="23.25">
      <c r="A374" s="1">
        <v>371</v>
      </c>
      <c r="B374" s="10" t="s">
        <v>795</v>
      </c>
      <c r="C374" s="11">
        <v>69</v>
      </c>
      <c r="D374" s="27" t="s">
        <v>796</v>
      </c>
      <c r="E374" s="12" t="s">
        <v>782</v>
      </c>
      <c r="F374" s="13"/>
      <c r="G374" s="13">
        <v>15</v>
      </c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59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73">
        <f t="shared" si="35"/>
        <v>15</v>
      </c>
      <c r="AN374" s="75">
        <f t="shared" si="36"/>
        <v>0</v>
      </c>
      <c r="AO374" s="79">
        <f t="shared" si="37"/>
        <v>0</v>
      </c>
      <c r="AP374" s="94">
        <f t="shared" si="38"/>
        <v>15</v>
      </c>
      <c r="AQ374" s="96">
        <f t="shared" si="39"/>
        <v>1</v>
      </c>
      <c r="AR374" s="96">
        <f t="shared" si="40"/>
        <v>0</v>
      </c>
      <c r="AS374" s="96">
        <f t="shared" si="41"/>
        <v>1</v>
      </c>
    </row>
    <row r="375" spans="1:45" ht="23.25">
      <c r="A375" s="1">
        <v>372</v>
      </c>
      <c r="B375" s="10" t="s">
        <v>226</v>
      </c>
      <c r="C375" s="11">
        <v>39</v>
      </c>
      <c r="D375" s="27" t="s">
        <v>227</v>
      </c>
      <c r="E375" s="39" t="s">
        <v>842</v>
      </c>
      <c r="F375" s="13"/>
      <c r="G375" s="13">
        <v>15</v>
      </c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59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73">
        <f t="shared" si="35"/>
        <v>15</v>
      </c>
      <c r="AN375" s="75">
        <f t="shared" si="36"/>
        <v>0</v>
      </c>
      <c r="AO375" s="79">
        <f t="shared" si="37"/>
        <v>0</v>
      </c>
      <c r="AP375" s="94">
        <f t="shared" si="38"/>
        <v>15</v>
      </c>
      <c r="AQ375" s="96">
        <f t="shared" si="39"/>
        <v>1</v>
      </c>
      <c r="AR375" s="96">
        <f t="shared" si="40"/>
        <v>0</v>
      </c>
      <c r="AS375" s="96">
        <f t="shared" si="41"/>
        <v>1</v>
      </c>
    </row>
    <row r="376" spans="1:45" ht="23.25">
      <c r="A376" s="1">
        <v>373</v>
      </c>
      <c r="B376" s="10" t="s">
        <v>843</v>
      </c>
      <c r="C376" s="11">
        <v>39</v>
      </c>
      <c r="D376" s="27" t="s">
        <v>844</v>
      </c>
      <c r="E376" s="39" t="s">
        <v>842</v>
      </c>
      <c r="F376" s="13"/>
      <c r="G376" s="13">
        <v>15</v>
      </c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59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73">
        <f t="shared" si="35"/>
        <v>15</v>
      </c>
      <c r="AN376" s="75">
        <f t="shared" si="36"/>
        <v>0</v>
      </c>
      <c r="AO376" s="79">
        <f t="shared" si="37"/>
        <v>0</v>
      </c>
      <c r="AP376" s="94">
        <f t="shared" si="38"/>
        <v>15</v>
      </c>
      <c r="AQ376" s="96">
        <f t="shared" si="39"/>
        <v>1</v>
      </c>
      <c r="AR376" s="96">
        <f t="shared" si="40"/>
        <v>0</v>
      </c>
      <c r="AS376" s="96">
        <f t="shared" si="41"/>
        <v>1</v>
      </c>
    </row>
    <row r="377" spans="1:45" ht="23.25">
      <c r="A377" s="1">
        <v>374</v>
      </c>
      <c r="B377" s="10" t="s">
        <v>858</v>
      </c>
      <c r="C377" s="11">
        <v>45</v>
      </c>
      <c r="D377" s="27" t="s">
        <v>859</v>
      </c>
      <c r="E377" s="12"/>
      <c r="F377" s="13"/>
      <c r="G377" s="13">
        <v>15</v>
      </c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59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73">
        <f t="shared" si="35"/>
        <v>15</v>
      </c>
      <c r="AN377" s="75">
        <f t="shared" si="36"/>
        <v>0</v>
      </c>
      <c r="AO377" s="79">
        <f t="shared" si="37"/>
        <v>0</v>
      </c>
      <c r="AP377" s="94">
        <f t="shared" si="38"/>
        <v>15</v>
      </c>
      <c r="AQ377" s="96">
        <f t="shared" si="39"/>
        <v>1</v>
      </c>
      <c r="AR377" s="96">
        <f t="shared" si="40"/>
        <v>0</v>
      </c>
      <c r="AS377" s="96">
        <f t="shared" si="41"/>
        <v>1</v>
      </c>
    </row>
    <row r="378" spans="1:45" ht="23.25">
      <c r="A378" s="1">
        <v>375</v>
      </c>
      <c r="B378" s="10" t="s">
        <v>860</v>
      </c>
      <c r="C378" s="11">
        <v>45</v>
      </c>
      <c r="D378" s="27" t="s">
        <v>861</v>
      </c>
      <c r="E378" s="12"/>
      <c r="F378" s="13"/>
      <c r="G378" s="13">
        <v>15</v>
      </c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59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73">
        <f t="shared" si="35"/>
        <v>15</v>
      </c>
      <c r="AN378" s="75">
        <f t="shared" si="36"/>
        <v>0</v>
      </c>
      <c r="AO378" s="79">
        <f t="shared" si="37"/>
        <v>0</v>
      </c>
      <c r="AP378" s="94">
        <f t="shared" si="38"/>
        <v>15</v>
      </c>
      <c r="AQ378" s="96">
        <f t="shared" si="39"/>
        <v>1</v>
      </c>
      <c r="AR378" s="96">
        <f t="shared" si="40"/>
        <v>0</v>
      </c>
      <c r="AS378" s="96">
        <f t="shared" si="41"/>
        <v>1</v>
      </c>
    </row>
    <row r="379" spans="1:45" ht="23.25">
      <c r="A379" s="1">
        <v>376</v>
      </c>
      <c r="B379" s="10" t="s">
        <v>862</v>
      </c>
      <c r="C379" s="11">
        <v>45</v>
      </c>
      <c r="D379" s="27" t="s">
        <v>863</v>
      </c>
      <c r="E379" s="12"/>
      <c r="F379" s="13"/>
      <c r="G379" s="13">
        <v>15</v>
      </c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59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73">
        <f t="shared" si="35"/>
        <v>15</v>
      </c>
      <c r="AN379" s="75">
        <f t="shared" si="36"/>
        <v>0</v>
      </c>
      <c r="AO379" s="79">
        <f t="shared" si="37"/>
        <v>0</v>
      </c>
      <c r="AP379" s="94">
        <f t="shared" si="38"/>
        <v>15</v>
      </c>
      <c r="AQ379" s="96">
        <f t="shared" si="39"/>
        <v>1</v>
      </c>
      <c r="AR379" s="96">
        <f t="shared" si="40"/>
        <v>0</v>
      </c>
      <c r="AS379" s="96">
        <f t="shared" si="41"/>
        <v>1</v>
      </c>
    </row>
    <row r="380" spans="1:45" ht="23.25">
      <c r="A380" s="1">
        <v>377</v>
      </c>
      <c r="B380" s="10" t="s">
        <v>872</v>
      </c>
      <c r="C380" s="11">
        <v>69</v>
      </c>
      <c r="D380" s="27" t="s">
        <v>873</v>
      </c>
      <c r="E380" s="12"/>
      <c r="F380" s="13"/>
      <c r="G380" s="13">
        <v>15</v>
      </c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59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73">
        <f t="shared" si="35"/>
        <v>15</v>
      </c>
      <c r="AN380" s="75">
        <f t="shared" si="36"/>
        <v>0</v>
      </c>
      <c r="AO380" s="79">
        <f t="shared" si="37"/>
        <v>0</v>
      </c>
      <c r="AP380" s="94">
        <f t="shared" si="38"/>
        <v>15</v>
      </c>
      <c r="AQ380" s="96">
        <f t="shared" si="39"/>
        <v>1</v>
      </c>
      <c r="AR380" s="96">
        <f t="shared" si="40"/>
        <v>0</v>
      </c>
      <c r="AS380" s="96">
        <f t="shared" si="41"/>
        <v>1</v>
      </c>
    </row>
    <row r="381" spans="1:45" ht="23.25">
      <c r="A381" s="1">
        <v>378</v>
      </c>
      <c r="B381" s="10" t="s">
        <v>895</v>
      </c>
      <c r="C381" s="11">
        <v>71</v>
      </c>
      <c r="D381" s="27" t="s">
        <v>896</v>
      </c>
      <c r="E381" s="12" t="s">
        <v>884</v>
      </c>
      <c r="F381" s="13"/>
      <c r="G381" s="13">
        <v>15</v>
      </c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59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73">
        <f t="shared" si="35"/>
        <v>15</v>
      </c>
      <c r="AN381" s="75">
        <f t="shared" si="36"/>
        <v>0</v>
      </c>
      <c r="AO381" s="79">
        <f t="shared" si="37"/>
        <v>0</v>
      </c>
      <c r="AP381" s="94">
        <f t="shared" si="38"/>
        <v>15</v>
      </c>
      <c r="AQ381" s="96">
        <f t="shared" si="39"/>
        <v>1</v>
      </c>
      <c r="AR381" s="96">
        <f t="shared" si="40"/>
        <v>0</v>
      </c>
      <c r="AS381" s="96">
        <f t="shared" si="41"/>
        <v>1</v>
      </c>
    </row>
    <row r="382" spans="1:45" ht="23.25">
      <c r="A382" s="1">
        <v>379</v>
      </c>
      <c r="B382" s="10" t="s">
        <v>934</v>
      </c>
      <c r="C382" s="11">
        <v>38</v>
      </c>
      <c r="D382" s="27" t="s">
        <v>933</v>
      </c>
      <c r="E382" s="32" t="s">
        <v>302</v>
      </c>
      <c r="F382" s="13"/>
      <c r="G382" s="13">
        <v>15</v>
      </c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59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73">
        <f t="shared" si="35"/>
        <v>15</v>
      </c>
      <c r="AN382" s="75">
        <f t="shared" si="36"/>
        <v>0</v>
      </c>
      <c r="AO382" s="79">
        <f t="shared" si="37"/>
        <v>0</v>
      </c>
      <c r="AP382" s="94">
        <f t="shared" si="38"/>
        <v>15</v>
      </c>
      <c r="AQ382" s="96">
        <f t="shared" si="39"/>
        <v>1</v>
      </c>
      <c r="AR382" s="96">
        <f t="shared" si="40"/>
        <v>0</v>
      </c>
      <c r="AS382" s="96">
        <f t="shared" si="41"/>
        <v>1</v>
      </c>
    </row>
    <row r="383" spans="1:45" ht="23.25">
      <c r="A383" s="1">
        <v>380</v>
      </c>
      <c r="B383" s="10" t="s">
        <v>937</v>
      </c>
      <c r="C383" s="11">
        <v>38</v>
      </c>
      <c r="D383" s="27" t="s">
        <v>938</v>
      </c>
      <c r="E383" s="32" t="s">
        <v>302</v>
      </c>
      <c r="F383" s="13"/>
      <c r="G383" s="13">
        <v>15</v>
      </c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59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73">
        <f t="shared" si="35"/>
        <v>15</v>
      </c>
      <c r="AN383" s="75">
        <f t="shared" si="36"/>
        <v>0</v>
      </c>
      <c r="AO383" s="79">
        <f t="shared" si="37"/>
        <v>0</v>
      </c>
      <c r="AP383" s="94">
        <f t="shared" si="38"/>
        <v>15</v>
      </c>
      <c r="AQ383" s="96">
        <f t="shared" si="39"/>
        <v>1</v>
      </c>
      <c r="AR383" s="96">
        <f t="shared" si="40"/>
        <v>0</v>
      </c>
      <c r="AS383" s="96">
        <f t="shared" si="41"/>
        <v>1</v>
      </c>
    </row>
    <row r="384" spans="1:45" ht="23.25">
      <c r="A384" s="1">
        <v>381</v>
      </c>
      <c r="B384" s="10" t="s">
        <v>949</v>
      </c>
      <c r="C384" s="11">
        <v>38</v>
      </c>
      <c r="D384" s="27" t="s">
        <v>950</v>
      </c>
      <c r="E384" s="32" t="s">
        <v>302</v>
      </c>
      <c r="F384" s="13"/>
      <c r="G384" s="13">
        <v>15</v>
      </c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59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73">
        <f t="shared" si="35"/>
        <v>15</v>
      </c>
      <c r="AN384" s="75">
        <f t="shared" si="36"/>
        <v>0</v>
      </c>
      <c r="AO384" s="79">
        <f t="shared" si="37"/>
        <v>0</v>
      </c>
      <c r="AP384" s="94">
        <f t="shared" si="38"/>
        <v>15</v>
      </c>
      <c r="AQ384" s="96">
        <f t="shared" si="39"/>
        <v>1</v>
      </c>
      <c r="AR384" s="96">
        <f t="shared" si="40"/>
        <v>0</v>
      </c>
      <c r="AS384" s="96">
        <f t="shared" si="41"/>
        <v>1</v>
      </c>
    </row>
    <row r="385" spans="1:45" ht="23.25">
      <c r="A385" s="1">
        <v>382</v>
      </c>
      <c r="B385" s="10" t="s">
        <v>1417</v>
      </c>
      <c r="C385" s="11">
        <v>12</v>
      </c>
      <c r="D385" s="27" t="s">
        <v>1418</v>
      </c>
      <c r="E385" s="12"/>
      <c r="F385" s="13"/>
      <c r="G385" s="13"/>
      <c r="H385" s="13"/>
      <c r="I385" s="13"/>
      <c r="J385" s="13">
        <v>15</v>
      </c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59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73">
        <f t="shared" si="35"/>
        <v>15</v>
      </c>
      <c r="AN385" s="75">
        <f t="shared" si="36"/>
        <v>0</v>
      </c>
      <c r="AO385" s="79">
        <f t="shared" si="37"/>
        <v>0</v>
      </c>
      <c r="AP385" s="94">
        <f t="shared" si="38"/>
        <v>15</v>
      </c>
      <c r="AQ385" s="96">
        <f t="shared" si="39"/>
        <v>1</v>
      </c>
      <c r="AR385" s="96">
        <f t="shared" si="40"/>
        <v>0</v>
      </c>
      <c r="AS385" s="96">
        <f t="shared" si="41"/>
        <v>1</v>
      </c>
    </row>
    <row r="386" spans="1:45" ht="23.25">
      <c r="A386" s="1">
        <v>383</v>
      </c>
      <c r="B386" s="10" t="s">
        <v>1419</v>
      </c>
      <c r="C386" s="11">
        <v>12</v>
      </c>
      <c r="D386" s="27" t="s">
        <v>1420</v>
      </c>
      <c r="E386" s="12"/>
      <c r="F386" s="13"/>
      <c r="G386" s="13"/>
      <c r="H386" s="13"/>
      <c r="I386" s="13"/>
      <c r="J386" s="13">
        <v>15</v>
      </c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59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73">
        <f t="shared" si="35"/>
        <v>15</v>
      </c>
      <c r="AN386" s="75">
        <f t="shared" si="36"/>
        <v>0</v>
      </c>
      <c r="AO386" s="79">
        <f t="shared" si="37"/>
        <v>0</v>
      </c>
      <c r="AP386" s="94">
        <f t="shared" si="38"/>
        <v>15</v>
      </c>
      <c r="AQ386" s="96">
        <f t="shared" si="39"/>
        <v>1</v>
      </c>
      <c r="AR386" s="96">
        <f t="shared" si="40"/>
        <v>0</v>
      </c>
      <c r="AS386" s="96">
        <f t="shared" si="41"/>
        <v>1</v>
      </c>
    </row>
    <row r="387" spans="1:45" ht="23.25">
      <c r="A387" s="1">
        <v>384</v>
      </c>
      <c r="B387" s="10" t="s">
        <v>806</v>
      </c>
      <c r="C387" s="11">
        <v>7</v>
      </c>
      <c r="D387" s="27" t="s">
        <v>807</v>
      </c>
      <c r="E387" s="12"/>
      <c r="F387" s="13"/>
      <c r="G387" s="13">
        <v>5</v>
      </c>
      <c r="H387" s="13"/>
      <c r="I387" s="13">
        <v>10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59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73">
        <f t="shared" ref="AM387:AM450" si="42">SUM(F387:AC387)</f>
        <v>15</v>
      </c>
      <c r="AN387" s="75">
        <f t="shared" ref="AN387:AN450" si="43">SUM(AD387:AL387)</f>
        <v>0</v>
      </c>
      <c r="AO387" s="79">
        <f t="shared" ref="AO387:AO450" si="44">IF(AND(AQ387&gt;=3,AR387&gt;0),10,0)+(IF(AND(AQ387&gt;=7,AR387&gt;0),10,0)+(IF(AND(AQ387&gt;=11,AR387&gt;0),20,0)))</f>
        <v>0</v>
      </c>
      <c r="AP387" s="94">
        <f t="shared" ref="AP387:AP450" si="45">SUM(F387:AO387)-AM387-AN387</f>
        <v>15</v>
      </c>
      <c r="AQ387" s="96">
        <f t="shared" ref="AQ387:AQ450" si="46">SUM(IF(F387="",0,1),IF(G387="",0,1),IF(H387="",0,1),IF(I387="",0,1),IF(J387="",0,1),IF(K387="",0,1),IF(L387="",0,1),IF(M387="",0,1),IF(N387="",0,1),IF(O387="",0,1),IF(P387="",0,1),IF(Q387="",0,1),IF(R387="",0,1),IF(S387="",0,1),IF(T387="",0,1),IF(U387="",0,1),IF(V387="",0,1),IF(W387="",0,1),IF(X387="",0,1),IF(Y387="",0,1),IF(Z387="",0,1),IF(AA387="",0,1),IF(AB387="",0,1),IF(AC387="",0,1))</f>
        <v>2</v>
      </c>
      <c r="AR387" s="96">
        <f t="shared" ref="AR387:AR450" si="47">SUM(IF(AD387="",0,1),IF(AE387="",0,1),IF(AF387="",0,1),IF(AG387="",0,1),IF(AH387="",0,1),IF(AI387="",0,1),IF(AJ387="",0,1),IF(AK387="",0,1))</f>
        <v>0</v>
      </c>
      <c r="AS387" s="96">
        <f t="shared" ref="AS387:AS450" si="48">AQ387+AR387</f>
        <v>2</v>
      </c>
    </row>
    <row r="388" spans="1:45" ht="23.25">
      <c r="A388" s="1">
        <v>385</v>
      </c>
      <c r="B388" s="10" t="s">
        <v>808</v>
      </c>
      <c r="C388" s="11">
        <v>84</v>
      </c>
      <c r="D388" s="27" t="s">
        <v>809</v>
      </c>
      <c r="E388" s="12"/>
      <c r="F388" s="13"/>
      <c r="G388" s="13">
        <v>5</v>
      </c>
      <c r="H388" s="13"/>
      <c r="I388" s="13">
        <v>10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59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73">
        <f t="shared" si="42"/>
        <v>15</v>
      </c>
      <c r="AN388" s="75">
        <f t="shared" si="43"/>
        <v>0</v>
      </c>
      <c r="AO388" s="79">
        <f t="shared" si="44"/>
        <v>0</v>
      </c>
      <c r="AP388" s="94">
        <f t="shared" si="45"/>
        <v>15</v>
      </c>
      <c r="AQ388" s="96">
        <f t="shared" si="46"/>
        <v>2</v>
      </c>
      <c r="AR388" s="96">
        <f t="shared" si="47"/>
        <v>0</v>
      </c>
      <c r="AS388" s="96">
        <f t="shared" si="48"/>
        <v>2</v>
      </c>
    </row>
    <row r="389" spans="1:45" ht="23.25">
      <c r="A389" s="1">
        <v>386</v>
      </c>
      <c r="B389" s="10" t="s">
        <v>1534</v>
      </c>
      <c r="C389" s="11">
        <v>7</v>
      </c>
      <c r="D389" s="27" t="s">
        <v>1535</v>
      </c>
      <c r="E389" s="12"/>
      <c r="F389" s="13"/>
      <c r="G389" s="13"/>
      <c r="H389" s="13"/>
      <c r="I389" s="13">
        <v>15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59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73">
        <f t="shared" si="42"/>
        <v>15</v>
      </c>
      <c r="AN389" s="75">
        <f t="shared" si="43"/>
        <v>0</v>
      </c>
      <c r="AO389" s="79">
        <f t="shared" si="44"/>
        <v>0</v>
      </c>
      <c r="AP389" s="94">
        <f t="shared" si="45"/>
        <v>15</v>
      </c>
      <c r="AQ389" s="96">
        <f t="shared" si="46"/>
        <v>1</v>
      </c>
      <c r="AR389" s="96">
        <f t="shared" si="47"/>
        <v>0</v>
      </c>
      <c r="AS389" s="96">
        <f t="shared" si="48"/>
        <v>1</v>
      </c>
    </row>
    <row r="390" spans="1:45" ht="23.25">
      <c r="A390" s="1">
        <v>387</v>
      </c>
      <c r="B390" s="10" t="s">
        <v>1536</v>
      </c>
      <c r="C390" s="11">
        <v>7</v>
      </c>
      <c r="D390" s="27" t="s">
        <v>1537</v>
      </c>
      <c r="E390" s="12"/>
      <c r="F390" s="13"/>
      <c r="G390" s="13"/>
      <c r="H390" s="13"/>
      <c r="I390" s="13">
        <v>15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59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73">
        <f t="shared" si="42"/>
        <v>15</v>
      </c>
      <c r="AN390" s="75">
        <f t="shared" si="43"/>
        <v>0</v>
      </c>
      <c r="AO390" s="79">
        <f t="shared" si="44"/>
        <v>0</v>
      </c>
      <c r="AP390" s="94">
        <f t="shared" si="45"/>
        <v>15</v>
      </c>
      <c r="AQ390" s="96">
        <f t="shared" si="46"/>
        <v>1</v>
      </c>
      <c r="AR390" s="96">
        <f t="shared" si="47"/>
        <v>0</v>
      </c>
      <c r="AS390" s="96">
        <f t="shared" si="48"/>
        <v>1</v>
      </c>
    </row>
    <row r="391" spans="1:45" ht="23.25">
      <c r="A391" s="1">
        <v>388</v>
      </c>
      <c r="B391" s="10" t="s">
        <v>1547</v>
      </c>
      <c r="C391" s="11">
        <v>7</v>
      </c>
      <c r="D391" s="27" t="s">
        <v>1548</v>
      </c>
      <c r="E391" s="12" t="s">
        <v>1541</v>
      </c>
      <c r="F391" s="13"/>
      <c r="G391" s="13"/>
      <c r="H391" s="13"/>
      <c r="I391" s="13">
        <v>15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59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73">
        <f t="shared" si="42"/>
        <v>15</v>
      </c>
      <c r="AN391" s="75">
        <f t="shared" si="43"/>
        <v>0</v>
      </c>
      <c r="AO391" s="79">
        <f t="shared" si="44"/>
        <v>0</v>
      </c>
      <c r="AP391" s="94">
        <f t="shared" si="45"/>
        <v>15</v>
      </c>
      <c r="AQ391" s="96">
        <f t="shared" si="46"/>
        <v>1</v>
      </c>
      <c r="AR391" s="96">
        <f t="shared" si="47"/>
        <v>0</v>
      </c>
      <c r="AS391" s="96">
        <f t="shared" si="48"/>
        <v>1</v>
      </c>
    </row>
    <row r="392" spans="1:45" ht="23.25">
      <c r="A392" s="1">
        <v>389</v>
      </c>
      <c r="B392" s="10" t="s">
        <v>1549</v>
      </c>
      <c r="C392" s="11">
        <v>7</v>
      </c>
      <c r="D392" s="27" t="s">
        <v>1550</v>
      </c>
      <c r="E392" s="12" t="s">
        <v>1541</v>
      </c>
      <c r="F392" s="13"/>
      <c r="G392" s="13"/>
      <c r="H392" s="13"/>
      <c r="I392" s="13">
        <v>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59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73">
        <f t="shared" si="42"/>
        <v>15</v>
      </c>
      <c r="AN392" s="75">
        <f t="shared" si="43"/>
        <v>0</v>
      </c>
      <c r="AO392" s="79">
        <f t="shared" si="44"/>
        <v>0</v>
      </c>
      <c r="AP392" s="94">
        <f t="shared" si="45"/>
        <v>15</v>
      </c>
      <c r="AQ392" s="96">
        <f t="shared" si="46"/>
        <v>1</v>
      </c>
      <c r="AR392" s="96">
        <f t="shared" si="47"/>
        <v>0</v>
      </c>
      <c r="AS392" s="96">
        <f t="shared" si="48"/>
        <v>1</v>
      </c>
    </row>
    <row r="393" spans="1:45" ht="23.25">
      <c r="A393" s="1">
        <v>390</v>
      </c>
      <c r="B393" s="10" t="s">
        <v>1551</v>
      </c>
      <c r="C393" s="11">
        <v>7</v>
      </c>
      <c r="D393" s="27" t="s">
        <v>1552</v>
      </c>
      <c r="E393" s="12" t="s">
        <v>1541</v>
      </c>
      <c r="F393" s="13"/>
      <c r="G393" s="13"/>
      <c r="H393" s="13"/>
      <c r="I393" s="13">
        <v>15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59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73">
        <f t="shared" si="42"/>
        <v>15</v>
      </c>
      <c r="AN393" s="75">
        <f t="shared" si="43"/>
        <v>0</v>
      </c>
      <c r="AO393" s="79">
        <f t="shared" si="44"/>
        <v>0</v>
      </c>
      <c r="AP393" s="94">
        <f t="shared" si="45"/>
        <v>15</v>
      </c>
      <c r="AQ393" s="96">
        <f t="shared" si="46"/>
        <v>1</v>
      </c>
      <c r="AR393" s="96">
        <f t="shared" si="47"/>
        <v>0</v>
      </c>
      <c r="AS393" s="96">
        <f t="shared" si="48"/>
        <v>1</v>
      </c>
    </row>
    <row r="394" spans="1:45" ht="23.25">
      <c r="A394" s="1">
        <v>391</v>
      </c>
      <c r="B394" s="10" t="s">
        <v>1553</v>
      </c>
      <c r="C394" s="11">
        <v>7</v>
      </c>
      <c r="D394" s="27" t="s">
        <v>1554</v>
      </c>
      <c r="E394" s="12"/>
      <c r="F394" s="13"/>
      <c r="G394" s="13"/>
      <c r="H394" s="13"/>
      <c r="I394" s="13">
        <v>15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59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73">
        <f t="shared" si="42"/>
        <v>15</v>
      </c>
      <c r="AN394" s="75">
        <f t="shared" si="43"/>
        <v>0</v>
      </c>
      <c r="AO394" s="79">
        <f t="shared" si="44"/>
        <v>0</v>
      </c>
      <c r="AP394" s="94">
        <f t="shared" si="45"/>
        <v>15</v>
      </c>
      <c r="AQ394" s="96">
        <f t="shared" si="46"/>
        <v>1</v>
      </c>
      <c r="AR394" s="96">
        <f t="shared" si="47"/>
        <v>0</v>
      </c>
      <c r="AS394" s="96">
        <f t="shared" si="48"/>
        <v>1</v>
      </c>
    </row>
    <row r="395" spans="1:45" ht="23.25">
      <c r="A395" s="1">
        <v>392</v>
      </c>
      <c r="B395" s="10" t="s">
        <v>1555</v>
      </c>
      <c r="C395" s="11">
        <v>7</v>
      </c>
      <c r="D395" s="27" t="s">
        <v>1556</v>
      </c>
      <c r="E395" s="12"/>
      <c r="F395" s="13"/>
      <c r="G395" s="13"/>
      <c r="H395" s="13"/>
      <c r="I395" s="13">
        <v>15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59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73">
        <f t="shared" si="42"/>
        <v>15</v>
      </c>
      <c r="AN395" s="75">
        <f t="shared" si="43"/>
        <v>0</v>
      </c>
      <c r="AO395" s="79">
        <f t="shared" si="44"/>
        <v>0</v>
      </c>
      <c r="AP395" s="94">
        <f t="shared" si="45"/>
        <v>15</v>
      </c>
      <c r="AQ395" s="96">
        <f t="shared" si="46"/>
        <v>1</v>
      </c>
      <c r="AR395" s="96">
        <f t="shared" si="47"/>
        <v>0</v>
      </c>
      <c r="AS395" s="96">
        <f t="shared" si="48"/>
        <v>1</v>
      </c>
    </row>
    <row r="396" spans="1:45" ht="23.25">
      <c r="A396" s="1">
        <v>393</v>
      </c>
      <c r="B396" s="10" t="s">
        <v>1557</v>
      </c>
      <c r="C396" s="11">
        <v>26</v>
      </c>
      <c r="D396" s="27" t="s">
        <v>1558</v>
      </c>
      <c r="E396" s="12"/>
      <c r="F396" s="13"/>
      <c r="G396" s="13"/>
      <c r="H396" s="13"/>
      <c r="I396" s="13">
        <v>15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59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73">
        <f t="shared" si="42"/>
        <v>15</v>
      </c>
      <c r="AN396" s="75">
        <f t="shared" si="43"/>
        <v>0</v>
      </c>
      <c r="AO396" s="79">
        <f t="shared" si="44"/>
        <v>0</v>
      </c>
      <c r="AP396" s="94">
        <f t="shared" si="45"/>
        <v>15</v>
      </c>
      <c r="AQ396" s="96">
        <f t="shared" si="46"/>
        <v>1</v>
      </c>
      <c r="AR396" s="96">
        <f t="shared" si="47"/>
        <v>0</v>
      </c>
      <c r="AS396" s="96">
        <f t="shared" si="48"/>
        <v>1</v>
      </c>
    </row>
    <row r="397" spans="1:45" ht="23.25">
      <c r="A397" s="1">
        <v>394</v>
      </c>
      <c r="B397" s="10" t="s">
        <v>1613</v>
      </c>
      <c r="C397" s="11">
        <v>26</v>
      </c>
      <c r="D397" s="27" t="s">
        <v>1614</v>
      </c>
      <c r="E397" s="12" t="s">
        <v>630</v>
      </c>
      <c r="F397" s="13"/>
      <c r="G397" s="13"/>
      <c r="H397" s="13"/>
      <c r="I397" s="13">
        <v>15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59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73">
        <f t="shared" si="42"/>
        <v>15</v>
      </c>
      <c r="AN397" s="75">
        <f t="shared" si="43"/>
        <v>0</v>
      </c>
      <c r="AO397" s="79">
        <f t="shared" si="44"/>
        <v>0</v>
      </c>
      <c r="AP397" s="94">
        <f t="shared" si="45"/>
        <v>15</v>
      </c>
      <c r="AQ397" s="96">
        <f t="shared" si="46"/>
        <v>1</v>
      </c>
      <c r="AR397" s="96">
        <f t="shared" si="47"/>
        <v>0</v>
      </c>
      <c r="AS397" s="96">
        <f t="shared" si="48"/>
        <v>1</v>
      </c>
    </row>
    <row r="398" spans="1:45" ht="23.25">
      <c r="A398" s="1">
        <v>395</v>
      </c>
      <c r="B398" s="10" t="s">
        <v>1630</v>
      </c>
      <c r="C398" s="11">
        <v>30</v>
      </c>
      <c r="D398" s="27" t="s">
        <v>1631</v>
      </c>
      <c r="E398" s="12"/>
      <c r="F398" s="13"/>
      <c r="G398" s="13"/>
      <c r="H398" s="13"/>
      <c r="I398" s="13">
        <v>15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59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73">
        <f t="shared" si="42"/>
        <v>15</v>
      </c>
      <c r="AN398" s="75">
        <f t="shared" si="43"/>
        <v>0</v>
      </c>
      <c r="AO398" s="79">
        <f t="shared" si="44"/>
        <v>0</v>
      </c>
      <c r="AP398" s="94">
        <f t="shared" si="45"/>
        <v>15</v>
      </c>
      <c r="AQ398" s="96">
        <f t="shared" si="46"/>
        <v>1</v>
      </c>
      <c r="AR398" s="96">
        <f t="shared" si="47"/>
        <v>0</v>
      </c>
      <c r="AS398" s="96">
        <f t="shared" si="48"/>
        <v>1</v>
      </c>
    </row>
    <row r="399" spans="1:45" ht="23.25">
      <c r="A399" s="1">
        <v>396</v>
      </c>
      <c r="B399" s="10" t="s">
        <v>1649</v>
      </c>
      <c r="C399" s="11">
        <v>7</v>
      </c>
      <c r="D399" s="27" t="s">
        <v>1650</v>
      </c>
      <c r="E399" s="12" t="s">
        <v>1638</v>
      </c>
      <c r="F399" s="13"/>
      <c r="G399" s="13"/>
      <c r="H399" s="13"/>
      <c r="I399" s="13">
        <v>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59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73">
        <f t="shared" si="42"/>
        <v>15</v>
      </c>
      <c r="AN399" s="75">
        <f t="shared" si="43"/>
        <v>0</v>
      </c>
      <c r="AO399" s="79">
        <f t="shared" si="44"/>
        <v>0</v>
      </c>
      <c r="AP399" s="94">
        <f t="shared" si="45"/>
        <v>15</v>
      </c>
      <c r="AQ399" s="96">
        <f t="shared" si="46"/>
        <v>1</v>
      </c>
      <c r="AR399" s="96">
        <f t="shared" si="47"/>
        <v>0</v>
      </c>
      <c r="AS399" s="96">
        <f t="shared" si="48"/>
        <v>1</v>
      </c>
    </row>
    <row r="400" spans="1:45" ht="23.25">
      <c r="A400" s="1">
        <v>397</v>
      </c>
      <c r="B400" s="10" t="s">
        <v>1651</v>
      </c>
      <c r="C400" s="11">
        <v>7</v>
      </c>
      <c r="D400" s="27" t="s">
        <v>1652</v>
      </c>
      <c r="E400" s="12"/>
      <c r="F400" s="13"/>
      <c r="G400" s="13"/>
      <c r="H400" s="13"/>
      <c r="I400" s="13">
        <v>15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59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73">
        <f t="shared" si="42"/>
        <v>15</v>
      </c>
      <c r="AN400" s="75">
        <f t="shared" si="43"/>
        <v>0</v>
      </c>
      <c r="AO400" s="79">
        <f t="shared" si="44"/>
        <v>0</v>
      </c>
      <c r="AP400" s="94">
        <f t="shared" si="45"/>
        <v>15</v>
      </c>
      <c r="AQ400" s="96">
        <f t="shared" si="46"/>
        <v>1</v>
      </c>
      <c r="AR400" s="96">
        <f t="shared" si="47"/>
        <v>0</v>
      </c>
      <c r="AS400" s="96">
        <f t="shared" si="48"/>
        <v>1</v>
      </c>
    </row>
    <row r="401" spans="1:45" ht="23.25">
      <c r="A401" s="1">
        <v>398</v>
      </c>
      <c r="B401" s="10" t="s">
        <v>2032</v>
      </c>
      <c r="C401" s="11">
        <v>30</v>
      </c>
      <c r="D401" s="27" t="s">
        <v>2035</v>
      </c>
      <c r="E401" s="12"/>
      <c r="F401" s="13"/>
      <c r="G401" s="13"/>
      <c r="H401" s="13"/>
      <c r="I401" s="13"/>
      <c r="J401" s="13"/>
      <c r="K401" s="13">
        <v>15</v>
      </c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59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73">
        <f t="shared" si="42"/>
        <v>15</v>
      </c>
      <c r="AN401" s="75">
        <f t="shared" si="43"/>
        <v>0</v>
      </c>
      <c r="AO401" s="79">
        <f t="shared" si="44"/>
        <v>0</v>
      </c>
      <c r="AP401" s="94">
        <f t="shared" si="45"/>
        <v>15</v>
      </c>
      <c r="AQ401" s="96">
        <f t="shared" si="46"/>
        <v>1</v>
      </c>
      <c r="AR401" s="96">
        <f t="shared" si="47"/>
        <v>0</v>
      </c>
      <c r="AS401" s="96">
        <f t="shared" si="48"/>
        <v>1</v>
      </c>
    </row>
    <row r="402" spans="1:45" ht="23.25">
      <c r="A402" s="1">
        <v>399</v>
      </c>
      <c r="B402" s="10" t="s">
        <v>2033</v>
      </c>
      <c r="C402" s="11">
        <v>30</v>
      </c>
      <c r="D402" s="27" t="s">
        <v>2036</v>
      </c>
      <c r="E402" s="12"/>
      <c r="F402" s="13"/>
      <c r="G402" s="13"/>
      <c r="H402" s="13"/>
      <c r="I402" s="13"/>
      <c r="J402" s="13"/>
      <c r="K402" s="13">
        <v>15</v>
      </c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59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73">
        <f t="shared" si="42"/>
        <v>15</v>
      </c>
      <c r="AN402" s="75">
        <f t="shared" si="43"/>
        <v>0</v>
      </c>
      <c r="AO402" s="79">
        <f t="shared" si="44"/>
        <v>0</v>
      </c>
      <c r="AP402" s="94">
        <f t="shared" si="45"/>
        <v>15</v>
      </c>
      <c r="AQ402" s="96">
        <f t="shared" si="46"/>
        <v>1</v>
      </c>
      <c r="AR402" s="96">
        <f t="shared" si="47"/>
        <v>0</v>
      </c>
      <c r="AS402" s="96">
        <f t="shared" si="48"/>
        <v>1</v>
      </c>
    </row>
    <row r="403" spans="1:45" ht="23.25">
      <c r="A403" s="1">
        <v>400</v>
      </c>
      <c r="B403" s="10" t="s">
        <v>2292</v>
      </c>
      <c r="C403" s="11">
        <v>44</v>
      </c>
      <c r="D403" s="27" t="s">
        <v>2308</v>
      </c>
      <c r="E403" s="38" t="s">
        <v>2290</v>
      </c>
      <c r="F403" s="13"/>
      <c r="G403" s="13"/>
      <c r="H403" s="13"/>
      <c r="I403" s="13"/>
      <c r="J403" s="13"/>
      <c r="K403" s="13"/>
      <c r="L403" s="13">
        <v>15</v>
      </c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59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73">
        <f t="shared" si="42"/>
        <v>15</v>
      </c>
      <c r="AN403" s="75">
        <f t="shared" si="43"/>
        <v>0</v>
      </c>
      <c r="AO403" s="79">
        <f t="shared" si="44"/>
        <v>0</v>
      </c>
      <c r="AP403" s="94">
        <f t="shared" si="45"/>
        <v>15</v>
      </c>
      <c r="AQ403" s="96">
        <f t="shared" si="46"/>
        <v>1</v>
      </c>
      <c r="AR403" s="96">
        <f t="shared" si="47"/>
        <v>0</v>
      </c>
      <c r="AS403" s="96">
        <f t="shared" si="48"/>
        <v>1</v>
      </c>
    </row>
    <row r="404" spans="1:45" ht="23.25">
      <c r="A404" s="1">
        <v>401</v>
      </c>
      <c r="B404" s="10" t="s">
        <v>2451</v>
      </c>
      <c r="C404" s="11">
        <v>79</v>
      </c>
      <c r="D404" s="27" t="s">
        <v>2470</v>
      </c>
      <c r="E404" s="38" t="s">
        <v>2612</v>
      </c>
      <c r="F404" s="13"/>
      <c r="G404" s="13"/>
      <c r="H404" s="13"/>
      <c r="I404" s="13"/>
      <c r="J404" s="13"/>
      <c r="K404" s="13"/>
      <c r="L404" s="13">
        <v>15</v>
      </c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59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73">
        <f t="shared" si="42"/>
        <v>15</v>
      </c>
      <c r="AN404" s="75">
        <f t="shared" si="43"/>
        <v>0</v>
      </c>
      <c r="AO404" s="79">
        <f t="shared" si="44"/>
        <v>0</v>
      </c>
      <c r="AP404" s="94">
        <f t="shared" si="45"/>
        <v>15</v>
      </c>
      <c r="AQ404" s="96">
        <f t="shared" si="46"/>
        <v>1</v>
      </c>
      <c r="AR404" s="96">
        <f t="shared" si="47"/>
        <v>0</v>
      </c>
      <c r="AS404" s="96">
        <f t="shared" si="48"/>
        <v>1</v>
      </c>
    </row>
    <row r="405" spans="1:45" ht="23.25">
      <c r="A405" s="1">
        <v>402</v>
      </c>
      <c r="B405" s="10" t="s">
        <v>2452</v>
      </c>
      <c r="C405" s="11">
        <v>79</v>
      </c>
      <c r="D405" s="27" t="s">
        <v>2471</v>
      </c>
      <c r="E405" s="39" t="s">
        <v>2575</v>
      </c>
      <c r="F405" s="13"/>
      <c r="G405" s="13"/>
      <c r="H405" s="13"/>
      <c r="I405" s="13"/>
      <c r="J405" s="13"/>
      <c r="K405" s="13"/>
      <c r="L405" s="13">
        <v>15</v>
      </c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59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73">
        <f t="shared" si="42"/>
        <v>15</v>
      </c>
      <c r="AN405" s="75">
        <f t="shared" si="43"/>
        <v>0</v>
      </c>
      <c r="AO405" s="79">
        <f t="shared" si="44"/>
        <v>0</v>
      </c>
      <c r="AP405" s="94">
        <f t="shared" si="45"/>
        <v>15</v>
      </c>
      <c r="AQ405" s="96">
        <f t="shared" si="46"/>
        <v>1</v>
      </c>
      <c r="AR405" s="96">
        <f t="shared" si="47"/>
        <v>0</v>
      </c>
      <c r="AS405" s="96">
        <f t="shared" si="48"/>
        <v>1</v>
      </c>
    </row>
    <row r="406" spans="1:45" ht="23.25">
      <c r="A406" s="1">
        <v>403</v>
      </c>
      <c r="B406" s="10" t="s">
        <v>2453</v>
      </c>
      <c r="C406" s="11">
        <v>79</v>
      </c>
      <c r="D406" s="27" t="s">
        <v>2472</v>
      </c>
      <c r="E406" s="38" t="s">
        <v>2612</v>
      </c>
      <c r="F406" s="13"/>
      <c r="G406" s="13"/>
      <c r="H406" s="13"/>
      <c r="I406" s="13"/>
      <c r="J406" s="13"/>
      <c r="K406" s="13"/>
      <c r="L406" s="13">
        <v>15</v>
      </c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59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73">
        <f t="shared" si="42"/>
        <v>15</v>
      </c>
      <c r="AN406" s="75">
        <f t="shared" si="43"/>
        <v>0</v>
      </c>
      <c r="AO406" s="79">
        <f t="shared" si="44"/>
        <v>0</v>
      </c>
      <c r="AP406" s="94">
        <f t="shared" si="45"/>
        <v>15</v>
      </c>
      <c r="AQ406" s="96">
        <f t="shared" si="46"/>
        <v>1</v>
      </c>
      <c r="AR406" s="96">
        <f t="shared" si="47"/>
        <v>0</v>
      </c>
      <c r="AS406" s="96">
        <f t="shared" si="48"/>
        <v>1</v>
      </c>
    </row>
    <row r="407" spans="1:45" ht="23.25">
      <c r="A407" s="1">
        <v>404</v>
      </c>
      <c r="B407" s="10" t="s">
        <v>2699</v>
      </c>
      <c r="C407" s="11">
        <v>31</v>
      </c>
      <c r="D407" s="27" t="s">
        <v>2700</v>
      </c>
      <c r="E407" s="12" t="s">
        <v>1068</v>
      </c>
      <c r="F407" s="13"/>
      <c r="G407" s="13"/>
      <c r="H407" s="13"/>
      <c r="I407" s="13"/>
      <c r="J407" s="13"/>
      <c r="K407" s="13"/>
      <c r="L407" s="13"/>
      <c r="M407" s="13"/>
      <c r="N407" s="13"/>
      <c r="O407" s="13">
        <v>15</v>
      </c>
      <c r="P407" s="13"/>
      <c r="Q407" s="13"/>
      <c r="R407" s="13"/>
      <c r="S407" s="13"/>
      <c r="T407" s="13"/>
      <c r="U407" s="13"/>
      <c r="V407" s="13"/>
      <c r="W407" s="59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73">
        <f t="shared" si="42"/>
        <v>15</v>
      </c>
      <c r="AN407" s="75">
        <f t="shared" si="43"/>
        <v>0</v>
      </c>
      <c r="AO407" s="79">
        <f t="shared" si="44"/>
        <v>0</v>
      </c>
      <c r="AP407" s="94">
        <f t="shared" si="45"/>
        <v>15</v>
      </c>
      <c r="AQ407" s="96">
        <f t="shared" si="46"/>
        <v>1</v>
      </c>
      <c r="AR407" s="96">
        <f t="shared" si="47"/>
        <v>0</v>
      </c>
      <c r="AS407" s="96">
        <f t="shared" si="48"/>
        <v>1</v>
      </c>
    </row>
    <row r="408" spans="1:45" ht="23.25">
      <c r="A408" s="1">
        <v>405</v>
      </c>
      <c r="B408" s="10" t="s">
        <v>2830</v>
      </c>
      <c r="C408" s="11">
        <v>6</v>
      </c>
      <c r="D408" s="27" t="s">
        <v>2845</v>
      </c>
      <c r="E408" s="12"/>
      <c r="F408" s="13"/>
      <c r="G408" s="13"/>
      <c r="H408" s="13"/>
      <c r="I408" s="13"/>
      <c r="J408" s="13"/>
      <c r="K408" s="13"/>
      <c r="L408" s="13"/>
      <c r="M408" s="13">
        <v>10</v>
      </c>
      <c r="N408" s="13">
        <v>5</v>
      </c>
      <c r="O408" s="13"/>
      <c r="P408" s="13"/>
      <c r="Q408" s="13"/>
      <c r="R408" s="13"/>
      <c r="S408" s="13"/>
      <c r="T408" s="13"/>
      <c r="U408" s="13"/>
      <c r="V408" s="13"/>
      <c r="W408" s="59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73">
        <f t="shared" si="42"/>
        <v>15</v>
      </c>
      <c r="AN408" s="75">
        <f t="shared" si="43"/>
        <v>0</v>
      </c>
      <c r="AO408" s="79">
        <f t="shared" si="44"/>
        <v>0</v>
      </c>
      <c r="AP408" s="94">
        <f t="shared" si="45"/>
        <v>15</v>
      </c>
      <c r="AQ408" s="96">
        <f t="shared" si="46"/>
        <v>2</v>
      </c>
      <c r="AR408" s="96">
        <f t="shared" si="47"/>
        <v>0</v>
      </c>
      <c r="AS408" s="96">
        <f t="shared" si="48"/>
        <v>2</v>
      </c>
    </row>
    <row r="409" spans="1:45" ht="23.25">
      <c r="A409" s="1">
        <v>406</v>
      </c>
      <c r="B409" s="10" t="s">
        <v>2831</v>
      </c>
      <c r="C409" s="11">
        <v>6</v>
      </c>
      <c r="D409" s="27" t="s">
        <v>2846</v>
      </c>
      <c r="E409" s="12"/>
      <c r="F409" s="13"/>
      <c r="G409" s="13"/>
      <c r="H409" s="13"/>
      <c r="I409" s="13"/>
      <c r="J409" s="13"/>
      <c r="K409" s="13"/>
      <c r="L409" s="13"/>
      <c r="M409" s="13">
        <v>10</v>
      </c>
      <c r="N409" s="13">
        <v>5</v>
      </c>
      <c r="O409" s="13"/>
      <c r="P409" s="13"/>
      <c r="Q409" s="13"/>
      <c r="R409" s="13"/>
      <c r="S409" s="13"/>
      <c r="T409" s="13"/>
      <c r="U409" s="13"/>
      <c r="V409" s="13"/>
      <c r="W409" s="59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73">
        <f t="shared" si="42"/>
        <v>15</v>
      </c>
      <c r="AN409" s="75">
        <f t="shared" si="43"/>
        <v>0</v>
      </c>
      <c r="AO409" s="79">
        <f t="shared" si="44"/>
        <v>0</v>
      </c>
      <c r="AP409" s="94">
        <f t="shared" si="45"/>
        <v>15</v>
      </c>
      <c r="AQ409" s="96">
        <f t="shared" si="46"/>
        <v>2</v>
      </c>
      <c r="AR409" s="96">
        <f t="shared" si="47"/>
        <v>0</v>
      </c>
      <c r="AS409" s="96">
        <f t="shared" si="48"/>
        <v>2</v>
      </c>
    </row>
    <row r="410" spans="1:45" ht="23.25">
      <c r="A410" s="1">
        <v>407</v>
      </c>
      <c r="B410" s="10" t="s">
        <v>2832</v>
      </c>
      <c r="C410" s="11">
        <v>6</v>
      </c>
      <c r="D410" s="27" t="s">
        <v>2847</v>
      </c>
      <c r="E410" s="12"/>
      <c r="F410" s="13"/>
      <c r="G410" s="13"/>
      <c r="H410" s="13"/>
      <c r="I410" s="13"/>
      <c r="J410" s="13"/>
      <c r="K410" s="13"/>
      <c r="L410" s="13"/>
      <c r="M410" s="13">
        <v>10</v>
      </c>
      <c r="N410" s="13">
        <v>5</v>
      </c>
      <c r="O410" s="13"/>
      <c r="P410" s="13"/>
      <c r="Q410" s="13"/>
      <c r="R410" s="13"/>
      <c r="S410" s="13"/>
      <c r="T410" s="13"/>
      <c r="U410" s="13"/>
      <c r="V410" s="13"/>
      <c r="W410" s="59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73">
        <f t="shared" si="42"/>
        <v>15</v>
      </c>
      <c r="AN410" s="75">
        <f t="shared" si="43"/>
        <v>0</v>
      </c>
      <c r="AO410" s="79">
        <f t="shared" si="44"/>
        <v>0</v>
      </c>
      <c r="AP410" s="94">
        <f t="shared" si="45"/>
        <v>15</v>
      </c>
      <c r="AQ410" s="96">
        <f t="shared" si="46"/>
        <v>2</v>
      </c>
      <c r="AR410" s="96">
        <f t="shared" si="47"/>
        <v>0</v>
      </c>
      <c r="AS410" s="96">
        <f t="shared" si="48"/>
        <v>2</v>
      </c>
    </row>
    <row r="411" spans="1:45" ht="23.25">
      <c r="A411" s="1">
        <v>408</v>
      </c>
      <c r="B411" s="10" t="s">
        <v>3009</v>
      </c>
      <c r="C411" s="11">
        <v>39</v>
      </c>
      <c r="D411" s="27" t="s">
        <v>3010</v>
      </c>
      <c r="E411" s="12" t="s">
        <v>842</v>
      </c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>
        <v>15</v>
      </c>
      <c r="Q411" s="13"/>
      <c r="R411" s="13"/>
      <c r="S411" s="13"/>
      <c r="T411" s="13"/>
      <c r="U411" s="13"/>
      <c r="V411" s="13"/>
      <c r="W411" s="59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73">
        <f t="shared" si="42"/>
        <v>15</v>
      </c>
      <c r="AN411" s="75">
        <f t="shared" si="43"/>
        <v>0</v>
      </c>
      <c r="AO411" s="79">
        <f t="shared" si="44"/>
        <v>0</v>
      </c>
      <c r="AP411" s="94">
        <f t="shared" si="45"/>
        <v>15</v>
      </c>
      <c r="AQ411" s="96">
        <f t="shared" si="46"/>
        <v>1</v>
      </c>
      <c r="AR411" s="96">
        <f t="shared" si="47"/>
        <v>0</v>
      </c>
      <c r="AS411" s="96">
        <f t="shared" si="48"/>
        <v>1</v>
      </c>
    </row>
    <row r="412" spans="1:45" ht="23.25">
      <c r="A412" s="1">
        <v>409</v>
      </c>
      <c r="B412" s="10" t="s">
        <v>3191</v>
      </c>
      <c r="C412" s="11">
        <v>84</v>
      </c>
      <c r="D412" s="27" t="s">
        <v>3192</v>
      </c>
      <c r="E412" s="39" t="s">
        <v>3190</v>
      </c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>
        <v>15</v>
      </c>
      <c r="S412" s="13"/>
      <c r="T412" s="13"/>
      <c r="U412" s="13"/>
      <c r="V412" s="13"/>
      <c r="W412" s="59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73">
        <f t="shared" si="42"/>
        <v>15</v>
      </c>
      <c r="AN412" s="75">
        <f t="shared" si="43"/>
        <v>0</v>
      </c>
      <c r="AO412" s="79">
        <f t="shared" si="44"/>
        <v>0</v>
      </c>
      <c r="AP412" s="94">
        <f t="shared" si="45"/>
        <v>15</v>
      </c>
      <c r="AQ412" s="96">
        <f t="shared" si="46"/>
        <v>1</v>
      </c>
      <c r="AR412" s="96">
        <f t="shared" si="47"/>
        <v>0</v>
      </c>
      <c r="AS412" s="96">
        <f t="shared" si="48"/>
        <v>1</v>
      </c>
    </row>
    <row r="413" spans="1:45" ht="23.25">
      <c r="A413" s="1">
        <v>410</v>
      </c>
      <c r="B413" s="10" t="s">
        <v>3193</v>
      </c>
      <c r="C413" s="11">
        <v>7</v>
      </c>
      <c r="D413" s="27" t="s">
        <v>3194</v>
      </c>
      <c r="E413" s="12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>
        <v>15</v>
      </c>
      <c r="S413" s="13"/>
      <c r="T413" s="13"/>
      <c r="U413" s="13"/>
      <c r="V413" s="13"/>
      <c r="W413" s="59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73">
        <f t="shared" si="42"/>
        <v>15</v>
      </c>
      <c r="AN413" s="75">
        <f t="shared" si="43"/>
        <v>0</v>
      </c>
      <c r="AO413" s="79">
        <f t="shared" si="44"/>
        <v>0</v>
      </c>
      <c r="AP413" s="94">
        <f t="shared" si="45"/>
        <v>15</v>
      </c>
      <c r="AQ413" s="96">
        <f t="shared" si="46"/>
        <v>1</v>
      </c>
      <c r="AR413" s="96">
        <f t="shared" si="47"/>
        <v>0</v>
      </c>
      <c r="AS413" s="96">
        <f t="shared" si="48"/>
        <v>1</v>
      </c>
    </row>
    <row r="414" spans="1:45" ht="23.25">
      <c r="A414" s="1">
        <v>411</v>
      </c>
      <c r="B414" s="10" t="s">
        <v>3195</v>
      </c>
      <c r="C414" s="11">
        <v>7</v>
      </c>
      <c r="D414" s="27" t="s">
        <v>3196</v>
      </c>
      <c r="E414" s="12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>
        <v>15</v>
      </c>
      <c r="S414" s="13"/>
      <c r="T414" s="13"/>
      <c r="U414" s="13"/>
      <c r="V414" s="13"/>
      <c r="W414" s="59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73">
        <f t="shared" si="42"/>
        <v>15</v>
      </c>
      <c r="AN414" s="75">
        <f t="shared" si="43"/>
        <v>0</v>
      </c>
      <c r="AO414" s="79">
        <f t="shared" si="44"/>
        <v>0</v>
      </c>
      <c r="AP414" s="94">
        <f t="shared" si="45"/>
        <v>15</v>
      </c>
      <c r="AQ414" s="96">
        <f t="shared" si="46"/>
        <v>1</v>
      </c>
      <c r="AR414" s="96">
        <f t="shared" si="47"/>
        <v>0</v>
      </c>
      <c r="AS414" s="96">
        <f t="shared" si="48"/>
        <v>1</v>
      </c>
    </row>
    <row r="415" spans="1:45" ht="23.25">
      <c r="A415" s="1">
        <v>412</v>
      </c>
      <c r="B415" s="10" t="s">
        <v>3197</v>
      </c>
      <c r="C415" s="11">
        <v>84</v>
      </c>
      <c r="D415" s="27" t="s">
        <v>3198</v>
      </c>
      <c r="E415" s="12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>
        <v>15</v>
      </c>
      <c r="S415" s="13"/>
      <c r="T415" s="13"/>
      <c r="U415" s="13"/>
      <c r="V415" s="13"/>
      <c r="W415" s="59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73">
        <f t="shared" si="42"/>
        <v>15</v>
      </c>
      <c r="AN415" s="75">
        <f t="shared" si="43"/>
        <v>0</v>
      </c>
      <c r="AO415" s="79">
        <f t="shared" si="44"/>
        <v>0</v>
      </c>
      <c r="AP415" s="94">
        <f t="shared" si="45"/>
        <v>15</v>
      </c>
      <c r="AQ415" s="96">
        <f t="shared" si="46"/>
        <v>1</v>
      </c>
      <c r="AR415" s="96">
        <f t="shared" si="47"/>
        <v>0</v>
      </c>
      <c r="AS415" s="96">
        <f t="shared" si="48"/>
        <v>1</v>
      </c>
    </row>
    <row r="416" spans="1:45" ht="23.25">
      <c r="A416" s="1">
        <v>413</v>
      </c>
      <c r="B416" s="10" t="s">
        <v>3247</v>
      </c>
      <c r="C416" s="11">
        <v>35</v>
      </c>
      <c r="D416" s="27" t="s">
        <v>3254</v>
      </c>
      <c r="E416" s="12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>
        <v>15</v>
      </c>
      <c r="R416" s="13"/>
      <c r="S416" s="13"/>
      <c r="T416" s="13"/>
      <c r="U416" s="13"/>
      <c r="V416" s="13"/>
      <c r="W416" s="59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73">
        <f t="shared" si="42"/>
        <v>15</v>
      </c>
      <c r="AN416" s="75">
        <f t="shared" si="43"/>
        <v>0</v>
      </c>
      <c r="AO416" s="79">
        <f t="shared" si="44"/>
        <v>0</v>
      </c>
      <c r="AP416" s="94">
        <f t="shared" si="45"/>
        <v>15</v>
      </c>
      <c r="AQ416" s="96">
        <f t="shared" si="46"/>
        <v>1</v>
      </c>
      <c r="AR416" s="96">
        <f t="shared" si="47"/>
        <v>0</v>
      </c>
      <c r="AS416" s="96">
        <f t="shared" si="48"/>
        <v>1</v>
      </c>
    </row>
    <row r="417" spans="1:45" ht="23.25">
      <c r="A417" s="1">
        <v>414</v>
      </c>
      <c r="B417" s="10" t="s">
        <v>3276</v>
      </c>
      <c r="C417" s="11">
        <v>53</v>
      </c>
      <c r="D417" s="27" t="s">
        <v>3308</v>
      </c>
      <c r="E417" s="12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>
        <v>15</v>
      </c>
      <c r="R417" s="13"/>
      <c r="S417" s="13"/>
      <c r="T417" s="13"/>
      <c r="U417" s="13"/>
      <c r="V417" s="13"/>
      <c r="W417" s="59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73">
        <f t="shared" si="42"/>
        <v>15</v>
      </c>
      <c r="AN417" s="75">
        <f t="shared" si="43"/>
        <v>0</v>
      </c>
      <c r="AO417" s="79">
        <f t="shared" si="44"/>
        <v>0</v>
      </c>
      <c r="AP417" s="94">
        <f t="shared" si="45"/>
        <v>15</v>
      </c>
      <c r="AQ417" s="96">
        <f t="shared" si="46"/>
        <v>1</v>
      </c>
      <c r="AR417" s="96">
        <f t="shared" si="47"/>
        <v>0</v>
      </c>
      <c r="AS417" s="96">
        <f t="shared" si="48"/>
        <v>1</v>
      </c>
    </row>
    <row r="418" spans="1:45" ht="23.25">
      <c r="A418" s="1">
        <v>415</v>
      </c>
      <c r="B418" s="10" t="s">
        <v>3277</v>
      </c>
      <c r="C418" s="11">
        <v>53</v>
      </c>
      <c r="D418" s="27" t="s">
        <v>3309</v>
      </c>
      <c r="E418" s="12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>
        <v>15</v>
      </c>
      <c r="R418" s="13"/>
      <c r="S418" s="13"/>
      <c r="T418" s="13"/>
      <c r="U418" s="13"/>
      <c r="V418" s="13"/>
      <c r="W418" s="59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73">
        <f t="shared" si="42"/>
        <v>15</v>
      </c>
      <c r="AN418" s="75">
        <f t="shared" si="43"/>
        <v>0</v>
      </c>
      <c r="AO418" s="79">
        <f t="shared" si="44"/>
        <v>0</v>
      </c>
      <c r="AP418" s="94">
        <f t="shared" si="45"/>
        <v>15</v>
      </c>
      <c r="AQ418" s="96">
        <f t="shared" si="46"/>
        <v>1</v>
      </c>
      <c r="AR418" s="96">
        <f t="shared" si="47"/>
        <v>0</v>
      </c>
      <c r="AS418" s="96">
        <f t="shared" si="48"/>
        <v>1</v>
      </c>
    </row>
    <row r="419" spans="1:45" ht="23.25">
      <c r="A419" s="1">
        <v>416</v>
      </c>
      <c r="B419" s="10" t="s">
        <v>3278</v>
      </c>
      <c r="C419" s="11">
        <v>53</v>
      </c>
      <c r="D419" s="27" t="s">
        <v>3310</v>
      </c>
      <c r="E419" s="12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>
        <v>15</v>
      </c>
      <c r="R419" s="13"/>
      <c r="S419" s="13"/>
      <c r="T419" s="13"/>
      <c r="U419" s="13"/>
      <c r="V419" s="13"/>
      <c r="W419" s="59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73">
        <f t="shared" si="42"/>
        <v>15</v>
      </c>
      <c r="AN419" s="75">
        <f t="shared" si="43"/>
        <v>0</v>
      </c>
      <c r="AO419" s="79">
        <f t="shared" si="44"/>
        <v>0</v>
      </c>
      <c r="AP419" s="94">
        <f t="shared" si="45"/>
        <v>15</v>
      </c>
      <c r="AQ419" s="96">
        <f t="shared" si="46"/>
        <v>1</v>
      </c>
      <c r="AR419" s="96">
        <f t="shared" si="47"/>
        <v>0</v>
      </c>
      <c r="AS419" s="96">
        <f t="shared" si="48"/>
        <v>1</v>
      </c>
    </row>
    <row r="420" spans="1:45" ht="23.25">
      <c r="A420" s="1">
        <v>417</v>
      </c>
      <c r="B420" s="10" t="s">
        <v>3285</v>
      </c>
      <c r="C420" s="11">
        <v>41</v>
      </c>
      <c r="D420" s="27" t="s">
        <v>3317</v>
      </c>
      <c r="E420" s="12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>
        <v>15</v>
      </c>
      <c r="R420" s="13"/>
      <c r="S420" s="13"/>
      <c r="T420" s="13"/>
      <c r="U420" s="13"/>
      <c r="V420" s="13"/>
      <c r="W420" s="59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73">
        <f t="shared" si="42"/>
        <v>15</v>
      </c>
      <c r="AN420" s="75">
        <f t="shared" si="43"/>
        <v>0</v>
      </c>
      <c r="AO420" s="79">
        <f t="shared" si="44"/>
        <v>0</v>
      </c>
      <c r="AP420" s="94">
        <f t="shared" si="45"/>
        <v>15</v>
      </c>
      <c r="AQ420" s="96">
        <f t="shared" si="46"/>
        <v>1</v>
      </c>
      <c r="AR420" s="96">
        <f t="shared" si="47"/>
        <v>0</v>
      </c>
      <c r="AS420" s="96">
        <f t="shared" si="48"/>
        <v>1</v>
      </c>
    </row>
    <row r="421" spans="1:45" ht="23.25">
      <c r="A421" s="1">
        <v>418</v>
      </c>
      <c r="B421" s="10" t="s">
        <v>3286</v>
      </c>
      <c r="C421" s="11">
        <v>41</v>
      </c>
      <c r="D421" s="27" t="s">
        <v>3318</v>
      </c>
      <c r="E421" s="12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>
        <v>15</v>
      </c>
      <c r="R421" s="13"/>
      <c r="S421" s="13"/>
      <c r="T421" s="13"/>
      <c r="U421" s="13"/>
      <c r="V421" s="13"/>
      <c r="W421" s="59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73">
        <f t="shared" si="42"/>
        <v>15</v>
      </c>
      <c r="AN421" s="75">
        <f t="shared" si="43"/>
        <v>0</v>
      </c>
      <c r="AO421" s="79">
        <f t="shared" si="44"/>
        <v>0</v>
      </c>
      <c r="AP421" s="94">
        <f t="shared" si="45"/>
        <v>15</v>
      </c>
      <c r="AQ421" s="96">
        <f t="shared" si="46"/>
        <v>1</v>
      </c>
      <c r="AR421" s="96">
        <f t="shared" si="47"/>
        <v>0</v>
      </c>
      <c r="AS421" s="96">
        <f t="shared" si="48"/>
        <v>1</v>
      </c>
    </row>
    <row r="422" spans="1:45" ht="23.25">
      <c r="A422" s="1">
        <v>419</v>
      </c>
      <c r="B422" s="10" t="s">
        <v>3287</v>
      </c>
      <c r="C422" s="11">
        <v>41</v>
      </c>
      <c r="D422" s="27" t="s">
        <v>3319</v>
      </c>
      <c r="E422" s="12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>
        <v>15</v>
      </c>
      <c r="R422" s="13"/>
      <c r="S422" s="13"/>
      <c r="T422" s="13"/>
      <c r="U422" s="13"/>
      <c r="V422" s="13"/>
      <c r="W422" s="59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73">
        <f t="shared" si="42"/>
        <v>15</v>
      </c>
      <c r="AN422" s="75">
        <f t="shared" si="43"/>
        <v>0</v>
      </c>
      <c r="AO422" s="79">
        <f t="shared" si="44"/>
        <v>0</v>
      </c>
      <c r="AP422" s="94">
        <f t="shared" si="45"/>
        <v>15</v>
      </c>
      <c r="AQ422" s="96">
        <f t="shared" si="46"/>
        <v>1</v>
      </c>
      <c r="AR422" s="96">
        <f t="shared" si="47"/>
        <v>0</v>
      </c>
      <c r="AS422" s="96">
        <f t="shared" si="48"/>
        <v>1</v>
      </c>
    </row>
    <row r="423" spans="1:45" ht="23.25">
      <c r="A423" s="1">
        <v>420</v>
      </c>
      <c r="B423" s="10" t="s">
        <v>3300</v>
      </c>
      <c r="C423" s="11">
        <v>49</v>
      </c>
      <c r="D423" s="27" t="s">
        <v>3332</v>
      </c>
      <c r="E423" s="12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>
        <v>15</v>
      </c>
      <c r="R423" s="13"/>
      <c r="S423" s="13"/>
      <c r="T423" s="13"/>
      <c r="U423" s="13"/>
      <c r="V423" s="13"/>
      <c r="W423" s="59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73">
        <f t="shared" si="42"/>
        <v>15</v>
      </c>
      <c r="AN423" s="75">
        <f t="shared" si="43"/>
        <v>0</v>
      </c>
      <c r="AO423" s="79">
        <f t="shared" si="44"/>
        <v>0</v>
      </c>
      <c r="AP423" s="94">
        <f t="shared" si="45"/>
        <v>15</v>
      </c>
      <c r="AQ423" s="96">
        <f t="shared" si="46"/>
        <v>1</v>
      </c>
      <c r="AR423" s="96">
        <f t="shared" si="47"/>
        <v>0</v>
      </c>
      <c r="AS423" s="96">
        <f t="shared" si="48"/>
        <v>1</v>
      </c>
    </row>
    <row r="424" spans="1:45" ht="23.25">
      <c r="A424" s="1">
        <v>421</v>
      </c>
      <c r="B424" s="10" t="s">
        <v>3301</v>
      </c>
      <c r="C424" s="11">
        <v>49</v>
      </c>
      <c r="D424" s="27" t="s">
        <v>3333</v>
      </c>
      <c r="E424" s="12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>
        <v>15</v>
      </c>
      <c r="R424" s="13"/>
      <c r="S424" s="13"/>
      <c r="T424" s="13"/>
      <c r="U424" s="13"/>
      <c r="V424" s="13"/>
      <c r="W424" s="59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73">
        <f t="shared" si="42"/>
        <v>15</v>
      </c>
      <c r="AN424" s="75">
        <f t="shared" si="43"/>
        <v>0</v>
      </c>
      <c r="AO424" s="79">
        <f t="shared" si="44"/>
        <v>0</v>
      </c>
      <c r="AP424" s="94">
        <f t="shared" si="45"/>
        <v>15</v>
      </c>
      <c r="AQ424" s="96">
        <f t="shared" si="46"/>
        <v>1</v>
      </c>
      <c r="AR424" s="96">
        <f t="shared" si="47"/>
        <v>0</v>
      </c>
      <c r="AS424" s="96">
        <f t="shared" si="48"/>
        <v>1</v>
      </c>
    </row>
    <row r="425" spans="1:45" ht="23.25">
      <c r="A425" s="1">
        <v>422</v>
      </c>
      <c r="B425" s="10" t="s">
        <v>3302</v>
      </c>
      <c r="C425" s="11">
        <v>49</v>
      </c>
      <c r="D425" s="27" t="s">
        <v>3334</v>
      </c>
      <c r="E425" s="12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>
        <v>15</v>
      </c>
      <c r="R425" s="13"/>
      <c r="S425" s="13"/>
      <c r="T425" s="13"/>
      <c r="U425" s="13"/>
      <c r="V425" s="13"/>
      <c r="W425" s="59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73">
        <f t="shared" si="42"/>
        <v>15</v>
      </c>
      <c r="AN425" s="75">
        <f t="shared" si="43"/>
        <v>0</v>
      </c>
      <c r="AO425" s="79">
        <f t="shared" si="44"/>
        <v>0</v>
      </c>
      <c r="AP425" s="94">
        <f t="shared" si="45"/>
        <v>15</v>
      </c>
      <c r="AQ425" s="96">
        <f t="shared" si="46"/>
        <v>1</v>
      </c>
      <c r="AR425" s="96">
        <f t="shared" si="47"/>
        <v>0</v>
      </c>
      <c r="AS425" s="96">
        <f t="shared" si="48"/>
        <v>1</v>
      </c>
    </row>
    <row r="426" spans="1:45" ht="23.25">
      <c r="A426" s="1">
        <v>423</v>
      </c>
      <c r="B426" s="10" t="s">
        <v>2059</v>
      </c>
      <c r="C426" s="11">
        <v>34</v>
      </c>
      <c r="D426" s="27" t="s">
        <v>2062</v>
      </c>
      <c r="E426" s="39" t="s">
        <v>2065</v>
      </c>
      <c r="F426" s="13"/>
      <c r="G426" s="13"/>
      <c r="H426" s="13"/>
      <c r="I426" s="13"/>
      <c r="J426" s="13"/>
      <c r="K426" s="13">
        <v>5</v>
      </c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59"/>
      <c r="X426" s="13"/>
      <c r="Y426" s="13"/>
      <c r="Z426" s="13"/>
      <c r="AA426" s="13"/>
      <c r="AB426" s="13"/>
      <c r="AC426" s="13"/>
      <c r="AD426" s="13">
        <v>10</v>
      </c>
      <c r="AE426" s="13"/>
      <c r="AF426" s="13"/>
      <c r="AG426" s="13"/>
      <c r="AH426" s="13"/>
      <c r="AI426" s="13"/>
      <c r="AJ426" s="13"/>
      <c r="AK426" s="13"/>
      <c r="AL426" s="13"/>
      <c r="AM426" s="73">
        <f t="shared" si="42"/>
        <v>5</v>
      </c>
      <c r="AN426" s="75">
        <f t="shared" si="43"/>
        <v>10</v>
      </c>
      <c r="AO426" s="79">
        <f t="shared" si="44"/>
        <v>0</v>
      </c>
      <c r="AP426" s="94">
        <f t="shared" si="45"/>
        <v>15</v>
      </c>
      <c r="AQ426" s="96">
        <f t="shared" si="46"/>
        <v>1</v>
      </c>
      <c r="AR426" s="96">
        <f t="shared" si="47"/>
        <v>1</v>
      </c>
      <c r="AS426" s="96">
        <f t="shared" si="48"/>
        <v>2</v>
      </c>
    </row>
    <row r="427" spans="1:45" ht="23.25">
      <c r="A427" s="1">
        <v>424</v>
      </c>
      <c r="B427" s="10" t="s">
        <v>771</v>
      </c>
      <c r="C427" s="11">
        <v>43</v>
      </c>
      <c r="D427" s="27" t="s">
        <v>772</v>
      </c>
      <c r="E427" s="12" t="s">
        <v>189</v>
      </c>
      <c r="F427" s="13"/>
      <c r="G427" s="13">
        <v>10</v>
      </c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>
        <v>5</v>
      </c>
      <c r="U427" s="13"/>
      <c r="V427" s="13"/>
      <c r="W427" s="59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73">
        <f t="shared" si="42"/>
        <v>15</v>
      </c>
      <c r="AN427" s="75">
        <f t="shared" si="43"/>
        <v>0</v>
      </c>
      <c r="AO427" s="79">
        <f t="shared" si="44"/>
        <v>0</v>
      </c>
      <c r="AP427" s="94">
        <f t="shared" si="45"/>
        <v>15</v>
      </c>
      <c r="AQ427" s="96">
        <f t="shared" si="46"/>
        <v>2</v>
      </c>
      <c r="AR427" s="96">
        <f t="shared" si="47"/>
        <v>0</v>
      </c>
      <c r="AS427" s="96">
        <f t="shared" si="48"/>
        <v>2</v>
      </c>
    </row>
    <row r="428" spans="1:45" ht="23.25">
      <c r="A428" s="1">
        <v>425</v>
      </c>
      <c r="B428" s="10" t="s">
        <v>3527</v>
      </c>
      <c r="C428" s="11">
        <v>1</v>
      </c>
      <c r="D428" s="27" t="s">
        <v>3530</v>
      </c>
      <c r="E428" s="12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>
        <v>5</v>
      </c>
      <c r="S428" s="13"/>
      <c r="T428" s="13">
        <v>10</v>
      </c>
      <c r="U428" s="13"/>
      <c r="V428" s="13"/>
      <c r="W428" s="59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73">
        <f t="shared" si="42"/>
        <v>15</v>
      </c>
      <c r="AN428" s="75">
        <f t="shared" si="43"/>
        <v>0</v>
      </c>
      <c r="AO428" s="79">
        <f t="shared" si="44"/>
        <v>0</v>
      </c>
      <c r="AP428" s="94">
        <f t="shared" si="45"/>
        <v>15</v>
      </c>
      <c r="AQ428" s="96">
        <f t="shared" si="46"/>
        <v>2</v>
      </c>
      <c r="AR428" s="96">
        <f t="shared" si="47"/>
        <v>0</v>
      </c>
      <c r="AS428" s="96">
        <f t="shared" si="48"/>
        <v>2</v>
      </c>
    </row>
    <row r="429" spans="1:45" ht="23.25">
      <c r="A429" s="1">
        <v>426</v>
      </c>
      <c r="B429" s="10" t="s">
        <v>3992</v>
      </c>
      <c r="C429" s="11">
        <v>42</v>
      </c>
      <c r="D429" s="27" t="s">
        <v>4024</v>
      </c>
      <c r="E429" s="12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>
        <v>15</v>
      </c>
      <c r="U429" s="13"/>
      <c r="V429" s="13"/>
      <c r="W429" s="59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73">
        <f t="shared" si="42"/>
        <v>15</v>
      </c>
      <c r="AN429" s="75">
        <f t="shared" si="43"/>
        <v>0</v>
      </c>
      <c r="AO429" s="79">
        <f t="shared" si="44"/>
        <v>0</v>
      </c>
      <c r="AP429" s="94">
        <f t="shared" si="45"/>
        <v>15</v>
      </c>
      <c r="AQ429" s="96">
        <f t="shared" si="46"/>
        <v>1</v>
      </c>
      <c r="AR429" s="96">
        <f t="shared" si="47"/>
        <v>0</v>
      </c>
      <c r="AS429" s="96">
        <f t="shared" si="48"/>
        <v>1</v>
      </c>
    </row>
    <row r="430" spans="1:45" ht="23.25">
      <c r="A430" s="1">
        <v>427</v>
      </c>
      <c r="B430" s="10" t="s">
        <v>3998</v>
      </c>
      <c r="C430" s="11">
        <v>74</v>
      </c>
      <c r="D430" s="27" t="s">
        <v>151</v>
      </c>
      <c r="E430" s="12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>
        <v>15</v>
      </c>
      <c r="U430" s="13"/>
      <c r="V430" s="13"/>
      <c r="W430" s="59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73">
        <f t="shared" si="42"/>
        <v>15</v>
      </c>
      <c r="AN430" s="75">
        <f t="shared" si="43"/>
        <v>0</v>
      </c>
      <c r="AO430" s="79">
        <f t="shared" si="44"/>
        <v>0</v>
      </c>
      <c r="AP430" s="94">
        <f t="shared" si="45"/>
        <v>15</v>
      </c>
      <c r="AQ430" s="96">
        <f t="shared" si="46"/>
        <v>1</v>
      </c>
      <c r="AR430" s="96">
        <f t="shared" si="47"/>
        <v>0</v>
      </c>
      <c r="AS430" s="96">
        <f t="shared" si="48"/>
        <v>1</v>
      </c>
    </row>
    <row r="431" spans="1:45" ht="23.25">
      <c r="A431" s="1">
        <v>428</v>
      </c>
      <c r="B431" s="10" t="s">
        <v>3999</v>
      </c>
      <c r="C431" s="11">
        <v>7</v>
      </c>
      <c r="D431" s="27" t="s">
        <v>4032</v>
      </c>
      <c r="E431" s="12" t="s">
        <v>1526</v>
      </c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>
        <v>15</v>
      </c>
      <c r="U431" s="13"/>
      <c r="V431" s="13"/>
      <c r="W431" s="59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73">
        <f t="shared" si="42"/>
        <v>15</v>
      </c>
      <c r="AN431" s="75">
        <f t="shared" si="43"/>
        <v>0</v>
      </c>
      <c r="AO431" s="79">
        <f t="shared" si="44"/>
        <v>0</v>
      </c>
      <c r="AP431" s="94">
        <f t="shared" si="45"/>
        <v>15</v>
      </c>
      <c r="AQ431" s="96">
        <f t="shared" si="46"/>
        <v>1</v>
      </c>
      <c r="AR431" s="96">
        <f t="shared" si="47"/>
        <v>0</v>
      </c>
      <c r="AS431" s="96">
        <f t="shared" si="48"/>
        <v>1</v>
      </c>
    </row>
    <row r="432" spans="1:45" ht="23.25">
      <c r="A432" s="1">
        <v>429</v>
      </c>
      <c r="B432" s="10" t="s">
        <v>2876</v>
      </c>
      <c r="C432" s="11">
        <v>13</v>
      </c>
      <c r="D432" s="27"/>
      <c r="E432" s="12" t="s">
        <v>2879</v>
      </c>
      <c r="F432" s="13"/>
      <c r="G432" s="13"/>
      <c r="H432" s="13"/>
      <c r="I432" s="13"/>
      <c r="J432" s="13"/>
      <c r="K432" s="13"/>
      <c r="L432" s="13"/>
      <c r="M432" s="13">
        <v>5</v>
      </c>
      <c r="N432" s="13"/>
      <c r="O432" s="13"/>
      <c r="P432" s="13"/>
      <c r="Q432" s="13"/>
      <c r="R432" s="13"/>
      <c r="S432" s="13"/>
      <c r="T432" s="13"/>
      <c r="U432" s="13"/>
      <c r="V432" s="13"/>
      <c r="W432" s="59"/>
      <c r="X432" s="13"/>
      <c r="Y432" s="13"/>
      <c r="Z432" s="13"/>
      <c r="AA432" s="13"/>
      <c r="AB432" s="13"/>
      <c r="AC432" s="13"/>
      <c r="AD432" s="13"/>
      <c r="AE432" s="13">
        <v>10</v>
      </c>
      <c r="AF432" s="13"/>
      <c r="AG432" s="13"/>
      <c r="AH432" s="13"/>
      <c r="AI432" s="13"/>
      <c r="AJ432" s="13"/>
      <c r="AK432" s="13"/>
      <c r="AL432" s="13"/>
      <c r="AM432" s="73">
        <f t="shared" si="42"/>
        <v>5</v>
      </c>
      <c r="AN432" s="75">
        <f t="shared" si="43"/>
        <v>10</v>
      </c>
      <c r="AO432" s="79">
        <f t="shared" si="44"/>
        <v>0</v>
      </c>
      <c r="AP432" s="94">
        <f t="shared" si="45"/>
        <v>15</v>
      </c>
      <c r="AQ432" s="96">
        <f t="shared" si="46"/>
        <v>1</v>
      </c>
      <c r="AR432" s="96">
        <f t="shared" si="47"/>
        <v>1</v>
      </c>
      <c r="AS432" s="96">
        <f t="shared" si="48"/>
        <v>2</v>
      </c>
    </row>
    <row r="433" spans="1:45" ht="23.25">
      <c r="A433" s="1">
        <v>430</v>
      </c>
      <c r="B433" s="10" t="s">
        <v>3842</v>
      </c>
      <c r="C433" s="11">
        <v>59</v>
      </c>
      <c r="D433" s="27" t="s">
        <v>3845</v>
      </c>
      <c r="E433" s="12" t="s">
        <v>4219</v>
      </c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>
        <v>10</v>
      </c>
      <c r="T433" s="13"/>
      <c r="U433" s="13"/>
      <c r="V433" s="13"/>
      <c r="W433" s="59"/>
      <c r="X433" s="13"/>
      <c r="Y433" s="13"/>
      <c r="Z433" s="13"/>
      <c r="AA433" s="13">
        <v>5</v>
      </c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73">
        <f t="shared" si="42"/>
        <v>15</v>
      </c>
      <c r="AN433" s="75">
        <f t="shared" si="43"/>
        <v>0</v>
      </c>
      <c r="AO433" s="79">
        <f t="shared" si="44"/>
        <v>0</v>
      </c>
      <c r="AP433" s="94">
        <f t="shared" si="45"/>
        <v>15</v>
      </c>
      <c r="AQ433" s="96">
        <f t="shared" si="46"/>
        <v>2</v>
      </c>
      <c r="AR433" s="96">
        <f t="shared" si="47"/>
        <v>0</v>
      </c>
      <c r="AS433" s="96">
        <f t="shared" si="48"/>
        <v>2</v>
      </c>
    </row>
    <row r="434" spans="1:45" ht="23.25">
      <c r="A434" s="1">
        <v>431</v>
      </c>
      <c r="B434" s="10" t="s">
        <v>3843</v>
      </c>
      <c r="C434" s="11">
        <v>59</v>
      </c>
      <c r="D434" s="27" t="s">
        <v>3846</v>
      </c>
      <c r="E434" s="12" t="s">
        <v>4234</v>
      </c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>
        <v>10</v>
      </c>
      <c r="T434" s="13"/>
      <c r="U434" s="13"/>
      <c r="V434" s="13"/>
      <c r="W434" s="59"/>
      <c r="X434" s="13"/>
      <c r="Y434" s="13"/>
      <c r="Z434" s="13"/>
      <c r="AA434" s="13">
        <v>5</v>
      </c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73">
        <f t="shared" si="42"/>
        <v>15</v>
      </c>
      <c r="AN434" s="75">
        <f t="shared" si="43"/>
        <v>0</v>
      </c>
      <c r="AO434" s="79">
        <f t="shared" si="44"/>
        <v>0</v>
      </c>
      <c r="AP434" s="94">
        <f t="shared" si="45"/>
        <v>15</v>
      </c>
      <c r="AQ434" s="96">
        <f t="shared" si="46"/>
        <v>2</v>
      </c>
      <c r="AR434" s="96">
        <f t="shared" si="47"/>
        <v>0</v>
      </c>
      <c r="AS434" s="96">
        <f t="shared" si="48"/>
        <v>2</v>
      </c>
    </row>
    <row r="435" spans="1:45" ht="23.25">
      <c r="A435" s="1">
        <v>432</v>
      </c>
      <c r="B435" s="10" t="s">
        <v>3023</v>
      </c>
      <c r="C435" s="11">
        <v>62</v>
      </c>
      <c r="D435" s="27" t="s">
        <v>3024</v>
      </c>
      <c r="E435" s="12" t="s">
        <v>3025</v>
      </c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>
        <v>5</v>
      </c>
      <c r="Q435" s="13"/>
      <c r="R435" s="13"/>
      <c r="S435" s="13"/>
      <c r="T435" s="13"/>
      <c r="U435" s="13"/>
      <c r="V435" s="13"/>
      <c r="W435" s="59"/>
      <c r="X435" s="13"/>
      <c r="Y435" s="13"/>
      <c r="Z435" s="13"/>
      <c r="AA435" s="13">
        <v>10</v>
      </c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73">
        <f t="shared" si="42"/>
        <v>15</v>
      </c>
      <c r="AN435" s="75">
        <f t="shared" si="43"/>
        <v>0</v>
      </c>
      <c r="AO435" s="79">
        <f t="shared" si="44"/>
        <v>0</v>
      </c>
      <c r="AP435" s="94">
        <f t="shared" si="45"/>
        <v>15</v>
      </c>
      <c r="AQ435" s="96">
        <f t="shared" si="46"/>
        <v>2</v>
      </c>
      <c r="AR435" s="96">
        <f t="shared" si="47"/>
        <v>0</v>
      </c>
      <c r="AS435" s="96">
        <f t="shared" si="48"/>
        <v>2</v>
      </c>
    </row>
    <row r="436" spans="1:45" ht="23.25">
      <c r="A436" s="1">
        <v>433</v>
      </c>
      <c r="B436" s="10" t="s">
        <v>3028</v>
      </c>
      <c r="C436" s="11">
        <v>62</v>
      </c>
      <c r="D436" s="27" t="s">
        <v>3029</v>
      </c>
      <c r="E436" s="12" t="s">
        <v>3025</v>
      </c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>
        <v>5</v>
      </c>
      <c r="Q436" s="13"/>
      <c r="R436" s="13"/>
      <c r="S436" s="13"/>
      <c r="T436" s="13"/>
      <c r="U436" s="13"/>
      <c r="V436" s="13"/>
      <c r="W436" s="59"/>
      <c r="X436" s="13"/>
      <c r="Y436" s="13"/>
      <c r="Z436" s="13"/>
      <c r="AA436" s="13">
        <v>10</v>
      </c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73">
        <f t="shared" si="42"/>
        <v>15</v>
      </c>
      <c r="AN436" s="75">
        <f t="shared" si="43"/>
        <v>0</v>
      </c>
      <c r="AO436" s="79">
        <f t="shared" si="44"/>
        <v>0</v>
      </c>
      <c r="AP436" s="94">
        <f t="shared" si="45"/>
        <v>15</v>
      </c>
      <c r="AQ436" s="96">
        <f t="shared" si="46"/>
        <v>2</v>
      </c>
      <c r="AR436" s="96">
        <f t="shared" si="47"/>
        <v>0</v>
      </c>
      <c r="AS436" s="96">
        <f t="shared" si="48"/>
        <v>2</v>
      </c>
    </row>
    <row r="437" spans="1:45" ht="23.25">
      <c r="A437" s="1">
        <v>434</v>
      </c>
      <c r="B437" s="10" t="s">
        <v>4627</v>
      </c>
      <c r="C437" s="11">
        <v>59</v>
      </c>
      <c r="D437" s="27" t="s">
        <v>4633</v>
      </c>
      <c r="E437" s="12" t="s">
        <v>4466</v>
      </c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59"/>
      <c r="X437" s="13"/>
      <c r="Y437" s="13"/>
      <c r="Z437" s="13"/>
      <c r="AA437" s="13">
        <v>15</v>
      </c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73">
        <f t="shared" si="42"/>
        <v>15</v>
      </c>
      <c r="AN437" s="75">
        <f t="shared" si="43"/>
        <v>0</v>
      </c>
      <c r="AO437" s="79">
        <f t="shared" si="44"/>
        <v>0</v>
      </c>
      <c r="AP437" s="94">
        <f t="shared" si="45"/>
        <v>15</v>
      </c>
      <c r="AQ437" s="96">
        <f t="shared" si="46"/>
        <v>1</v>
      </c>
      <c r="AR437" s="96">
        <f t="shared" si="47"/>
        <v>0</v>
      </c>
      <c r="AS437" s="96">
        <f t="shared" si="48"/>
        <v>1</v>
      </c>
    </row>
    <row r="438" spans="1:45" ht="23.25">
      <c r="A438" s="1">
        <v>435</v>
      </c>
      <c r="B438" s="10" t="s">
        <v>4628</v>
      </c>
      <c r="C438" s="11">
        <v>59</v>
      </c>
      <c r="D438" s="27" t="s">
        <v>4634</v>
      </c>
      <c r="E438" s="12" t="s">
        <v>4235</v>
      </c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59"/>
      <c r="X438" s="13"/>
      <c r="Y438" s="13"/>
      <c r="Z438" s="13"/>
      <c r="AA438" s="13">
        <v>15</v>
      </c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73">
        <f t="shared" si="42"/>
        <v>15</v>
      </c>
      <c r="AN438" s="75">
        <f t="shared" si="43"/>
        <v>0</v>
      </c>
      <c r="AO438" s="79">
        <f t="shared" si="44"/>
        <v>0</v>
      </c>
      <c r="AP438" s="94">
        <f t="shared" si="45"/>
        <v>15</v>
      </c>
      <c r="AQ438" s="96">
        <f t="shared" si="46"/>
        <v>1</v>
      </c>
      <c r="AR438" s="96">
        <f t="shared" si="47"/>
        <v>0</v>
      </c>
      <c r="AS438" s="96">
        <f t="shared" si="48"/>
        <v>1</v>
      </c>
    </row>
    <row r="439" spans="1:45" ht="23.25">
      <c r="A439" s="1">
        <v>436</v>
      </c>
      <c r="B439" s="10" t="s">
        <v>4658</v>
      </c>
      <c r="C439" s="11">
        <v>59</v>
      </c>
      <c r="D439" s="27" t="s">
        <v>4659</v>
      </c>
      <c r="E439" s="12" t="s">
        <v>4367</v>
      </c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59"/>
      <c r="X439" s="13"/>
      <c r="Y439" s="13"/>
      <c r="Z439" s="13"/>
      <c r="AA439" s="13">
        <v>15</v>
      </c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73">
        <f t="shared" si="42"/>
        <v>15</v>
      </c>
      <c r="AN439" s="75">
        <f t="shared" si="43"/>
        <v>0</v>
      </c>
      <c r="AO439" s="79">
        <f t="shared" si="44"/>
        <v>0</v>
      </c>
      <c r="AP439" s="94">
        <f t="shared" si="45"/>
        <v>15</v>
      </c>
      <c r="AQ439" s="96">
        <f t="shared" si="46"/>
        <v>1</v>
      </c>
      <c r="AR439" s="96">
        <f t="shared" si="47"/>
        <v>0</v>
      </c>
      <c r="AS439" s="96">
        <f t="shared" si="48"/>
        <v>1</v>
      </c>
    </row>
    <row r="440" spans="1:45" ht="23.25">
      <c r="A440" s="1">
        <v>437</v>
      </c>
      <c r="B440" s="10" t="s">
        <v>4660</v>
      </c>
      <c r="C440" s="11">
        <v>59</v>
      </c>
      <c r="D440" s="27" t="s">
        <v>4663</v>
      </c>
      <c r="E440" s="12" t="s">
        <v>4466</v>
      </c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59"/>
      <c r="X440" s="13"/>
      <c r="Y440" s="13"/>
      <c r="Z440" s="13"/>
      <c r="AA440" s="13">
        <v>15</v>
      </c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73">
        <f t="shared" si="42"/>
        <v>15</v>
      </c>
      <c r="AN440" s="75">
        <f t="shared" si="43"/>
        <v>0</v>
      </c>
      <c r="AO440" s="79">
        <f t="shared" si="44"/>
        <v>0</v>
      </c>
      <c r="AP440" s="94">
        <f t="shared" si="45"/>
        <v>15</v>
      </c>
      <c r="AQ440" s="96">
        <f t="shared" si="46"/>
        <v>1</v>
      </c>
      <c r="AR440" s="96">
        <f t="shared" si="47"/>
        <v>0</v>
      </c>
      <c r="AS440" s="96">
        <f t="shared" si="48"/>
        <v>1</v>
      </c>
    </row>
    <row r="441" spans="1:45" ht="23.25">
      <c r="A441" s="1">
        <v>438</v>
      </c>
      <c r="B441" s="10" t="s">
        <v>4661</v>
      </c>
      <c r="C441" s="11">
        <v>59</v>
      </c>
      <c r="D441" s="27" t="s">
        <v>4664</v>
      </c>
      <c r="E441" s="12" t="s">
        <v>4466</v>
      </c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59"/>
      <c r="X441" s="13"/>
      <c r="Y441" s="13"/>
      <c r="Z441" s="13"/>
      <c r="AA441" s="13">
        <v>15</v>
      </c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73">
        <f t="shared" si="42"/>
        <v>15</v>
      </c>
      <c r="AN441" s="75">
        <f t="shared" si="43"/>
        <v>0</v>
      </c>
      <c r="AO441" s="79">
        <f t="shared" si="44"/>
        <v>0</v>
      </c>
      <c r="AP441" s="94">
        <f t="shared" si="45"/>
        <v>15</v>
      </c>
      <c r="AQ441" s="96">
        <f t="shared" si="46"/>
        <v>1</v>
      </c>
      <c r="AR441" s="96">
        <f t="shared" si="47"/>
        <v>0</v>
      </c>
      <c r="AS441" s="96">
        <f t="shared" si="48"/>
        <v>1</v>
      </c>
    </row>
    <row r="442" spans="1:45" ht="23.25">
      <c r="A442" s="1">
        <v>439</v>
      </c>
      <c r="B442" s="10" t="s">
        <v>4662</v>
      </c>
      <c r="C442" s="11">
        <v>59</v>
      </c>
      <c r="D442" s="27" t="s">
        <v>4659</v>
      </c>
      <c r="E442" s="12" t="s">
        <v>4665</v>
      </c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59"/>
      <c r="X442" s="13"/>
      <c r="Y442" s="13"/>
      <c r="Z442" s="13"/>
      <c r="AA442" s="13">
        <v>15</v>
      </c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73">
        <f t="shared" si="42"/>
        <v>15</v>
      </c>
      <c r="AN442" s="75">
        <f t="shared" si="43"/>
        <v>0</v>
      </c>
      <c r="AO442" s="79">
        <f t="shared" si="44"/>
        <v>0</v>
      </c>
      <c r="AP442" s="94">
        <f t="shared" si="45"/>
        <v>15</v>
      </c>
      <c r="AQ442" s="96">
        <f t="shared" si="46"/>
        <v>1</v>
      </c>
      <c r="AR442" s="96">
        <f t="shared" si="47"/>
        <v>0</v>
      </c>
      <c r="AS442" s="96">
        <f t="shared" si="48"/>
        <v>1</v>
      </c>
    </row>
    <row r="443" spans="1:45" ht="23.25">
      <c r="A443" s="1">
        <v>440</v>
      </c>
      <c r="B443" s="10" t="s">
        <v>2006</v>
      </c>
      <c r="C443" s="11">
        <v>34</v>
      </c>
      <c r="D443" s="27" t="s">
        <v>2007</v>
      </c>
      <c r="E443" s="12"/>
      <c r="F443" s="13"/>
      <c r="G443" s="13"/>
      <c r="H443" s="13"/>
      <c r="I443" s="13"/>
      <c r="J443" s="13"/>
      <c r="K443" s="13">
        <v>10</v>
      </c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59"/>
      <c r="X443" s="13"/>
      <c r="Y443" s="13"/>
      <c r="Z443" s="13"/>
      <c r="AA443" s="13"/>
      <c r="AB443" s="13"/>
      <c r="AC443" s="13"/>
      <c r="AD443" s="13">
        <v>5</v>
      </c>
      <c r="AE443" s="13"/>
      <c r="AF443" s="13"/>
      <c r="AG443" s="13"/>
      <c r="AH443" s="13"/>
      <c r="AI443" s="13"/>
      <c r="AJ443" s="13"/>
      <c r="AK443" s="13"/>
      <c r="AL443" s="13"/>
      <c r="AM443" s="73">
        <f t="shared" si="42"/>
        <v>10</v>
      </c>
      <c r="AN443" s="75">
        <f t="shared" si="43"/>
        <v>5</v>
      </c>
      <c r="AO443" s="79">
        <f t="shared" si="44"/>
        <v>0</v>
      </c>
      <c r="AP443" s="94">
        <f t="shared" si="45"/>
        <v>15</v>
      </c>
      <c r="AQ443" s="96">
        <f t="shared" si="46"/>
        <v>1</v>
      </c>
      <c r="AR443" s="96">
        <f t="shared" si="47"/>
        <v>1</v>
      </c>
      <c r="AS443" s="96">
        <f t="shared" si="48"/>
        <v>2</v>
      </c>
    </row>
    <row r="444" spans="1:45" ht="23.25">
      <c r="A444" s="1">
        <v>441</v>
      </c>
      <c r="B444" s="10" t="s">
        <v>812</v>
      </c>
      <c r="C444" s="11">
        <v>38</v>
      </c>
      <c r="D444" s="27" t="s">
        <v>813</v>
      </c>
      <c r="E444" s="12" t="s">
        <v>814</v>
      </c>
      <c r="F444" s="13"/>
      <c r="G444" s="13">
        <v>5</v>
      </c>
      <c r="H444" s="13"/>
      <c r="I444" s="13">
        <v>5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59"/>
      <c r="X444" s="13"/>
      <c r="Y444" s="13"/>
      <c r="Z444" s="13"/>
      <c r="AA444" s="13"/>
      <c r="AB444" s="13"/>
      <c r="AC444" s="13"/>
      <c r="AD444" s="13"/>
      <c r="AE444" s="13"/>
      <c r="AF444" s="13"/>
      <c r="AG444" s="13">
        <v>5</v>
      </c>
      <c r="AH444" s="13"/>
      <c r="AI444" s="13"/>
      <c r="AJ444" s="13"/>
      <c r="AK444" s="13"/>
      <c r="AL444" s="13"/>
      <c r="AM444" s="73">
        <f t="shared" si="42"/>
        <v>10</v>
      </c>
      <c r="AN444" s="75">
        <f t="shared" si="43"/>
        <v>5</v>
      </c>
      <c r="AO444" s="79">
        <f t="shared" si="44"/>
        <v>0</v>
      </c>
      <c r="AP444" s="94">
        <f t="shared" si="45"/>
        <v>15</v>
      </c>
      <c r="AQ444" s="96">
        <f t="shared" si="46"/>
        <v>2</v>
      </c>
      <c r="AR444" s="96">
        <f t="shared" si="47"/>
        <v>1</v>
      </c>
      <c r="AS444" s="96">
        <f t="shared" si="48"/>
        <v>3</v>
      </c>
    </row>
    <row r="445" spans="1:45" ht="23.25">
      <c r="A445" s="1">
        <v>442</v>
      </c>
      <c r="B445" s="10" t="s">
        <v>815</v>
      </c>
      <c r="C445" s="11">
        <v>38</v>
      </c>
      <c r="D445" s="27" t="s">
        <v>816</v>
      </c>
      <c r="E445" s="12" t="s">
        <v>814</v>
      </c>
      <c r="F445" s="13"/>
      <c r="G445" s="13">
        <v>5</v>
      </c>
      <c r="H445" s="13"/>
      <c r="I445" s="13">
        <v>5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59"/>
      <c r="X445" s="13"/>
      <c r="Y445" s="13"/>
      <c r="Z445" s="13"/>
      <c r="AA445" s="13"/>
      <c r="AB445" s="13"/>
      <c r="AC445" s="13"/>
      <c r="AD445" s="13"/>
      <c r="AE445" s="13"/>
      <c r="AF445" s="13"/>
      <c r="AG445" s="13">
        <v>5</v>
      </c>
      <c r="AH445" s="13"/>
      <c r="AI445" s="13"/>
      <c r="AJ445" s="13"/>
      <c r="AK445" s="13"/>
      <c r="AL445" s="13"/>
      <c r="AM445" s="73">
        <f t="shared" si="42"/>
        <v>10</v>
      </c>
      <c r="AN445" s="75">
        <f t="shared" si="43"/>
        <v>5</v>
      </c>
      <c r="AO445" s="79">
        <f t="shared" si="44"/>
        <v>0</v>
      </c>
      <c r="AP445" s="94">
        <f t="shared" si="45"/>
        <v>15</v>
      </c>
      <c r="AQ445" s="96">
        <f t="shared" si="46"/>
        <v>2</v>
      </c>
      <c r="AR445" s="96">
        <f t="shared" si="47"/>
        <v>1</v>
      </c>
      <c r="AS445" s="96">
        <f t="shared" si="48"/>
        <v>3</v>
      </c>
    </row>
    <row r="446" spans="1:45" ht="23.25">
      <c r="A446" s="1">
        <v>443</v>
      </c>
      <c r="B446" s="10" t="s">
        <v>821</v>
      </c>
      <c r="C446" s="11">
        <v>38</v>
      </c>
      <c r="D446" s="27" t="s">
        <v>822</v>
      </c>
      <c r="E446" s="12" t="s">
        <v>814</v>
      </c>
      <c r="F446" s="13"/>
      <c r="G446" s="13">
        <v>5</v>
      </c>
      <c r="H446" s="13"/>
      <c r="I446" s="13">
        <v>5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59"/>
      <c r="X446" s="13"/>
      <c r="Y446" s="13"/>
      <c r="Z446" s="13"/>
      <c r="AA446" s="13"/>
      <c r="AB446" s="13"/>
      <c r="AC446" s="13"/>
      <c r="AD446" s="13"/>
      <c r="AE446" s="13"/>
      <c r="AF446" s="13"/>
      <c r="AG446" s="13">
        <v>5</v>
      </c>
      <c r="AH446" s="13"/>
      <c r="AI446" s="13"/>
      <c r="AJ446" s="13"/>
      <c r="AK446" s="13"/>
      <c r="AL446" s="13"/>
      <c r="AM446" s="73">
        <f t="shared" si="42"/>
        <v>10</v>
      </c>
      <c r="AN446" s="75">
        <f t="shared" si="43"/>
        <v>5</v>
      </c>
      <c r="AO446" s="79">
        <f t="shared" si="44"/>
        <v>0</v>
      </c>
      <c r="AP446" s="94">
        <f t="shared" si="45"/>
        <v>15</v>
      </c>
      <c r="AQ446" s="96">
        <f t="shared" si="46"/>
        <v>2</v>
      </c>
      <c r="AR446" s="96">
        <f t="shared" si="47"/>
        <v>1</v>
      </c>
      <c r="AS446" s="96">
        <f t="shared" si="48"/>
        <v>3</v>
      </c>
    </row>
    <row r="447" spans="1:45" ht="23.25">
      <c r="A447" s="1">
        <v>445</v>
      </c>
      <c r="B447" s="10" t="s">
        <v>953</v>
      </c>
      <c r="C447" s="11">
        <v>26</v>
      </c>
      <c r="D447" s="27" t="s">
        <v>954</v>
      </c>
      <c r="E447" s="12" t="s">
        <v>1567</v>
      </c>
      <c r="F447" s="13"/>
      <c r="G447" s="13">
        <v>5</v>
      </c>
      <c r="H447" s="13"/>
      <c r="I447" s="13">
        <v>5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59"/>
      <c r="X447" s="13"/>
      <c r="Y447" s="13"/>
      <c r="Z447" s="13"/>
      <c r="AA447" s="13"/>
      <c r="AB447" s="13"/>
      <c r="AC447" s="13"/>
      <c r="AD447" s="13"/>
      <c r="AE447" s="13"/>
      <c r="AF447" s="13"/>
      <c r="AG447" s="13">
        <v>5</v>
      </c>
      <c r="AH447" s="13"/>
      <c r="AI447" s="13"/>
      <c r="AJ447" s="13"/>
      <c r="AK447" s="13"/>
      <c r="AL447" s="13"/>
      <c r="AM447" s="73">
        <f t="shared" si="42"/>
        <v>10</v>
      </c>
      <c r="AN447" s="75">
        <f t="shared" si="43"/>
        <v>5</v>
      </c>
      <c r="AO447" s="79">
        <f t="shared" si="44"/>
        <v>0</v>
      </c>
      <c r="AP447" s="94">
        <f t="shared" si="45"/>
        <v>15</v>
      </c>
      <c r="AQ447" s="96">
        <f t="shared" si="46"/>
        <v>2</v>
      </c>
      <c r="AR447" s="96">
        <f t="shared" si="47"/>
        <v>1</v>
      </c>
      <c r="AS447" s="96">
        <f t="shared" si="48"/>
        <v>3</v>
      </c>
    </row>
    <row r="448" spans="1:45" ht="23.25">
      <c r="A448" s="1">
        <v>446</v>
      </c>
      <c r="B448" s="10" t="s">
        <v>955</v>
      </c>
      <c r="C448" s="11">
        <v>26</v>
      </c>
      <c r="D448" s="27" t="s">
        <v>956</v>
      </c>
      <c r="E448" s="12" t="s">
        <v>1567</v>
      </c>
      <c r="F448" s="13"/>
      <c r="G448" s="13">
        <v>5</v>
      </c>
      <c r="H448" s="13"/>
      <c r="I448" s="13">
        <v>5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59"/>
      <c r="X448" s="13"/>
      <c r="Y448" s="13"/>
      <c r="Z448" s="13"/>
      <c r="AA448" s="13"/>
      <c r="AB448" s="13"/>
      <c r="AC448" s="13"/>
      <c r="AD448" s="13"/>
      <c r="AE448" s="13"/>
      <c r="AF448" s="13"/>
      <c r="AG448" s="13">
        <v>5</v>
      </c>
      <c r="AH448" s="13"/>
      <c r="AI448" s="13"/>
      <c r="AJ448" s="13"/>
      <c r="AK448" s="13"/>
      <c r="AL448" s="13"/>
      <c r="AM448" s="73">
        <f t="shared" si="42"/>
        <v>10</v>
      </c>
      <c r="AN448" s="75">
        <f t="shared" si="43"/>
        <v>5</v>
      </c>
      <c r="AO448" s="79">
        <f t="shared" si="44"/>
        <v>0</v>
      </c>
      <c r="AP448" s="94">
        <f t="shared" si="45"/>
        <v>15</v>
      </c>
      <c r="AQ448" s="96">
        <f t="shared" si="46"/>
        <v>2</v>
      </c>
      <c r="AR448" s="96">
        <f t="shared" si="47"/>
        <v>1</v>
      </c>
      <c r="AS448" s="96">
        <f t="shared" si="48"/>
        <v>3</v>
      </c>
    </row>
    <row r="449" spans="1:45" ht="23.25">
      <c r="A449" s="1">
        <v>447</v>
      </c>
      <c r="B449" s="10" t="s">
        <v>969</v>
      </c>
      <c r="C449" s="11">
        <v>26</v>
      </c>
      <c r="D449" s="27" t="s">
        <v>970</v>
      </c>
      <c r="E449" s="38" t="s">
        <v>618</v>
      </c>
      <c r="F449" s="13"/>
      <c r="G449" s="13">
        <v>5</v>
      </c>
      <c r="H449" s="13"/>
      <c r="I449" s="13">
        <v>5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59"/>
      <c r="X449" s="13"/>
      <c r="Y449" s="13"/>
      <c r="Z449" s="13"/>
      <c r="AA449" s="13"/>
      <c r="AB449" s="13"/>
      <c r="AC449" s="13"/>
      <c r="AD449" s="13"/>
      <c r="AE449" s="13"/>
      <c r="AF449" s="13"/>
      <c r="AG449" s="13">
        <v>5</v>
      </c>
      <c r="AH449" s="13"/>
      <c r="AI449" s="13"/>
      <c r="AJ449" s="13"/>
      <c r="AK449" s="13"/>
      <c r="AL449" s="13"/>
      <c r="AM449" s="73">
        <f t="shared" si="42"/>
        <v>10</v>
      </c>
      <c r="AN449" s="75">
        <f t="shared" si="43"/>
        <v>5</v>
      </c>
      <c r="AO449" s="79">
        <f t="shared" si="44"/>
        <v>0</v>
      </c>
      <c r="AP449" s="94">
        <f t="shared" si="45"/>
        <v>15</v>
      </c>
      <c r="AQ449" s="96">
        <f t="shared" si="46"/>
        <v>2</v>
      </c>
      <c r="AR449" s="96">
        <f t="shared" si="47"/>
        <v>1</v>
      </c>
      <c r="AS449" s="96">
        <f t="shared" si="48"/>
        <v>3</v>
      </c>
    </row>
    <row r="450" spans="1:45" ht="23.25">
      <c r="A450" s="1">
        <v>448</v>
      </c>
      <c r="B450" s="10" t="s">
        <v>838</v>
      </c>
      <c r="C450" s="11">
        <v>39</v>
      </c>
      <c r="D450" s="27" t="s">
        <v>839</v>
      </c>
      <c r="E450" s="12" t="s">
        <v>842</v>
      </c>
      <c r="F450" s="13"/>
      <c r="G450" s="13">
        <v>5</v>
      </c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59"/>
      <c r="X450" s="13"/>
      <c r="Y450" s="13"/>
      <c r="Z450" s="13"/>
      <c r="AA450" s="13"/>
      <c r="AB450" s="13"/>
      <c r="AC450" s="13"/>
      <c r="AD450" s="13"/>
      <c r="AE450" s="13"/>
      <c r="AF450" s="13"/>
      <c r="AG450" s="13">
        <v>10</v>
      </c>
      <c r="AH450" s="13"/>
      <c r="AI450" s="13"/>
      <c r="AJ450" s="13"/>
      <c r="AK450" s="13"/>
      <c r="AL450" s="13"/>
      <c r="AM450" s="73">
        <f t="shared" si="42"/>
        <v>5</v>
      </c>
      <c r="AN450" s="75">
        <f t="shared" si="43"/>
        <v>10</v>
      </c>
      <c r="AO450" s="79">
        <f t="shared" si="44"/>
        <v>0</v>
      </c>
      <c r="AP450" s="94">
        <f t="shared" si="45"/>
        <v>15</v>
      </c>
      <c r="AQ450" s="96">
        <f t="shared" si="46"/>
        <v>1</v>
      </c>
      <c r="AR450" s="96">
        <f t="shared" si="47"/>
        <v>1</v>
      </c>
      <c r="AS450" s="96">
        <f t="shared" si="48"/>
        <v>2</v>
      </c>
    </row>
    <row r="451" spans="1:45" ht="23.25">
      <c r="A451" s="1">
        <v>449</v>
      </c>
      <c r="B451" s="10" t="s">
        <v>4844</v>
      </c>
      <c r="C451" s="11">
        <v>38</v>
      </c>
      <c r="D451" s="27" t="s">
        <v>4845</v>
      </c>
      <c r="E451" s="12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59"/>
      <c r="X451" s="13"/>
      <c r="Y451" s="13"/>
      <c r="Z451" s="13"/>
      <c r="AA451" s="13"/>
      <c r="AB451" s="13"/>
      <c r="AC451" s="13"/>
      <c r="AD451" s="13"/>
      <c r="AE451" s="13"/>
      <c r="AF451" s="13"/>
      <c r="AG451" s="13">
        <v>15</v>
      </c>
      <c r="AH451" s="13"/>
      <c r="AI451" s="13"/>
      <c r="AJ451" s="13"/>
      <c r="AK451" s="13"/>
      <c r="AL451" s="13"/>
      <c r="AM451" s="73">
        <f t="shared" ref="AM451:AM514" si="49">SUM(F451:AC451)</f>
        <v>0</v>
      </c>
      <c r="AN451" s="75">
        <f t="shared" ref="AN451:AN514" si="50">SUM(AD451:AL451)</f>
        <v>15</v>
      </c>
      <c r="AO451" s="79">
        <f t="shared" ref="AO451:AO514" si="51">IF(AND(AQ451&gt;=3,AR451&gt;0),10,0)+(IF(AND(AQ451&gt;=7,AR451&gt;0),10,0)+(IF(AND(AQ451&gt;=11,AR451&gt;0),20,0)))</f>
        <v>0</v>
      </c>
      <c r="AP451" s="94">
        <f t="shared" ref="AP451:AP514" si="52">SUM(F451:AO451)-AM451-AN451</f>
        <v>15</v>
      </c>
      <c r="AQ451" s="96">
        <f t="shared" ref="AQ451:AQ514" si="53">SUM(IF(F451="",0,1),IF(G451="",0,1),IF(H451="",0,1),IF(I451="",0,1),IF(J451="",0,1),IF(K451="",0,1),IF(L451="",0,1),IF(M451="",0,1),IF(N451="",0,1),IF(O451="",0,1),IF(P451="",0,1),IF(Q451="",0,1),IF(R451="",0,1),IF(S451="",0,1),IF(T451="",0,1),IF(U451="",0,1),IF(V451="",0,1),IF(W451="",0,1),IF(X451="",0,1),IF(Y451="",0,1),IF(Z451="",0,1),IF(AA451="",0,1),IF(AB451="",0,1),IF(AC451="",0,1))</f>
        <v>0</v>
      </c>
      <c r="AR451" s="96">
        <f t="shared" ref="AR451:AR514" si="54">SUM(IF(AD451="",0,1),IF(AE451="",0,1),IF(AF451="",0,1),IF(AG451="",0,1),IF(AH451="",0,1),IF(AI451="",0,1),IF(AJ451="",0,1),IF(AK451="",0,1))</f>
        <v>1</v>
      </c>
      <c r="AS451" s="96">
        <f t="shared" ref="AS451:AS514" si="55">AQ451+AR451</f>
        <v>1</v>
      </c>
    </row>
    <row r="452" spans="1:45" ht="23.25">
      <c r="A452" s="1">
        <v>450</v>
      </c>
      <c r="B452" s="10" t="s">
        <v>1263</v>
      </c>
      <c r="C452" s="11">
        <v>32</v>
      </c>
      <c r="D452" s="27" t="s">
        <v>1264</v>
      </c>
      <c r="E452" s="12"/>
      <c r="F452" s="13"/>
      <c r="G452" s="13"/>
      <c r="H452" s="86">
        <v>10</v>
      </c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59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>
        <v>5</v>
      </c>
      <c r="AI452" s="13"/>
      <c r="AJ452" s="13"/>
      <c r="AK452" s="13"/>
      <c r="AL452" s="13"/>
      <c r="AM452" s="73">
        <f t="shared" si="49"/>
        <v>10</v>
      </c>
      <c r="AN452" s="75">
        <f t="shared" si="50"/>
        <v>5</v>
      </c>
      <c r="AO452" s="79">
        <f t="shared" si="51"/>
        <v>0</v>
      </c>
      <c r="AP452" s="94">
        <f t="shared" si="52"/>
        <v>15</v>
      </c>
      <c r="AQ452" s="96">
        <f t="shared" si="53"/>
        <v>1</v>
      </c>
      <c r="AR452" s="96">
        <f t="shared" si="54"/>
        <v>1</v>
      </c>
      <c r="AS452" s="96">
        <f t="shared" si="55"/>
        <v>2</v>
      </c>
    </row>
    <row r="453" spans="1:45" ht="23.25">
      <c r="A453" s="1">
        <v>451</v>
      </c>
      <c r="B453" s="10" t="s">
        <v>1265</v>
      </c>
      <c r="C453" s="11">
        <v>32</v>
      </c>
      <c r="D453" s="27" t="s">
        <v>1267</v>
      </c>
      <c r="E453" s="12"/>
      <c r="F453" s="13"/>
      <c r="G453" s="13"/>
      <c r="H453" s="86">
        <v>10</v>
      </c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59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>
        <v>5</v>
      </c>
      <c r="AI453" s="13"/>
      <c r="AJ453" s="13"/>
      <c r="AK453" s="13"/>
      <c r="AL453" s="13"/>
      <c r="AM453" s="73">
        <f t="shared" si="49"/>
        <v>10</v>
      </c>
      <c r="AN453" s="75">
        <f t="shared" si="50"/>
        <v>5</v>
      </c>
      <c r="AO453" s="79">
        <f t="shared" si="51"/>
        <v>0</v>
      </c>
      <c r="AP453" s="94">
        <f t="shared" si="52"/>
        <v>15</v>
      </c>
      <c r="AQ453" s="96">
        <f t="shared" si="53"/>
        <v>1</v>
      </c>
      <c r="AR453" s="96">
        <f t="shared" si="54"/>
        <v>1</v>
      </c>
      <c r="AS453" s="96">
        <f t="shared" si="55"/>
        <v>2</v>
      </c>
    </row>
    <row r="454" spans="1:45" ht="23.25">
      <c r="A454" s="1">
        <v>452</v>
      </c>
      <c r="B454" s="10" t="s">
        <v>4727</v>
      </c>
      <c r="C454" s="11">
        <v>9</v>
      </c>
      <c r="D454" s="27"/>
      <c r="E454" s="39" t="s">
        <v>4729</v>
      </c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59"/>
      <c r="X454" s="13"/>
      <c r="Y454" s="13">
        <v>5</v>
      </c>
      <c r="Z454" s="13"/>
      <c r="AA454" s="13"/>
      <c r="AB454" s="13"/>
      <c r="AC454" s="13"/>
      <c r="AD454" s="13"/>
      <c r="AE454" s="13"/>
      <c r="AF454" s="13"/>
      <c r="AG454" s="13"/>
      <c r="AH454" s="13">
        <v>10</v>
      </c>
      <c r="AI454" s="13"/>
      <c r="AJ454" s="13"/>
      <c r="AK454" s="13"/>
      <c r="AL454" s="13"/>
      <c r="AM454" s="73">
        <f t="shared" si="49"/>
        <v>5</v>
      </c>
      <c r="AN454" s="75">
        <f t="shared" si="50"/>
        <v>10</v>
      </c>
      <c r="AO454" s="79">
        <f t="shared" si="51"/>
        <v>0</v>
      </c>
      <c r="AP454" s="94">
        <f t="shared" si="52"/>
        <v>15</v>
      </c>
      <c r="AQ454" s="96">
        <f t="shared" si="53"/>
        <v>1</v>
      </c>
      <c r="AR454" s="96">
        <f t="shared" si="54"/>
        <v>1</v>
      </c>
      <c r="AS454" s="96">
        <f t="shared" si="55"/>
        <v>2</v>
      </c>
    </row>
    <row r="455" spans="1:45" ht="23.25">
      <c r="A455" s="1">
        <v>453</v>
      </c>
      <c r="B455" s="10" t="s">
        <v>4731</v>
      </c>
      <c r="C455" s="11">
        <v>9</v>
      </c>
      <c r="D455" s="27"/>
      <c r="E455" s="39" t="s">
        <v>4729</v>
      </c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59"/>
      <c r="X455" s="13"/>
      <c r="Y455" s="13">
        <v>5</v>
      </c>
      <c r="Z455" s="13"/>
      <c r="AA455" s="13"/>
      <c r="AB455" s="13"/>
      <c r="AC455" s="13"/>
      <c r="AD455" s="13"/>
      <c r="AE455" s="13"/>
      <c r="AF455" s="13"/>
      <c r="AG455" s="13"/>
      <c r="AH455" s="13">
        <v>10</v>
      </c>
      <c r="AI455" s="13"/>
      <c r="AJ455" s="13"/>
      <c r="AK455" s="13"/>
      <c r="AL455" s="13"/>
      <c r="AM455" s="73">
        <f t="shared" si="49"/>
        <v>5</v>
      </c>
      <c r="AN455" s="75">
        <f t="shared" si="50"/>
        <v>10</v>
      </c>
      <c r="AO455" s="79">
        <f t="shared" si="51"/>
        <v>0</v>
      </c>
      <c r="AP455" s="94">
        <f t="shared" si="52"/>
        <v>15</v>
      </c>
      <c r="AQ455" s="96">
        <f t="shared" si="53"/>
        <v>1</v>
      </c>
      <c r="AR455" s="96">
        <f t="shared" si="54"/>
        <v>1</v>
      </c>
      <c r="AS455" s="96">
        <f t="shared" si="55"/>
        <v>2</v>
      </c>
    </row>
    <row r="456" spans="1:45" ht="23.25">
      <c r="A456" s="1">
        <v>454</v>
      </c>
      <c r="B456" s="10" t="s">
        <v>4918</v>
      </c>
      <c r="C456" s="11">
        <v>33</v>
      </c>
      <c r="D456" s="27"/>
      <c r="E456" s="12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59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>
        <v>15</v>
      </c>
      <c r="AI456" s="13"/>
      <c r="AJ456" s="13"/>
      <c r="AK456" s="13"/>
      <c r="AL456" s="13"/>
      <c r="AM456" s="73">
        <f t="shared" si="49"/>
        <v>0</v>
      </c>
      <c r="AN456" s="75">
        <f t="shared" si="50"/>
        <v>15</v>
      </c>
      <c r="AO456" s="79">
        <f t="shared" si="51"/>
        <v>0</v>
      </c>
      <c r="AP456" s="94">
        <f t="shared" si="52"/>
        <v>15</v>
      </c>
      <c r="AQ456" s="96">
        <f t="shared" si="53"/>
        <v>0</v>
      </c>
      <c r="AR456" s="96">
        <f t="shared" si="54"/>
        <v>1</v>
      </c>
      <c r="AS456" s="96">
        <f t="shared" si="55"/>
        <v>1</v>
      </c>
    </row>
    <row r="457" spans="1:45" ht="23.25">
      <c r="A457" s="1">
        <v>455</v>
      </c>
      <c r="B457" s="10" t="s">
        <v>4932</v>
      </c>
      <c r="C457" s="11">
        <v>33</v>
      </c>
      <c r="D457" s="27" t="s">
        <v>4933</v>
      </c>
      <c r="E457" s="12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59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>
        <v>15</v>
      </c>
      <c r="AI457" s="13"/>
      <c r="AJ457" s="13"/>
      <c r="AK457" s="13"/>
      <c r="AL457" s="13"/>
      <c r="AM457" s="73">
        <f t="shared" si="49"/>
        <v>0</v>
      </c>
      <c r="AN457" s="75">
        <f t="shared" si="50"/>
        <v>15</v>
      </c>
      <c r="AO457" s="79">
        <f t="shared" si="51"/>
        <v>0</v>
      </c>
      <c r="AP457" s="94">
        <f t="shared" si="52"/>
        <v>15</v>
      </c>
      <c r="AQ457" s="96">
        <f t="shared" si="53"/>
        <v>0</v>
      </c>
      <c r="AR457" s="96">
        <f t="shared" si="54"/>
        <v>1</v>
      </c>
      <c r="AS457" s="96">
        <f t="shared" si="55"/>
        <v>1</v>
      </c>
    </row>
    <row r="458" spans="1:45" ht="23.25">
      <c r="A458" s="1">
        <v>456</v>
      </c>
      <c r="B458" s="10" t="s">
        <v>5138</v>
      </c>
      <c r="C458" s="11"/>
      <c r="D458" s="27"/>
      <c r="E458" s="12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59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>
        <v>15</v>
      </c>
      <c r="AJ458" s="13"/>
      <c r="AK458" s="13"/>
      <c r="AL458" s="13"/>
      <c r="AM458" s="73">
        <f t="shared" si="49"/>
        <v>0</v>
      </c>
      <c r="AN458" s="75">
        <f t="shared" si="50"/>
        <v>15</v>
      </c>
      <c r="AO458" s="79">
        <f t="shared" si="51"/>
        <v>0</v>
      </c>
      <c r="AP458" s="94">
        <f t="shared" si="52"/>
        <v>15</v>
      </c>
      <c r="AQ458" s="96">
        <f t="shared" si="53"/>
        <v>0</v>
      </c>
      <c r="AR458" s="96">
        <f t="shared" si="54"/>
        <v>1</v>
      </c>
      <c r="AS458" s="96">
        <f t="shared" si="55"/>
        <v>1</v>
      </c>
    </row>
    <row r="459" spans="1:45" ht="23.25">
      <c r="A459" s="1">
        <v>457</v>
      </c>
      <c r="B459" s="10" t="s">
        <v>5139</v>
      </c>
      <c r="C459" s="11"/>
      <c r="D459" s="27"/>
      <c r="E459" s="12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59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>
        <v>15</v>
      </c>
      <c r="AJ459" s="13"/>
      <c r="AK459" s="13"/>
      <c r="AL459" s="13"/>
      <c r="AM459" s="73">
        <f t="shared" si="49"/>
        <v>0</v>
      </c>
      <c r="AN459" s="75">
        <f t="shared" si="50"/>
        <v>15</v>
      </c>
      <c r="AO459" s="79">
        <f t="shared" si="51"/>
        <v>0</v>
      </c>
      <c r="AP459" s="94">
        <f t="shared" si="52"/>
        <v>15</v>
      </c>
      <c r="AQ459" s="96">
        <f t="shared" si="53"/>
        <v>0</v>
      </c>
      <c r="AR459" s="96">
        <f t="shared" si="54"/>
        <v>1</v>
      </c>
      <c r="AS459" s="96">
        <f t="shared" si="55"/>
        <v>1</v>
      </c>
    </row>
    <row r="460" spans="1:45" ht="23.25">
      <c r="A460" s="1">
        <v>458</v>
      </c>
      <c r="B460" s="10" t="s">
        <v>5146</v>
      </c>
      <c r="C460" s="11"/>
      <c r="D460" s="27"/>
      <c r="E460" s="12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59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>
        <v>15</v>
      </c>
      <c r="AJ460" s="13"/>
      <c r="AK460" s="13"/>
      <c r="AL460" s="13"/>
      <c r="AM460" s="73">
        <f t="shared" si="49"/>
        <v>0</v>
      </c>
      <c r="AN460" s="75">
        <f t="shared" si="50"/>
        <v>15</v>
      </c>
      <c r="AO460" s="79">
        <f t="shared" si="51"/>
        <v>0</v>
      </c>
      <c r="AP460" s="94">
        <f t="shared" si="52"/>
        <v>15</v>
      </c>
      <c r="AQ460" s="96">
        <f t="shared" si="53"/>
        <v>0</v>
      </c>
      <c r="AR460" s="96">
        <f t="shared" si="54"/>
        <v>1</v>
      </c>
      <c r="AS460" s="96">
        <f t="shared" si="55"/>
        <v>1</v>
      </c>
    </row>
    <row r="461" spans="1:45" ht="23.25">
      <c r="A461" s="1">
        <v>459</v>
      </c>
      <c r="B461" s="10" t="s">
        <v>1209</v>
      </c>
      <c r="C461" s="11">
        <v>81</v>
      </c>
      <c r="D461" s="27" t="s">
        <v>1212</v>
      </c>
      <c r="E461" s="12" t="s">
        <v>1215</v>
      </c>
      <c r="F461" s="13"/>
      <c r="G461" s="13"/>
      <c r="H461" s="13">
        <v>10</v>
      </c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59"/>
      <c r="X461" s="13"/>
      <c r="Y461" s="13"/>
      <c r="Z461" s="13"/>
      <c r="AA461" s="13"/>
      <c r="AB461" s="13">
        <v>5</v>
      </c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73">
        <f t="shared" si="49"/>
        <v>15</v>
      </c>
      <c r="AN461" s="75">
        <f t="shared" si="50"/>
        <v>0</v>
      </c>
      <c r="AO461" s="79">
        <f t="shared" si="51"/>
        <v>0</v>
      </c>
      <c r="AP461" s="94">
        <f t="shared" si="52"/>
        <v>15</v>
      </c>
      <c r="AQ461" s="96">
        <f t="shared" si="53"/>
        <v>2</v>
      </c>
      <c r="AR461" s="96">
        <f t="shared" si="54"/>
        <v>0</v>
      </c>
      <c r="AS461" s="96">
        <f t="shared" si="55"/>
        <v>2</v>
      </c>
    </row>
    <row r="462" spans="1:45" ht="23.25">
      <c r="A462" s="1">
        <v>460</v>
      </c>
      <c r="B462" s="10" t="s">
        <v>5299</v>
      </c>
      <c r="C462" s="11">
        <v>2</v>
      </c>
      <c r="D462" s="27" t="s">
        <v>5300</v>
      </c>
      <c r="E462" s="12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59"/>
      <c r="X462" s="13"/>
      <c r="Y462" s="13"/>
      <c r="Z462" s="13"/>
      <c r="AA462" s="13"/>
      <c r="AB462" s="13">
        <v>15</v>
      </c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73">
        <f t="shared" si="49"/>
        <v>15</v>
      </c>
      <c r="AN462" s="75">
        <f t="shared" si="50"/>
        <v>0</v>
      </c>
      <c r="AO462" s="79">
        <f t="shared" si="51"/>
        <v>0</v>
      </c>
      <c r="AP462" s="94">
        <f t="shared" si="52"/>
        <v>15</v>
      </c>
      <c r="AQ462" s="96">
        <f t="shared" si="53"/>
        <v>1</v>
      </c>
      <c r="AR462" s="96">
        <f t="shared" si="54"/>
        <v>0</v>
      </c>
      <c r="AS462" s="96">
        <f t="shared" si="55"/>
        <v>1</v>
      </c>
    </row>
    <row r="463" spans="1:45" ht="23.25">
      <c r="A463" s="1">
        <v>461</v>
      </c>
      <c r="B463" s="10" t="s">
        <v>5319</v>
      </c>
      <c r="C463" s="11">
        <v>47</v>
      </c>
      <c r="D463" s="27" t="s">
        <v>5320</v>
      </c>
      <c r="E463" s="12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59"/>
      <c r="X463" s="13"/>
      <c r="Y463" s="13"/>
      <c r="Z463" s="13"/>
      <c r="AA463" s="13"/>
      <c r="AB463" s="13">
        <v>15</v>
      </c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73">
        <f t="shared" si="49"/>
        <v>15</v>
      </c>
      <c r="AN463" s="75">
        <f t="shared" si="50"/>
        <v>0</v>
      </c>
      <c r="AO463" s="79">
        <f t="shared" si="51"/>
        <v>0</v>
      </c>
      <c r="AP463" s="94">
        <f t="shared" si="52"/>
        <v>15</v>
      </c>
      <c r="AQ463" s="96">
        <f t="shared" si="53"/>
        <v>1</v>
      </c>
      <c r="AR463" s="96">
        <f t="shared" si="54"/>
        <v>0</v>
      </c>
      <c r="AS463" s="96">
        <f t="shared" si="55"/>
        <v>1</v>
      </c>
    </row>
    <row r="464" spans="1:45" ht="23.25">
      <c r="A464" s="1">
        <v>462</v>
      </c>
      <c r="B464" s="10" t="s">
        <v>5321</v>
      </c>
      <c r="C464" s="11">
        <v>47</v>
      </c>
      <c r="D464" s="27" t="s">
        <v>5322</v>
      </c>
      <c r="E464" s="12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59"/>
      <c r="X464" s="13"/>
      <c r="Y464" s="13"/>
      <c r="Z464" s="13"/>
      <c r="AA464" s="13"/>
      <c r="AB464" s="13">
        <v>15</v>
      </c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73">
        <f t="shared" si="49"/>
        <v>15</v>
      </c>
      <c r="AN464" s="75">
        <f t="shared" si="50"/>
        <v>0</v>
      </c>
      <c r="AO464" s="79">
        <f t="shared" si="51"/>
        <v>0</v>
      </c>
      <c r="AP464" s="94">
        <f t="shared" si="52"/>
        <v>15</v>
      </c>
      <c r="AQ464" s="96">
        <f t="shared" si="53"/>
        <v>1</v>
      </c>
      <c r="AR464" s="96">
        <f t="shared" si="54"/>
        <v>0</v>
      </c>
      <c r="AS464" s="96">
        <f t="shared" si="55"/>
        <v>1</v>
      </c>
    </row>
    <row r="465" spans="1:45" ht="23.25">
      <c r="A465" s="1">
        <v>463</v>
      </c>
      <c r="B465" s="10" t="s">
        <v>5323</v>
      </c>
      <c r="C465" s="11">
        <v>47</v>
      </c>
      <c r="D465" s="27" t="s">
        <v>5324</v>
      </c>
      <c r="E465" s="12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59"/>
      <c r="X465" s="13"/>
      <c r="Y465" s="13"/>
      <c r="Z465" s="13"/>
      <c r="AA465" s="13"/>
      <c r="AB465" s="13">
        <v>15</v>
      </c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73">
        <f t="shared" si="49"/>
        <v>15</v>
      </c>
      <c r="AN465" s="75">
        <f t="shared" si="50"/>
        <v>0</v>
      </c>
      <c r="AO465" s="79">
        <f t="shared" si="51"/>
        <v>0</v>
      </c>
      <c r="AP465" s="94">
        <f t="shared" si="52"/>
        <v>15</v>
      </c>
      <c r="AQ465" s="96">
        <f t="shared" si="53"/>
        <v>1</v>
      </c>
      <c r="AR465" s="96">
        <f t="shared" si="54"/>
        <v>0</v>
      </c>
      <c r="AS465" s="96">
        <f t="shared" si="55"/>
        <v>1</v>
      </c>
    </row>
    <row r="466" spans="1:45" ht="23.25">
      <c r="A466" s="1">
        <v>464</v>
      </c>
      <c r="B466" s="10" t="s">
        <v>5325</v>
      </c>
      <c r="C466" s="11">
        <v>13</v>
      </c>
      <c r="D466" s="27" t="s">
        <v>5326</v>
      </c>
      <c r="E466" s="12" t="s">
        <v>5327</v>
      </c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59"/>
      <c r="X466" s="13"/>
      <c r="Y466" s="13"/>
      <c r="Z466" s="13"/>
      <c r="AA466" s="13"/>
      <c r="AB466" s="13">
        <v>15</v>
      </c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73">
        <f t="shared" si="49"/>
        <v>15</v>
      </c>
      <c r="AN466" s="75">
        <f t="shared" si="50"/>
        <v>0</v>
      </c>
      <c r="AO466" s="79">
        <f t="shared" si="51"/>
        <v>0</v>
      </c>
      <c r="AP466" s="94">
        <f t="shared" si="52"/>
        <v>15</v>
      </c>
      <c r="AQ466" s="96">
        <f t="shared" si="53"/>
        <v>1</v>
      </c>
      <c r="AR466" s="96">
        <f t="shared" si="54"/>
        <v>0</v>
      </c>
      <c r="AS466" s="96">
        <f t="shared" si="55"/>
        <v>1</v>
      </c>
    </row>
    <row r="467" spans="1:45" ht="23.25">
      <c r="A467" s="1">
        <v>465</v>
      </c>
      <c r="B467" s="10" t="s">
        <v>5328</v>
      </c>
      <c r="C467" s="11"/>
      <c r="D467" s="27"/>
      <c r="E467" s="12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59"/>
      <c r="X467" s="13"/>
      <c r="Y467" s="13"/>
      <c r="Z467" s="13"/>
      <c r="AA467" s="13"/>
      <c r="AB467" s="13">
        <v>15</v>
      </c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73">
        <f t="shared" si="49"/>
        <v>15</v>
      </c>
      <c r="AN467" s="75">
        <f t="shared" si="50"/>
        <v>0</v>
      </c>
      <c r="AO467" s="79">
        <f t="shared" si="51"/>
        <v>0</v>
      </c>
      <c r="AP467" s="94">
        <f t="shared" si="52"/>
        <v>15</v>
      </c>
      <c r="AQ467" s="96">
        <f t="shared" si="53"/>
        <v>1</v>
      </c>
      <c r="AR467" s="96">
        <f t="shared" si="54"/>
        <v>0</v>
      </c>
      <c r="AS467" s="96">
        <f t="shared" si="55"/>
        <v>1</v>
      </c>
    </row>
    <row r="468" spans="1:45" ht="23.25">
      <c r="A468" s="1">
        <v>466</v>
      </c>
      <c r="B468" s="10" t="s">
        <v>5335</v>
      </c>
      <c r="C468" s="11"/>
      <c r="D468" s="27"/>
      <c r="E468" s="12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59"/>
      <c r="X468" s="13"/>
      <c r="Y468" s="13"/>
      <c r="Z468" s="13"/>
      <c r="AA468" s="13"/>
      <c r="AB468" s="13">
        <v>15</v>
      </c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73">
        <f t="shared" si="49"/>
        <v>15</v>
      </c>
      <c r="AN468" s="75">
        <f t="shared" si="50"/>
        <v>0</v>
      </c>
      <c r="AO468" s="79">
        <f t="shared" si="51"/>
        <v>0</v>
      </c>
      <c r="AP468" s="94">
        <f t="shared" si="52"/>
        <v>15</v>
      </c>
      <c r="AQ468" s="96">
        <f t="shared" si="53"/>
        <v>1</v>
      </c>
      <c r="AR468" s="96">
        <f t="shared" si="54"/>
        <v>0</v>
      </c>
      <c r="AS468" s="96">
        <f t="shared" si="55"/>
        <v>1</v>
      </c>
    </row>
    <row r="469" spans="1:45" ht="23.25">
      <c r="A469" s="1">
        <v>467</v>
      </c>
      <c r="B469" s="10" t="s">
        <v>5336</v>
      </c>
      <c r="C469" s="11"/>
      <c r="D469" s="27"/>
      <c r="E469" s="12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59"/>
      <c r="X469" s="13"/>
      <c r="Y469" s="13"/>
      <c r="Z469" s="13"/>
      <c r="AA469" s="13"/>
      <c r="AB469" s="13">
        <v>15</v>
      </c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73">
        <f t="shared" si="49"/>
        <v>15</v>
      </c>
      <c r="AN469" s="75">
        <f t="shared" si="50"/>
        <v>0</v>
      </c>
      <c r="AO469" s="79">
        <f t="shared" si="51"/>
        <v>0</v>
      </c>
      <c r="AP469" s="94">
        <f t="shared" si="52"/>
        <v>15</v>
      </c>
      <c r="AQ469" s="96">
        <f t="shared" si="53"/>
        <v>1</v>
      </c>
      <c r="AR469" s="96">
        <f t="shared" si="54"/>
        <v>0</v>
      </c>
      <c r="AS469" s="96">
        <f t="shared" si="55"/>
        <v>1</v>
      </c>
    </row>
    <row r="470" spans="1:45" ht="23.25">
      <c r="A470" s="1">
        <v>468</v>
      </c>
      <c r="B470" s="10" t="s">
        <v>5337</v>
      </c>
      <c r="C470" s="11"/>
      <c r="D470" s="27"/>
      <c r="E470" s="12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59"/>
      <c r="X470" s="13"/>
      <c r="Y470" s="13"/>
      <c r="Z470" s="13"/>
      <c r="AA470" s="13"/>
      <c r="AB470" s="13">
        <v>15</v>
      </c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73">
        <f t="shared" si="49"/>
        <v>15</v>
      </c>
      <c r="AN470" s="75">
        <f t="shared" si="50"/>
        <v>0</v>
      </c>
      <c r="AO470" s="79">
        <f t="shared" si="51"/>
        <v>0</v>
      </c>
      <c r="AP470" s="94">
        <f t="shared" si="52"/>
        <v>15</v>
      </c>
      <c r="AQ470" s="96">
        <f t="shared" si="53"/>
        <v>1</v>
      </c>
      <c r="AR470" s="96">
        <f t="shared" si="54"/>
        <v>0</v>
      </c>
      <c r="AS470" s="96">
        <f t="shared" si="55"/>
        <v>1</v>
      </c>
    </row>
    <row r="471" spans="1:45" ht="23.25">
      <c r="A471" s="1">
        <v>469</v>
      </c>
      <c r="B471" s="10" t="s">
        <v>5342</v>
      </c>
      <c r="C471" s="11">
        <v>7</v>
      </c>
      <c r="D471" s="27" t="s">
        <v>5343</v>
      </c>
      <c r="E471" s="12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59"/>
      <c r="X471" s="13"/>
      <c r="Y471" s="13"/>
      <c r="Z471" s="13"/>
      <c r="AA471" s="13"/>
      <c r="AB471" s="13">
        <v>15</v>
      </c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73">
        <f t="shared" si="49"/>
        <v>15</v>
      </c>
      <c r="AN471" s="75">
        <f t="shared" si="50"/>
        <v>0</v>
      </c>
      <c r="AO471" s="79">
        <f t="shared" si="51"/>
        <v>0</v>
      </c>
      <c r="AP471" s="94">
        <f t="shared" si="52"/>
        <v>15</v>
      </c>
      <c r="AQ471" s="96">
        <f t="shared" si="53"/>
        <v>1</v>
      </c>
      <c r="AR471" s="96">
        <f t="shared" si="54"/>
        <v>0</v>
      </c>
      <c r="AS471" s="96">
        <f t="shared" si="55"/>
        <v>1</v>
      </c>
    </row>
    <row r="472" spans="1:45" ht="23.25">
      <c r="A472" s="1">
        <v>470</v>
      </c>
      <c r="B472" s="10" t="s">
        <v>5344</v>
      </c>
      <c r="C472" s="11">
        <v>48</v>
      </c>
      <c r="D472" s="27" t="s">
        <v>5345</v>
      </c>
      <c r="E472" s="12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59"/>
      <c r="X472" s="13"/>
      <c r="Y472" s="13"/>
      <c r="Z472" s="13"/>
      <c r="AA472" s="13"/>
      <c r="AB472" s="13">
        <v>15</v>
      </c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73">
        <f t="shared" si="49"/>
        <v>15</v>
      </c>
      <c r="AN472" s="75">
        <f t="shared" si="50"/>
        <v>0</v>
      </c>
      <c r="AO472" s="79">
        <f t="shared" si="51"/>
        <v>0</v>
      </c>
      <c r="AP472" s="94">
        <f t="shared" si="52"/>
        <v>15</v>
      </c>
      <c r="AQ472" s="96">
        <f t="shared" si="53"/>
        <v>1</v>
      </c>
      <c r="AR472" s="96">
        <f t="shared" si="54"/>
        <v>0</v>
      </c>
      <c r="AS472" s="96">
        <f t="shared" si="55"/>
        <v>1</v>
      </c>
    </row>
    <row r="473" spans="1:45" ht="23.25">
      <c r="A473" s="1">
        <v>471</v>
      </c>
      <c r="B473" s="10" t="s">
        <v>5346</v>
      </c>
      <c r="C473" s="11">
        <v>30</v>
      </c>
      <c r="D473" s="27" t="s">
        <v>5347</v>
      </c>
      <c r="E473" s="12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59"/>
      <c r="X473" s="13"/>
      <c r="Y473" s="13"/>
      <c r="Z473" s="13"/>
      <c r="AA473" s="13"/>
      <c r="AB473" s="13">
        <v>15</v>
      </c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73">
        <f t="shared" si="49"/>
        <v>15</v>
      </c>
      <c r="AN473" s="75">
        <f t="shared" si="50"/>
        <v>0</v>
      </c>
      <c r="AO473" s="79">
        <f t="shared" si="51"/>
        <v>0</v>
      </c>
      <c r="AP473" s="94">
        <f t="shared" si="52"/>
        <v>15</v>
      </c>
      <c r="AQ473" s="96">
        <f t="shared" si="53"/>
        <v>1</v>
      </c>
      <c r="AR473" s="96">
        <f t="shared" si="54"/>
        <v>0</v>
      </c>
      <c r="AS473" s="96">
        <f t="shared" si="55"/>
        <v>1</v>
      </c>
    </row>
    <row r="474" spans="1:45" ht="23.25">
      <c r="A474" s="1">
        <v>472</v>
      </c>
      <c r="B474" s="10" t="s">
        <v>5360</v>
      </c>
      <c r="C474" s="11">
        <v>31</v>
      </c>
      <c r="D474" s="27" t="s">
        <v>5361</v>
      </c>
      <c r="E474" s="12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59"/>
      <c r="X474" s="13"/>
      <c r="Y474" s="13"/>
      <c r="Z474" s="13"/>
      <c r="AA474" s="13"/>
      <c r="AB474" s="13">
        <v>15</v>
      </c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73">
        <f t="shared" si="49"/>
        <v>15</v>
      </c>
      <c r="AN474" s="75">
        <f t="shared" si="50"/>
        <v>0</v>
      </c>
      <c r="AO474" s="79">
        <f t="shared" si="51"/>
        <v>0</v>
      </c>
      <c r="AP474" s="94">
        <f t="shared" si="52"/>
        <v>15</v>
      </c>
      <c r="AQ474" s="96">
        <f t="shared" si="53"/>
        <v>1</v>
      </c>
      <c r="AR474" s="96">
        <f t="shared" si="54"/>
        <v>0</v>
      </c>
      <c r="AS474" s="96">
        <f t="shared" si="55"/>
        <v>1</v>
      </c>
    </row>
    <row r="475" spans="1:45" ht="23.25">
      <c r="A475" s="1">
        <v>473</v>
      </c>
      <c r="B475" s="10" t="s">
        <v>5362</v>
      </c>
      <c r="C475" s="11">
        <v>81</v>
      </c>
      <c r="D475" s="27" t="s">
        <v>5363</v>
      </c>
      <c r="E475" s="12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59"/>
      <c r="X475" s="13"/>
      <c r="Y475" s="13"/>
      <c r="Z475" s="13"/>
      <c r="AA475" s="13"/>
      <c r="AB475" s="13">
        <v>15</v>
      </c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73">
        <f t="shared" si="49"/>
        <v>15</v>
      </c>
      <c r="AN475" s="75">
        <f t="shared" si="50"/>
        <v>0</v>
      </c>
      <c r="AO475" s="79">
        <f t="shared" si="51"/>
        <v>0</v>
      </c>
      <c r="AP475" s="94">
        <f t="shared" si="52"/>
        <v>15</v>
      </c>
      <c r="AQ475" s="96">
        <f t="shared" si="53"/>
        <v>1</v>
      </c>
      <c r="AR475" s="96">
        <f t="shared" si="54"/>
        <v>0</v>
      </c>
      <c r="AS475" s="96">
        <f t="shared" si="55"/>
        <v>1</v>
      </c>
    </row>
    <row r="476" spans="1:45" ht="23.25">
      <c r="A476" s="1">
        <v>474</v>
      </c>
      <c r="B476" s="10" t="s">
        <v>5376</v>
      </c>
      <c r="C476" s="11">
        <v>18</v>
      </c>
      <c r="D476" s="27" t="s">
        <v>5377</v>
      </c>
      <c r="E476" s="12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59"/>
      <c r="X476" s="13"/>
      <c r="Y476" s="13"/>
      <c r="Z476" s="13"/>
      <c r="AA476" s="13"/>
      <c r="AB476" s="13">
        <v>15</v>
      </c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73">
        <f t="shared" si="49"/>
        <v>15</v>
      </c>
      <c r="AN476" s="75">
        <f t="shared" si="50"/>
        <v>0</v>
      </c>
      <c r="AO476" s="79">
        <f t="shared" si="51"/>
        <v>0</v>
      </c>
      <c r="AP476" s="94">
        <f t="shared" si="52"/>
        <v>15</v>
      </c>
      <c r="AQ476" s="96">
        <f t="shared" si="53"/>
        <v>1</v>
      </c>
      <c r="AR476" s="96">
        <f t="shared" si="54"/>
        <v>0</v>
      </c>
      <c r="AS476" s="96">
        <f t="shared" si="55"/>
        <v>1</v>
      </c>
    </row>
    <row r="477" spans="1:45" ht="23.25">
      <c r="A477" s="1">
        <v>475</v>
      </c>
      <c r="B477" s="10" t="s">
        <v>5378</v>
      </c>
      <c r="C477" s="11">
        <v>34</v>
      </c>
      <c r="D477" s="27" t="s">
        <v>5379</v>
      </c>
      <c r="E477" s="12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59"/>
      <c r="X477" s="13"/>
      <c r="Y477" s="13"/>
      <c r="Z477" s="13"/>
      <c r="AA477" s="13"/>
      <c r="AB477" s="13">
        <v>15</v>
      </c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73">
        <f t="shared" si="49"/>
        <v>15</v>
      </c>
      <c r="AN477" s="75">
        <f t="shared" si="50"/>
        <v>0</v>
      </c>
      <c r="AO477" s="79">
        <f t="shared" si="51"/>
        <v>0</v>
      </c>
      <c r="AP477" s="94">
        <f t="shared" si="52"/>
        <v>15</v>
      </c>
      <c r="AQ477" s="96">
        <f t="shared" si="53"/>
        <v>1</v>
      </c>
      <c r="AR477" s="96">
        <f t="shared" si="54"/>
        <v>0</v>
      </c>
      <c r="AS477" s="96">
        <f t="shared" si="55"/>
        <v>1</v>
      </c>
    </row>
    <row r="478" spans="1:45" ht="23.25">
      <c r="A478" s="1">
        <v>476</v>
      </c>
      <c r="B478" s="10" t="s">
        <v>3043</v>
      </c>
      <c r="C478" s="11">
        <v>89</v>
      </c>
      <c r="D478" s="27" t="s">
        <v>3047</v>
      </c>
      <c r="E478" s="12" t="s">
        <v>915</v>
      </c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>
        <v>5</v>
      </c>
      <c r="Q478" s="13"/>
      <c r="R478" s="13"/>
      <c r="S478" s="13"/>
      <c r="T478" s="13"/>
      <c r="U478" s="13"/>
      <c r="V478" s="13"/>
      <c r="W478" s="59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>
        <v>10</v>
      </c>
      <c r="AL478" s="13"/>
      <c r="AM478" s="73">
        <f t="shared" si="49"/>
        <v>5</v>
      </c>
      <c r="AN478" s="75">
        <f t="shared" si="50"/>
        <v>10</v>
      </c>
      <c r="AO478" s="79">
        <f t="shared" si="51"/>
        <v>0</v>
      </c>
      <c r="AP478" s="94">
        <f t="shared" si="52"/>
        <v>15</v>
      </c>
      <c r="AQ478" s="96">
        <f t="shared" si="53"/>
        <v>1</v>
      </c>
      <c r="AR478" s="96">
        <f t="shared" si="54"/>
        <v>1</v>
      </c>
      <c r="AS478" s="96">
        <f t="shared" si="55"/>
        <v>2</v>
      </c>
    </row>
    <row r="479" spans="1:45" ht="23.25">
      <c r="A479" s="1">
        <v>477</v>
      </c>
      <c r="B479" s="10" t="s">
        <v>3045</v>
      </c>
      <c r="C479" s="11">
        <v>89</v>
      </c>
      <c r="D479" s="27" t="s">
        <v>3049</v>
      </c>
      <c r="E479" s="12" t="s">
        <v>915</v>
      </c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>
        <v>5</v>
      </c>
      <c r="Q479" s="13"/>
      <c r="R479" s="13"/>
      <c r="S479" s="13"/>
      <c r="T479" s="13"/>
      <c r="U479" s="13"/>
      <c r="V479" s="13"/>
      <c r="W479" s="59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>
        <v>10</v>
      </c>
      <c r="AL479" s="13"/>
      <c r="AM479" s="73">
        <f t="shared" si="49"/>
        <v>5</v>
      </c>
      <c r="AN479" s="75">
        <f t="shared" si="50"/>
        <v>10</v>
      </c>
      <c r="AO479" s="79">
        <f t="shared" si="51"/>
        <v>0</v>
      </c>
      <c r="AP479" s="94">
        <f t="shared" si="52"/>
        <v>15</v>
      </c>
      <c r="AQ479" s="96">
        <f t="shared" si="53"/>
        <v>1</v>
      </c>
      <c r="AR479" s="96">
        <f t="shared" si="54"/>
        <v>1</v>
      </c>
      <c r="AS479" s="96">
        <f t="shared" si="55"/>
        <v>2</v>
      </c>
    </row>
    <row r="480" spans="1:45" ht="23.25">
      <c r="A480" s="1">
        <v>478</v>
      </c>
      <c r="B480" s="10" t="s">
        <v>5781</v>
      </c>
      <c r="C480" s="11">
        <v>89</v>
      </c>
      <c r="D480" s="27" t="s">
        <v>4221</v>
      </c>
      <c r="E480" s="12" t="s">
        <v>915</v>
      </c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>
        <v>5</v>
      </c>
      <c r="T480" s="13"/>
      <c r="U480" s="13"/>
      <c r="V480" s="13"/>
      <c r="W480" s="59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>
        <v>10</v>
      </c>
      <c r="AL480" s="13"/>
      <c r="AM480" s="73">
        <f t="shared" si="49"/>
        <v>5</v>
      </c>
      <c r="AN480" s="75">
        <f t="shared" si="50"/>
        <v>10</v>
      </c>
      <c r="AO480" s="79">
        <f t="shared" si="51"/>
        <v>0</v>
      </c>
      <c r="AP480" s="94">
        <f t="shared" si="52"/>
        <v>15</v>
      </c>
      <c r="AQ480" s="96">
        <f t="shared" si="53"/>
        <v>1</v>
      </c>
      <c r="AR480" s="96">
        <f t="shared" si="54"/>
        <v>1</v>
      </c>
      <c r="AS480" s="96">
        <f t="shared" si="55"/>
        <v>2</v>
      </c>
    </row>
    <row r="481" spans="1:45" ht="23.25">
      <c r="A481" s="1">
        <v>479</v>
      </c>
      <c r="B481" s="10" t="s">
        <v>1203</v>
      </c>
      <c r="C481" s="11">
        <v>12</v>
      </c>
      <c r="D481" s="27" t="s">
        <v>1206</v>
      </c>
      <c r="E481" s="12" t="s">
        <v>1134</v>
      </c>
      <c r="F481" s="13"/>
      <c r="G481" s="13"/>
      <c r="H481" s="86">
        <v>6</v>
      </c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59"/>
      <c r="X481" s="13"/>
      <c r="Y481" s="13"/>
      <c r="Z481" s="13"/>
      <c r="AA481" s="13"/>
      <c r="AB481" s="13">
        <v>8</v>
      </c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73">
        <f t="shared" si="49"/>
        <v>14</v>
      </c>
      <c r="AN481" s="75">
        <f t="shared" si="50"/>
        <v>0</v>
      </c>
      <c r="AO481" s="79">
        <f t="shared" si="51"/>
        <v>0</v>
      </c>
      <c r="AP481" s="94">
        <f t="shared" si="52"/>
        <v>14</v>
      </c>
      <c r="AQ481" s="96">
        <f t="shared" si="53"/>
        <v>2</v>
      </c>
      <c r="AR481" s="96">
        <f t="shared" si="54"/>
        <v>0</v>
      </c>
      <c r="AS481" s="96">
        <f t="shared" si="55"/>
        <v>2</v>
      </c>
    </row>
    <row r="482" spans="1:45" ht="23.25">
      <c r="A482" s="1">
        <v>480</v>
      </c>
      <c r="B482" s="10" t="s">
        <v>4010</v>
      </c>
      <c r="C482" s="11">
        <v>43</v>
      </c>
      <c r="D482" s="27" t="s">
        <v>4044</v>
      </c>
      <c r="E482" s="12" t="s">
        <v>1625</v>
      </c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>
        <v>6</v>
      </c>
      <c r="U482" s="13"/>
      <c r="V482" s="13"/>
      <c r="W482" s="59"/>
      <c r="X482" s="13">
        <v>8</v>
      </c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73">
        <f t="shared" si="49"/>
        <v>14</v>
      </c>
      <c r="AN482" s="75">
        <f t="shared" si="50"/>
        <v>0</v>
      </c>
      <c r="AO482" s="79">
        <f t="shared" si="51"/>
        <v>0</v>
      </c>
      <c r="AP482" s="94">
        <f t="shared" si="52"/>
        <v>14</v>
      </c>
      <c r="AQ482" s="96">
        <f t="shared" si="53"/>
        <v>2</v>
      </c>
      <c r="AR482" s="96">
        <f t="shared" si="54"/>
        <v>0</v>
      </c>
      <c r="AS482" s="96">
        <f t="shared" si="55"/>
        <v>2</v>
      </c>
    </row>
    <row r="483" spans="1:45" ht="23.25">
      <c r="A483" s="1">
        <v>481</v>
      </c>
      <c r="B483" s="10" t="s">
        <v>1602</v>
      </c>
      <c r="C483" s="11">
        <v>83</v>
      </c>
      <c r="D483" s="27" t="s">
        <v>1603</v>
      </c>
      <c r="E483" s="12" t="s">
        <v>1604</v>
      </c>
      <c r="F483" s="13"/>
      <c r="G483" s="13"/>
      <c r="H483" s="13"/>
      <c r="I483" s="13">
        <v>8</v>
      </c>
      <c r="J483" s="13"/>
      <c r="K483" s="13"/>
      <c r="L483" s="13"/>
      <c r="M483" s="13">
        <v>5</v>
      </c>
      <c r="N483" s="13"/>
      <c r="O483" s="13"/>
      <c r="P483" s="13"/>
      <c r="Q483" s="13"/>
      <c r="R483" s="13"/>
      <c r="S483" s="13"/>
      <c r="T483" s="13"/>
      <c r="U483" s="13"/>
      <c r="V483" s="13"/>
      <c r="W483" s="59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73">
        <f t="shared" si="49"/>
        <v>13</v>
      </c>
      <c r="AN483" s="75">
        <f t="shared" si="50"/>
        <v>0</v>
      </c>
      <c r="AO483" s="79">
        <f t="shared" si="51"/>
        <v>0</v>
      </c>
      <c r="AP483" s="94">
        <f t="shared" si="52"/>
        <v>13</v>
      </c>
      <c r="AQ483" s="96">
        <f t="shared" si="53"/>
        <v>2</v>
      </c>
      <c r="AR483" s="96">
        <f t="shared" si="54"/>
        <v>0</v>
      </c>
      <c r="AS483" s="96">
        <f t="shared" si="55"/>
        <v>2</v>
      </c>
    </row>
    <row r="484" spans="1:45" ht="23.25">
      <c r="A484" s="1">
        <v>482</v>
      </c>
      <c r="B484" s="10" t="s">
        <v>1607</v>
      </c>
      <c r="C484" s="11">
        <v>83</v>
      </c>
      <c r="D484" s="27" t="s">
        <v>1608</v>
      </c>
      <c r="E484" s="12" t="s">
        <v>1604</v>
      </c>
      <c r="F484" s="13"/>
      <c r="G484" s="13"/>
      <c r="H484" s="13"/>
      <c r="I484" s="13">
        <v>8</v>
      </c>
      <c r="J484" s="13"/>
      <c r="K484" s="13"/>
      <c r="L484" s="13"/>
      <c r="M484" s="13">
        <v>5</v>
      </c>
      <c r="N484" s="13"/>
      <c r="O484" s="13"/>
      <c r="P484" s="13"/>
      <c r="Q484" s="13"/>
      <c r="R484" s="13"/>
      <c r="S484" s="13"/>
      <c r="T484" s="13"/>
      <c r="U484" s="13"/>
      <c r="V484" s="13"/>
      <c r="W484" s="59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73">
        <f t="shared" si="49"/>
        <v>13</v>
      </c>
      <c r="AN484" s="75">
        <f t="shared" si="50"/>
        <v>0</v>
      </c>
      <c r="AO484" s="79">
        <f t="shared" si="51"/>
        <v>0</v>
      </c>
      <c r="AP484" s="94">
        <f t="shared" si="52"/>
        <v>13</v>
      </c>
      <c r="AQ484" s="96">
        <f t="shared" si="53"/>
        <v>2</v>
      </c>
      <c r="AR484" s="96">
        <f t="shared" si="54"/>
        <v>0</v>
      </c>
      <c r="AS484" s="96">
        <f t="shared" si="55"/>
        <v>2</v>
      </c>
    </row>
    <row r="485" spans="1:45" ht="23.25">
      <c r="A485" s="1">
        <v>483</v>
      </c>
      <c r="B485" s="10" t="s">
        <v>4007</v>
      </c>
      <c r="C485" s="11">
        <v>63</v>
      </c>
      <c r="D485" s="27" t="s">
        <v>4040</v>
      </c>
      <c r="E485" s="39" t="s">
        <v>4043</v>
      </c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>
        <v>5</v>
      </c>
      <c r="U485" s="13"/>
      <c r="V485" s="13"/>
      <c r="W485" s="59"/>
      <c r="X485" s="13"/>
      <c r="Y485" s="13"/>
      <c r="Z485" s="13"/>
      <c r="AA485" s="13"/>
      <c r="AB485" s="13">
        <v>8</v>
      </c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73">
        <f t="shared" si="49"/>
        <v>13</v>
      </c>
      <c r="AN485" s="75">
        <f t="shared" si="50"/>
        <v>0</v>
      </c>
      <c r="AO485" s="79">
        <f t="shared" si="51"/>
        <v>0</v>
      </c>
      <c r="AP485" s="94">
        <f t="shared" si="52"/>
        <v>13</v>
      </c>
      <c r="AQ485" s="96">
        <f t="shared" si="53"/>
        <v>2</v>
      </c>
      <c r="AR485" s="96">
        <f t="shared" si="54"/>
        <v>0</v>
      </c>
      <c r="AS485" s="96">
        <f t="shared" si="55"/>
        <v>2</v>
      </c>
    </row>
    <row r="486" spans="1:45" ht="23.25">
      <c r="A486" s="1">
        <v>484</v>
      </c>
      <c r="B486" s="10" t="s">
        <v>4008</v>
      </c>
      <c r="C486" s="11">
        <v>63</v>
      </c>
      <c r="D486" s="27" t="s">
        <v>4041</v>
      </c>
      <c r="E486" s="39" t="s">
        <v>4043</v>
      </c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>
        <v>5</v>
      </c>
      <c r="U486" s="13"/>
      <c r="V486" s="13"/>
      <c r="W486" s="59"/>
      <c r="X486" s="13"/>
      <c r="Y486" s="13"/>
      <c r="Z486" s="13"/>
      <c r="AA486" s="13"/>
      <c r="AB486" s="13">
        <v>8</v>
      </c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73">
        <f t="shared" si="49"/>
        <v>13</v>
      </c>
      <c r="AN486" s="75">
        <f t="shared" si="50"/>
        <v>0</v>
      </c>
      <c r="AO486" s="79">
        <f t="shared" si="51"/>
        <v>0</v>
      </c>
      <c r="AP486" s="94">
        <f t="shared" si="52"/>
        <v>13</v>
      </c>
      <c r="AQ486" s="96">
        <f t="shared" si="53"/>
        <v>2</v>
      </c>
      <c r="AR486" s="96">
        <f t="shared" si="54"/>
        <v>0</v>
      </c>
      <c r="AS486" s="96">
        <f t="shared" si="55"/>
        <v>2</v>
      </c>
    </row>
    <row r="487" spans="1:45" ht="23.25">
      <c r="A487" s="1">
        <v>485</v>
      </c>
      <c r="B487" s="10" t="s">
        <v>4009</v>
      </c>
      <c r="C487" s="11">
        <v>63</v>
      </c>
      <c r="D487" s="27" t="s">
        <v>4042</v>
      </c>
      <c r="E487" s="39" t="s">
        <v>4043</v>
      </c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>
        <v>5</v>
      </c>
      <c r="U487" s="13"/>
      <c r="V487" s="13"/>
      <c r="W487" s="59"/>
      <c r="X487" s="13"/>
      <c r="Y487" s="13"/>
      <c r="Z487" s="13"/>
      <c r="AA487" s="13"/>
      <c r="AB487" s="13">
        <v>8</v>
      </c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73">
        <f t="shared" si="49"/>
        <v>13</v>
      </c>
      <c r="AN487" s="75">
        <f t="shared" si="50"/>
        <v>0</v>
      </c>
      <c r="AO487" s="79">
        <f t="shared" si="51"/>
        <v>0</v>
      </c>
      <c r="AP487" s="94">
        <f t="shared" si="52"/>
        <v>13</v>
      </c>
      <c r="AQ487" s="96">
        <f t="shared" si="53"/>
        <v>2</v>
      </c>
      <c r="AR487" s="96">
        <f t="shared" si="54"/>
        <v>0</v>
      </c>
      <c r="AS487" s="96">
        <f t="shared" si="55"/>
        <v>2</v>
      </c>
    </row>
    <row r="488" spans="1:45" ht="23.25">
      <c r="A488" s="1">
        <v>486</v>
      </c>
      <c r="B488" s="10" t="s">
        <v>2686</v>
      </c>
      <c r="C488" s="11">
        <v>31</v>
      </c>
      <c r="D488" s="27" t="s">
        <v>2687</v>
      </c>
      <c r="E488" s="12" t="s">
        <v>2684</v>
      </c>
      <c r="F488" s="13"/>
      <c r="G488" s="13"/>
      <c r="H488" s="13"/>
      <c r="I488" s="13"/>
      <c r="J488" s="13"/>
      <c r="K488" s="13"/>
      <c r="L488" s="13"/>
      <c r="M488" s="13"/>
      <c r="N488" s="13"/>
      <c r="O488" s="13">
        <v>5</v>
      </c>
      <c r="P488" s="13"/>
      <c r="Q488" s="13"/>
      <c r="R488" s="13"/>
      <c r="S488" s="13"/>
      <c r="T488" s="13"/>
      <c r="U488" s="13"/>
      <c r="V488" s="13"/>
      <c r="W488" s="59"/>
      <c r="X488" s="13"/>
      <c r="Y488" s="13"/>
      <c r="Z488" s="13"/>
      <c r="AA488" s="13"/>
      <c r="AB488" s="13"/>
      <c r="AC488" s="13">
        <v>8</v>
      </c>
      <c r="AD488" s="13"/>
      <c r="AE488" s="13"/>
      <c r="AF488" s="13"/>
      <c r="AG488" s="13"/>
      <c r="AH488" s="13"/>
      <c r="AI488" s="13"/>
      <c r="AJ488" s="13"/>
      <c r="AK488" s="13"/>
      <c r="AL488" s="13"/>
      <c r="AM488" s="73">
        <f t="shared" si="49"/>
        <v>13</v>
      </c>
      <c r="AN488" s="75">
        <f t="shared" si="50"/>
        <v>0</v>
      </c>
      <c r="AO488" s="79">
        <f t="shared" si="51"/>
        <v>0</v>
      </c>
      <c r="AP488" s="94">
        <f t="shared" si="52"/>
        <v>13</v>
      </c>
      <c r="AQ488" s="96">
        <f t="shared" si="53"/>
        <v>2</v>
      </c>
      <c r="AR488" s="96">
        <f t="shared" si="54"/>
        <v>0</v>
      </c>
      <c r="AS488" s="96">
        <f t="shared" si="55"/>
        <v>2</v>
      </c>
    </row>
    <row r="489" spans="1:45" ht="23.25">
      <c r="A489" s="1">
        <v>487</v>
      </c>
      <c r="B489" s="10" t="s">
        <v>3248</v>
      </c>
      <c r="C489" s="11">
        <v>35</v>
      </c>
      <c r="D489" s="27" t="s">
        <v>3255</v>
      </c>
      <c r="E489" s="12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>
        <v>5</v>
      </c>
      <c r="R489" s="13"/>
      <c r="S489" s="13"/>
      <c r="T489" s="13"/>
      <c r="U489" s="13"/>
      <c r="V489" s="13"/>
      <c r="W489" s="59"/>
      <c r="X489" s="13"/>
      <c r="Y489" s="13"/>
      <c r="Z489" s="13"/>
      <c r="AA489" s="13"/>
      <c r="AB489" s="13"/>
      <c r="AC489" s="13"/>
      <c r="AD489" s="13"/>
      <c r="AE489" s="13"/>
      <c r="AF489" s="13">
        <v>7</v>
      </c>
      <c r="AG489" s="13"/>
      <c r="AH489" s="13"/>
      <c r="AI489" s="13"/>
      <c r="AJ489" s="13"/>
      <c r="AK489" s="13"/>
      <c r="AL489" s="13"/>
      <c r="AM489" s="73">
        <f t="shared" si="49"/>
        <v>5</v>
      </c>
      <c r="AN489" s="75">
        <f t="shared" si="50"/>
        <v>7</v>
      </c>
      <c r="AO489" s="79">
        <f t="shared" si="51"/>
        <v>0</v>
      </c>
      <c r="AP489" s="94">
        <f t="shared" si="52"/>
        <v>12</v>
      </c>
      <c r="AQ489" s="96">
        <f t="shared" si="53"/>
        <v>1</v>
      </c>
      <c r="AR489" s="96">
        <f t="shared" si="54"/>
        <v>1</v>
      </c>
      <c r="AS489" s="96">
        <f t="shared" si="55"/>
        <v>2</v>
      </c>
    </row>
    <row r="490" spans="1:45" ht="23.25">
      <c r="A490" s="1">
        <v>488</v>
      </c>
      <c r="B490" s="10" t="s">
        <v>3249</v>
      </c>
      <c r="C490" s="11">
        <v>35</v>
      </c>
      <c r="D490" s="27" t="s">
        <v>3256</v>
      </c>
      <c r="E490" s="12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>
        <v>5</v>
      </c>
      <c r="R490" s="13"/>
      <c r="S490" s="13"/>
      <c r="T490" s="13"/>
      <c r="U490" s="13"/>
      <c r="V490" s="13"/>
      <c r="W490" s="59"/>
      <c r="X490" s="13"/>
      <c r="Y490" s="13"/>
      <c r="Z490" s="13"/>
      <c r="AA490" s="13"/>
      <c r="AB490" s="13"/>
      <c r="AC490" s="13"/>
      <c r="AD490" s="13"/>
      <c r="AE490" s="13"/>
      <c r="AF490" s="13">
        <v>7</v>
      </c>
      <c r="AG490" s="13"/>
      <c r="AH490" s="13"/>
      <c r="AI490" s="13"/>
      <c r="AJ490" s="13"/>
      <c r="AK490" s="13"/>
      <c r="AL490" s="13"/>
      <c r="AM490" s="73">
        <f t="shared" si="49"/>
        <v>5</v>
      </c>
      <c r="AN490" s="75">
        <f t="shared" si="50"/>
        <v>7</v>
      </c>
      <c r="AO490" s="79">
        <f t="shared" si="51"/>
        <v>0</v>
      </c>
      <c r="AP490" s="94">
        <f t="shared" si="52"/>
        <v>12</v>
      </c>
      <c r="AQ490" s="96">
        <f t="shared" si="53"/>
        <v>1</v>
      </c>
      <c r="AR490" s="96">
        <f t="shared" si="54"/>
        <v>1</v>
      </c>
      <c r="AS490" s="96">
        <f t="shared" si="55"/>
        <v>2</v>
      </c>
    </row>
    <row r="491" spans="1:45" ht="23.25">
      <c r="A491" s="1">
        <v>489</v>
      </c>
      <c r="B491" s="10" t="s">
        <v>941</v>
      </c>
      <c r="C491" s="11">
        <v>21</v>
      </c>
      <c r="D491" s="27" t="s">
        <v>942</v>
      </c>
      <c r="E491" s="39" t="s">
        <v>301</v>
      </c>
      <c r="F491" s="13"/>
      <c r="G491" s="13">
        <v>5</v>
      </c>
      <c r="H491" s="13"/>
      <c r="I491" s="13"/>
      <c r="J491" s="13"/>
      <c r="K491" s="13"/>
      <c r="L491" s="13"/>
      <c r="M491" s="13"/>
      <c r="N491" s="13"/>
      <c r="O491" s="13"/>
      <c r="P491" s="13">
        <v>6</v>
      </c>
      <c r="Q491" s="13"/>
      <c r="R491" s="13"/>
      <c r="S491" s="13"/>
      <c r="T491" s="13"/>
      <c r="U491" s="13"/>
      <c r="V491" s="13"/>
      <c r="W491" s="59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73">
        <f t="shared" si="49"/>
        <v>11</v>
      </c>
      <c r="AN491" s="75">
        <f t="shared" si="50"/>
        <v>0</v>
      </c>
      <c r="AO491" s="79">
        <f t="shared" si="51"/>
        <v>0</v>
      </c>
      <c r="AP491" s="94">
        <f t="shared" si="52"/>
        <v>11</v>
      </c>
      <c r="AQ491" s="96">
        <f t="shared" si="53"/>
        <v>2</v>
      </c>
      <c r="AR491" s="96">
        <f t="shared" si="54"/>
        <v>0</v>
      </c>
      <c r="AS491" s="96">
        <f t="shared" si="55"/>
        <v>2</v>
      </c>
    </row>
    <row r="492" spans="1:45" ht="23.25">
      <c r="A492" s="1">
        <v>490</v>
      </c>
      <c r="B492" s="10" t="s">
        <v>3340</v>
      </c>
      <c r="C492" s="11">
        <v>72</v>
      </c>
      <c r="D492" s="27" t="s">
        <v>3348</v>
      </c>
      <c r="E492" s="12" t="s">
        <v>4165</v>
      </c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>
        <v>5</v>
      </c>
      <c r="R492" s="13"/>
      <c r="S492" s="13"/>
      <c r="T492" s="13"/>
      <c r="U492" s="13"/>
      <c r="V492" s="13">
        <v>6</v>
      </c>
      <c r="W492" s="59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73">
        <f t="shared" si="49"/>
        <v>11</v>
      </c>
      <c r="AN492" s="75">
        <f t="shared" si="50"/>
        <v>0</v>
      </c>
      <c r="AO492" s="79">
        <f t="shared" si="51"/>
        <v>0</v>
      </c>
      <c r="AP492" s="94">
        <f t="shared" si="52"/>
        <v>11</v>
      </c>
      <c r="AQ492" s="96">
        <f t="shared" si="53"/>
        <v>2</v>
      </c>
      <c r="AR492" s="96">
        <f t="shared" si="54"/>
        <v>0</v>
      </c>
      <c r="AS492" s="96">
        <f t="shared" si="55"/>
        <v>2</v>
      </c>
    </row>
    <row r="493" spans="1:45" ht="23.25">
      <c r="A493" s="1">
        <v>491</v>
      </c>
      <c r="B493" s="10" t="s">
        <v>3341</v>
      </c>
      <c r="C493" s="11">
        <v>72</v>
      </c>
      <c r="D493" s="27" t="s">
        <v>3349</v>
      </c>
      <c r="E493" s="12" t="s">
        <v>4165</v>
      </c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>
        <v>5</v>
      </c>
      <c r="R493" s="13"/>
      <c r="S493" s="13"/>
      <c r="T493" s="13"/>
      <c r="U493" s="13"/>
      <c r="V493" s="13">
        <v>6</v>
      </c>
      <c r="W493" s="59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73">
        <f t="shared" si="49"/>
        <v>11</v>
      </c>
      <c r="AN493" s="75">
        <f t="shared" si="50"/>
        <v>0</v>
      </c>
      <c r="AO493" s="79">
        <f t="shared" si="51"/>
        <v>0</v>
      </c>
      <c r="AP493" s="94">
        <f t="shared" si="52"/>
        <v>11</v>
      </c>
      <c r="AQ493" s="96">
        <f t="shared" si="53"/>
        <v>2</v>
      </c>
      <c r="AR493" s="96">
        <f t="shared" si="54"/>
        <v>0</v>
      </c>
      <c r="AS493" s="96">
        <f t="shared" si="55"/>
        <v>2</v>
      </c>
    </row>
    <row r="494" spans="1:45" ht="23.25">
      <c r="A494" s="1">
        <v>492</v>
      </c>
      <c r="B494" s="10" t="s">
        <v>2814</v>
      </c>
      <c r="C494" s="11">
        <v>84</v>
      </c>
      <c r="D494" s="27" t="s">
        <v>2822</v>
      </c>
      <c r="E494" s="12"/>
      <c r="F494" s="13"/>
      <c r="G494" s="13"/>
      <c r="H494" s="13"/>
      <c r="I494" s="13"/>
      <c r="J494" s="13"/>
      <c r="K494" s="13"/>
      <c r="L494" s="13"/>
      <c r="M494" s="13"/>
      <c r="N494" s="13">
        <v>6</v>
      </c>
      <c r="O494" s="13"/>
      <c r="P494" s="13"/>
      <c r="Q494" s="13"/>
      <c r="R494" s="13"/>
      <c r="S494" s="13"/>
      <c r="T494" s="13"/>
      <c r="U494" s="13"/>
      <c r="V494" s="13"/>
      <c r="W494" s="59"/>
      <c r="X494" s="13"/>
      <c r="Y494" s="13"/>
      <c r="Z494" s="13"/>
      <c r="AA494" s="13"/>
      <c r="AB494" s="13"/>
      <c r="AC494" s="13"/>
      <c r="AD494" s="13"/>
      <c r="AE494" s="13">
        <v>5</v>
      </c>
      <c r="AF494" s="13"/>
      <c r="AG494" s="13"/>
      <c r="AH494" s="13"/>
      <c r="AI494" s="13"/>
      <c r="AJ494" s="13"/>
      <c r="AK494" s="13"/>
      <c r="AL494" s="13"/>
      <c r="AM494" s="73">
        <f t="shared" si="49"/>
        <v>6</v>
      </c>
      <c r="AN494" s="75">
        <f t="shared" si="50"/>
        <v>5</v>
      </c>
      <c r="AO494" s="79">
        <f t="shared" si="51"/>
        <v>0</v>
      </c>
      <c r="AP494" s="94">
        <f t="shared" si="52"/>
        <v>11</v>
      </c>
      <c r="AQ494" s="96">
        <f t="shared" si="53"/>
        <v>1</v>
      </c>
      <c r="AR494" s="96">
        <f t="shared" si="54"/>
        <v>1</v>
      </c>
      <c r="AS494" s="96">
        <f t="shared" si="55"/>
        <v>2</v>
      </c>
    </row>
    <row r="495" spans="1:45" ht="23.25">
      <c r="A495" s="1">
        <v>493</v>
      </c>
      <c r="B495" s="10" t="s">
        <v>808</v>
      </c>
      <c r="C495" s="11">
        <v>84</v>
      </c>
      <c r="D495" s="27" t="s">
        <v>809</v>
      </c>
      <c r="E495" s="12"/>
      <c r="F495" s="13"/>
      <c r="G495" s="13"/>
      <c r="H495" s="13"/>
      <c r="I495" s="13"/>
      <c r="J495" s="13"/>
      <c r="K495" s="13"/>
      <c r="L495" s="13"/>
      <c r="M495" s="13"/>
      <c r="N495" s="13">
        <v>6</v>
      </c>
      <c r="O495" s="13"/>
      <c r="P495" s="13"/>
      <c r="Q495" s="13"/>
      <c r="R495" s="13"/>
      <c r="S495" s="13"/>
      <c r="T495" s="13"/>
      <c r="U495" s="13"/>
      <c r="V495" s="13"/>
      <c r="W495" s="59"/>
      <c r="X495" s="13"/>
      <c r="Y495" s="13"/>
      <c r="Z495" s="13"/>
      <c r="AA495" s="13"/>
      <c r="AB495" s="13"/>
      <c r="AC495" s="13"/>
      <c r="AD495" s="13"/>
      <c r="AE495" s="13"/>
      <c r="AF495" s="13"/>
      <c r="AG495" s="13">
        <v>5</v>
      </c>
      <c r="AH495" s="13"/>
      <c r="AI495" s="13"/>
      <c r="AJ495" s="13"/>
      <c r="AK495" s="13"/>
      <c r="AL495" s="13"/>
      <c r="AM495" s="73">
        <f t="shared" si="49"/>
        <v>6</v>
      </c>
      <c r="AN495" s="75">
        <f t="shared" si="50"/>
        <v>5</v>
      </c>
      <c r="AO495" s="79">
        <f t="shared" si="51"/>
        <v>0</v>
      </c>
      <c r="AP495" s="94">
        <f t="shared" si="52"/>
        <v>11</v>
      </c>
      <c r="AQ495" s="96">
        <f t="shared" si="53"/>
        <v>1</v>
      </c>
      <c r="AR495" s="96">
        <f t="shared" si="54"/>
        <v>1</v>
      </c>
      <c r="AS495" s="96">
        <f t="shared" si="55"/>
        <v>2</v>
      </c>
    </row>
    <row r="496" spans="1:45" ht="23.25">
      <c r="A496" s="1">
        <v>494</v>
      </c>
      <c r="B496" s="10" t="s">
        <v>975</v>
      </c>
      <c r="C496" s="11">
        <v>38</v>
      </c>
      <c r="D496" s="27" t="s">
        <v>976</v>
      </c>
      <c r="E496" s="12"/>
      <c r="F496" s="13"/>
      <c r="G496" s="13">
        <v>10</v>
      </c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59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73">
        <f t="shared" si="49"/>
        <v>10</v>
      </c>
      <c r="AN496" s="75">
        <f t="shared" si="50"/>
        <v>0</v>
      </c>
      <c r="AO496" s="79">
        <f t="shared" si="51"/>
        <v>0</v>
      </c>
      <c r="AP496" s="94">
        <f t="shared" si="52"/>
        <v>10</v>
      </c>
      <c r="AQ496" s="96">
        <f t="shared" si="53"/>
        <v>1</v>
      </c>
      <c r="AR496" s="96">
        <f t="shared" si="54"/>
        <v>0</v>
      </c>
      <c r="AS496" s="96">
        <f t="shared" si="55"/>
        <v>1</v>
      </c>
    </row>
    <row r="497" spans="1:45" ht="23.25">
      <c r="A497" s="1">
        <v>495</v>
      </c>
      <c r="B497" s="10" t="s">
        <v>1008</v>
      </c>
      <c r="C497" s="11">
        <v>42</v>
      </c>
      <c r="D497" s="27" t="s">
        <v>1009</v>
      </c>
      <c r="E497" s="12"/>
      <c r="F497" s="13">
        <v>10</v>
      </c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59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73">
        <f t="shared" si="49"/>
        <v>10</v>
      </c>
      <c r="AN497" s="75">
        <f t="shared" si="50"/>
        <v>0</v>
      </c>
      <c r="AO497" s="79">
        <f t="shared" si="51"/>
        <v>0</v>
      </c>
      <c r="AP497" s="94">
        <f t="shared" si="52"/>
        <v>10</v>
      </c>
      <c r="AQ497" s="96">
        <f t="shared" si="53"/>
        <v>1</v>
      </c>
      <c r="AR497" s="96">
        <f t="shared" si="54"/>
        <v>0</v>
      </c>
      <c r="AS497" s="96">
        <f t="shared" si="55"/>
        <v>1</v>
      </c>
    </row>
    <row r="498" spans="1:45" ht="23.25">
      <c r="A498" s="1">
        <v>496</v>
      </c>
      <c r="B498" s="10" t="s">
        <v>1010</v>
      </c>
      <c r="C498" s="11">
        <v>42</v>
      </c>
      <c r="D498" s="27" t="s">
        <v>1011</v>
      </c>
      <c r="E498" s="12"/>
      <c r="F498" s="13">
        <v>10</v>
      </c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59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73">
        <f t="shared" si="49"/>
        <v>10</v>
      </c>
      <c r="AN498" s="75">
        <f t="shared" si="50"/>
        <v>0</v>
      </c>
      <c r="AO498" s="79">
        <f t="shared" si="51"/>
        <v>0</v>
      </c>
      <c r="AP498" s="94">
        <f t="shared" si="52"/>
        <v>10</v>
      </c>
      <c r="AQ498" s="96">
        <f t="shared" si="53"/>
        <v>1</v>
      </c>
      <c r="AR498" s="96">
        <f t="shared" si="54"/>
        <v>0</v>
      </c>
      <c r="AS498" s="96">
        <f t="shared" si="55"/>
        <v>1</v>
      </c>
    </row>
    <row r="499" spans="1:45" ht="23.25">
      <c r="A499" s="1">
        <v>497</v>
      </c>
      <c r="B499" s="10" t="s">
        <v>1210</v>
      </c>
      <c r="C499" s="11">
        <v>81</v>
      </c>
      <c r="D499" s="27" t="s">
        <v>1213</v>
      </c>
      <c r="E499" s="12" t="s">
        <v>1215</v>
      </c>
      <c r="F499" s="13"/>
      <c r="G499" s="13"/>
      <c r="H499" s="13">
        <v>10</v>
      </c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59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73">
        <f t="shared" si="49"/>
        <v>10</v>
      </c>
      <c r="AN499" s="75">
        <f t="shared" si="50"/>
        <v>0</v>
      </c>
      <c r="AO499" s="79">
        <f t="shared" si="51"/>
        <v>0</v>
      </c>
      <c r="AP499" s="94">
        <f t="shared" si="52"/>
        <v>10</v>
      </c>
      <c r="AQ499" s="96">
        <f t="shared" si="53"/>
        <v>1</v>
      </c>
      <c r="AR499" s="96">
        <f t="shared" si="54"/>
        <v>0</v>
      </c>
      <c r="AS499" s="96">
        <f t="shared" si="55"/>
        <v>1</v>
      </c>
    </row>
    <row r="500" spans="1:45" ht="23.25">
      <c r="A500" s="1">
        <v>498</v>
      </c>
      <c r="B500" s="10" t="s">
        <v>2004</v>
      </c>
      <c r="C500" s="11">
        <v>34</v>
      </c>
      <c r="D500" s="27" t="s">
        <v>2005</v>
      </c>
      <c r="E500" s="12"/>
      <c r="F500" s="13"/>
      <c r="G500" s="13"/>
      <c r="H500" s="13"/>
      <c r="I500" s="13"/>
      <c r="J500" s="13"/>
      <c r="K500" s="13">
        <v>10</v>
      </c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59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73">
        <f t="shared" si="49"/>
        <v>10</v>
      </c>
      <c r="AN500" s="75">
        <f t="shared" si="50"/>
        <v>0</v>
      </c>
      <c r="AO500" s="79">
        <f t="shared" si="51"/>
        <v>0</v>
      </c>
      <c r="AP500" s="94">
        <f t="shared" si="52"/>
        <v>10</v>
      </c>
      <c r="AQ500" s="96">
        <f t="shared" si="53"/>
        <v>1</v>
      </c>
      <c r="AR500" s="96">
        <f t="shared" si="54"/>
        <v>0</v>
      </c>
      <c r="AS500" s="96">
        <f t="shared" si="55"/>
        <v>1</v>
      </c>
    </row>
    <row r="501" spans="1:45" ht="23.25">
      <c r="A501" s="1">
        <v>499</v>
      </c>
      <c r="B501" s="10" t="s">
        <v>1493</v>
      </c>
      <c r="C501" s="11">
        <v>34</v>
      </c>
      <c r="D501" s="27" t="s">
        <v>1494</v>
      </c>
      <c r="E501" s="12"/>
      <c r="F501" s="13"/>
      <c r="G501" s="13"/>
      <c r="H501" s="13"/>
      <c r="I501" s="13"/>
      <c r="J501" s="13"/>
      <c r="K501" s="13">
        <v>10</v>
      </c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59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73">
        <f t="shared" si="49"/>
        <v>10</v>
      </c>
      <c r="AN501" s="75">
        <f t="shared" si="50"/>
        <v>0</v>
      </c>
      <c r="AO501" s="79">
        <f t="shared" si="51"/>
        <v>0</v>
      </c>
      <c r="AP501" s="94">
        <f t="shared" si="52"/>
        <v>10</v>
      </c>
      <c r="AQ501" s="96">
        <f t="shared" si="53"/>
        <v>1</v>
      </c>
      <c r="AR501" s="96">
        <f t="shared" si="54"/>
        <v>0</v>
      </c>
      <c r="AS501" s="96">
        <f t="shared" si="55"/>
        <v>1</v>
      </c>
    </row>
    <row r="502" spans="1:45" ht="23.25">
      <c r="A502" s="1">
        <v>500</v>
      </c>
      <c r="B502" s="10" t="s">
        <v>2413</v>
      </c>
      <c r="C502" s="11">
        <v>85</v>
      </c>
      <c r="D502" s="27" t="s">
        <v>2428</v>
      </c>
      <c r="E502" s="12" t="s">
        <v>2228</v>
      </c>
      <c r="F502" s="13"/>
      <c r="G502" s="13"/>
      <c r="H502" s="13"/>
      <c r="I502" s="13"/>
      <c r="J502" s="13"/>
      <c r="K502" s="13"/>
      <c r="L502" s="13">
        <v>10</v>
      </c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59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73">
        <f t="shared" si="49"/>
        <v>10</v>
      </c>
      <c r="AN502" s="75">
        <f t="shared" si="50"/>
        <v>0</v>
      </c>
      <c r="AO502" s="79">
        <f t="shared" si="51"/>
        <v>0</v>
      </c>
      <c r="AP502" s="94">
        <f t="shared" si="52"/>
        <v>10</v>
      </c>
      <c r="AQ502" s="96">
        <f t="shared" si="53"/>
        <v>1</v>
      </c>
      <c r="AR502" s="96">
        <f t="shared" si="54"/>
        <v>0</v>
      </c>
      <c r="AS502" s="96">
        <f t="shared" si="55"/>
        <v>1</v>
      </c>
    </row>
    <row r="503" spans="1:45" ht="23.25">
      <c r="A503" s="1">
        <v>501</v>
      </c>
      <c r="B503" s="10" t="s">
        <v>2414</v>
      </c>
      <c r="C503" s="11">
        <v>85</v>
      </c>
      <c r="D503" s="27" t="s">
        <v>2429</v>
      </c>
      <c r="E503" s="12" t="s">
        <v>2228</v>
      </c>
      <c r="F503" s="13"/>
      <c r="G503" s="13"/>
      <c r="H503" s="13"/>
      <c r="I503" s="13"/>
      <c r="J503" s="13"/>
      <c r="K503" s="13"/>
      <c r="L503" s="13">
        <v>10</v>
      </c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59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73">
        <f t="shared" si="49"/>
        <v>10</v>
      </c>
      <c r="AN503" s="75">
        <f t="shared" si="50"/>
        <v>0</v>
      </c>
      <c r="AO503" s="79">
        <f t="shared" si="51"/>
        <v>0</v>
      </c>
      <c r="AP503" s="94">
        <f t="shared" si="52"/>
        <v>10</v>
      </c>
      <c r="AQ503" s="96">
        <f t="shared" si="53"/>
        <v>1</v>
      </c>
      <c r="AR503" s="96">
        <f t="shared" si="54"/>
        <v>0</v>
      </c>
      <c r="AS503" s="96">
        <f t="shared" si="55"/>
        <v>1</v>
      </c>
    </row>
    <row r="504" spans="1:45" ht="23.25">
      <c r="A504" s="1">
        <v>502</v>
      </c>
      <c r="B504" s="10" t="s">
        <v>2415</v>
      </c>
      <c r="C504" s="11">
        <v>85</v>
      </c>
      <c r="D504" s="27" t="s">
        <v>2430</v>
      </c>
      <c r="E504" s="12" t="s">
        <v>2228</v>
      </c>
      <c r="F504" s="13"/>
      <c r="G504" s="13"/>
      <c r="H504" s="13"/>
      <c r="I504" s="13"/>
      <c r="J504" s="13"/>
      <c r="K504" s="13"/>
      <c r="L504" s="13">
        <v>10</v>
      </c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59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73">
        <f t="shared" si="49"/>
        <v>10</v>
      </c>
      <c r="AN504" s="75">
        <f t="shared" si="50"/>
        <v>0</v>
      </c>
      <c r="AO504" s="79">
        <f t="shared" si="51"/>
        <v>0</v>
      </c>
      <c r="AP504" s="94">
        <f t="shared" si="52"/>
        <v>10</v>
      </c>
      <c r="AQ504" s="96">
        <f t="shared" si="53"/>
        <v>1</v>
      </c>
      <c r="AR504" s="96">
        <f t="shared" si="54"/>
        <v>0</v>
      </c>
      <c r="AS504" s="96">
        <f t="shared" si="55"/>
        <v>1</v>
      </c>
    </row>
    <row r="505" spans="1:45" ht="23.25">
      <c r="A505" s="1">
        <v>503</v>
      </c>
      <c r="B505" s="10" t="s">
        <v>2416</v>
      </c>
      <c r="C505" s="11">
        <v>85</v>
      </c>
      <c r="D505" s="27" t="s">
        <v>2431</v>
      </c>
      <c r="E505" s="39" t="s">
        <v>2435</v>
      </c>
      <c r="F505" s="13"/>
      <c r="G505" s="13"/>
      <c r="H505" s="13"/>
      <c r="I505" s="13"/>
      <c r="J505" s="13"/>
      <c r="K505" s="13"/>
      <c r="L505" s="13">
        <v>10</v>
      </c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59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73">
        <f t="shared" si="49"/>
        <v>10</v>
      </c>
      <c r="AN505" s="75">
        <f t="shared" si="50"/>
        <v>0</v>
      </c>
      <c r="AO505" s="79">
        <f t="shared" si="51"/>
        <v>0</v>
      </c>
      <c r="AP505" s="94">
        <f t="shared" si="52"/>
        <v>10</v>
      </c>
      <c r="AQ505" s="96">
        <f t="shared" si="53"/>
        <v>1</v>
      </c>
      <c r="AR505" s="96">
        <f t="shared" si="54"/>
        <v>0</v>
      </c>
      <c r="AS505" s="96">
        <f t="shared" si="55"/>
        <v>1</v>
      </c>
    </row>
    <row r="506" spans="1:45" ht="23.25">
      <c r="A506" s="1">
        <v>504</v>
      </c>
      <c r="B506" s="10" t="s">
        <v>2417</v>
      </c>
      <c r="C506" s="11">
        <v>85</v>
      </c>
      <c r="D506" s="27" t="s">
        <v>2432</v>
      </c>
      <c r="E506" s="39" t="s">
        <v>2435</v>
      </c>
      <c r="F506" s="13"/>
      <c r="G506" s="13"/>
      <c r="H506" s="13"/>
      <c r="I506" s="13"/>
      <c r="J506" s="13"/>
      <c r="K506" s="13"/>
      <c r="L506" s="13">
        <v>10</v>
      </c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59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73">
        <f t="shared" si="49"/>
        <v>10</v>
      </c>
      <c r="AN506" s="75">
        <f t="shared" si="50"/>
        <v>0</v>
      </c>
      <c r="AO506" s="79">
        <f t="shared" si="51"/>
        <v>0</v>
      </c>
      <c r="AP506" s="94">
        <f t="shared" si="52"/>
        <v>10</v>
      </c>
      <c r="AQ506" s="96">
        <f t="shared" si="53"/>
        <v>1</v>
      </c>
      <c r="AR506" s="96">
        <f t="shared" si="54"/>
        <v>0</v>
      </c>
      <c r="AS506" s="96">
        <f t="shared" si="55"/>
        <v>1</v>
      </c>
    </row>
    <row r="507" spans="1:45" ht="23.25">
      <c r="A507" s="1">
        <v>505</v>
      </c>
      <c r="B507" s="10" t="s">
        <v>2418</v>
      </c>
      <c r="C507" s="11">
        <v>85</v>
      </c>
      <c r="D507" s="27" t="s">
        <v>2433</v>
      </c>
      <c r="E507" s="39" t="s">
        <v>2435</v>
      </c>
      <c r="F507" s="13"/>
      <c r="G507" s="13"/>
      <c r="H507" s="13"/>
      <c r="I507" s="13"/>
      <c r="J507" s="13"/>
      <c r="K507" s="13"/>
      <c r="L507" s="13">
        <v>10</v>
      </c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59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73">
        <f t="shared" si="49"/>
        <v>10</v>
      </c>
      <c r="AN507" s="75">
        <f t="shared" si="50"/>
        <v>0</v>
      </c>
      <c r="AO507" s="79">
        <f t="shared" si="51"/>
        <v>0</v>
      </c>
      <c r="AP507" s="94">
        <f t="shared" si="52"/>
        <v>10</v>
      </c>
      <c r="AQ507" s="96">
        <f t="shared" si="53"/>
        <v>1</v>
      </c>
      <c r="AR507" s="96">
        <f t="shared" si="54"/>
        <v>0</v>
      </c>
      <c r="AS507" s="96">
        <f t="shared" si="55"/>
        <v>1</v>
      </c>
    </row>
    <row r="508" spans="1:45" ht="23.25">
      <c r="A508" s="1">
        <v>506</v>
      </c>
      <c r="B508" s="10" t="s">
        <v>2657</v>
      </c>
      <c r="C508" s="11">
        <v>31</v>
      </c>
      <c r="D508" s="27" t="s">
        <v>2658</v>
      </c>
      <c r="E508" s="12"/>
      <c r="F508" s="13"/>
      <c r="G508" s="13"/>
      <c r="H508" s="13"/>
      <c r="I508" s="13"/>
      <c r="J508" s="13"/>
      <c r="K508" s="13"/>
      <c r="L508" s="13"/>
      <c r="M508" s="13"/>
      <c r="N508" s="13"/>
      <c r="O508" s="13">
        <v>10</v>
      </c>
      <c r="P508" s="13"/>
      <c r="Q508" s="13"/>
      <c r="R508" s="13"/>
      <c r="S508" s="13"/>
      <c r="T508" s="13"/>
      <c r="U508" s="13"/>
      <c r="V508" s="13"/>
      <c r="W508" s="59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73">
        <f t="shared" si="49"/>
        <v>10</v>
      </c>
      <c r="AN508" s="75">
        <f t="shared" si="50"/>
        <v>0</v>
      </c>
      <c r="AO508" s="79">
        <f t="shared" si="51"/>
        <v>0</v>
      </c>
      <c r="AP508" s="94">
        <f t="shared" si="52"/>
        <v>10</v>
      </c>
      <c r="AQ508" s="96">
        <f t="shared" si="53"/>
        <v>1</v>
      </c>
      <c r="AR508" s="96">
        <f t="shared" si="54"/>
        <v>0</v>
      </c>
      <c r="AS508" s="96">
        <f t="shared" si="55"/>
        <v>1</v>
      </c>
    </row>
    <row r="509" spans="1:45" ht="23.25">
      <c r="A509" s="1">
        <v>507</v>
      </c>
      <c r="B509" s="10" t="s">
        <v>2659</v>
      </c>
      <c r="C509" s="11">
        <v>31</v>
      </c>
      <c r="D509" s="27" t="s">
        <v>2660</v>
      </c>
      <c r="E509" s="12"/>
      <c r="F509" s="13"/>
      <c r="G509" s="13"/>
      <c r="H509" s="13"/>
      <c r="I509" s="13"/>
      <c r="J509" s="13"/>
      <c r="K509" s="13"/>
      <c r="L509" s="13"/>
      <c r="M509" s="13"/>
      <c r="N509" s="13"/>
      <c r="O509" s="13">
        <v>10</v>
      </c>
      <c r="P509" s="13"/>
      <c r="Q509" s="13"/>
      <c r="R509" s="13"/>
      <c r="S509" s="13"/>
      <c r="T509" s="13"/>
      <c r="U509" s="13"/>
      <c r="V509" s="13"/>
      <c r="W509" s="59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73">
        <f t="shared" si="49"/>
        <v>10</v>
      </c>
      <c r="AN509" s="75">
        <f t="shared" si="50"/>
        <v>0</v>
      </c>
      <c r="AO509" s="79">
        <f t="shared" si="51"/>
        <v>0</v>
      </c>
      <c r="AP509" s="94">
        <f t="shared" si="52"/>
        <v>10</v>
      </c>
      <c r="AQ509" s="96">
        <f t="shared" si="53"/>
        <v>1</v>
      </c>
      <c r="AR509" s="96">
        <f t="shared" si="54"/>
        <v>0</v>
      </c>
      <c r="AS509" s="96">
        <f t="shared" si="55"/>
        <v>1</v>
      </c>
    </row>
    <row r="510" spans="1:45" ht="23.25">
      <c r="A510" s="1">
        <v>508</v>
      </c>
      <c r="B510" s="10" t="s">
        <v>2661</v>
      </c>
      <c r="C510" s="11">
        <v>31</v>
      </c>
      <c r="D510" s="27" t="s">
        <v>2662</v>
      </c>
      <c r="E510" s="12"/>
      <c r="F510" s="13"/>
      <c r="G510" s="13"/>
      <c r="H510" s="13"/>
      <c r="I510" s="13"/>
      <c r="J510" s="13"/>
      <c r="K510" s="13"/>
      <c r="L510" s="13"/>
      <c r="M510" s="13"/>
      <c r="N510" s="13"/>
      <c r="O510" s="13">
        <v>10</v>
      </c>
      <c r="P510" s="13"/>
      <c r="Q510" s="13"/>
      <c r="R510" s="13"/>
      <c r="S510" s="13"/>
      <c r="T510" s="13"/>
      <c r="U510" s="13"/>
      <c r="V510" s="13"/>
      <c r="W510" s="59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73">
        <f t="shared" si="49"/>
        <v>10</v>
      </c>
      <c r="AN510" s="75">
        <f t="shared" si="50"/>
        <v>0</v>
      </c>
      <c r="AO510" s="79">
        <f t="shared" si="51"/>
        <v>0</v>
      </c>
      <c r="AP510" s="94">
        <f t="shared" si="52"/>
        <v>10</v>
      </c>
      <c r="AQ510" s="96">
        <f t="shared" si="53"/>
        <v>1</v>
      </c>
      <c r="AR510" s="96">
        <f t="shared" si="54"/>
        <v>0</v>
      </c>
      <c r="AS510" s="96">
        <f t="shared" si="55"/>
        <v>1</v>
      </c>
    </row>
    <row r="511" spans="1:45" ht="23.25">
      <c r="A511" s="1">
        <v>509</v>
      </c>
      <c r="B511" s="10" t="s">
        <v>2678</v>
      </c>
      <c r="C511" s="11">
        <v>31</v>
      </c>
      <c r="D511" s="27" t="s">
        <v>2679</v>
      </c>
      <c r="E511" s="12" t="s">
        <v>2684</v>
      </c>
      <c r="F511" s="13"/>
      <c r="G511" s="13"/>
      <c r="H511" s="13"/>
      <c r="I511" s="13"/>
      <c r="J511" s="13"/>
      <c r="K511" s="13"/>
      <c r="L511" s="13"/>
      <c r="M511" s="13"/>
      <c r="N511" s="13"/>
      <c r="O511" s="13">
        <v>10</v>
      </c>
      <c r="P511" s="13"/>
      <c r="Q511" s="13"/>
      <c r="R511" s="13"/>
      <c r="S511" s="13"/>
      <c r="T511" s="13"/>
      <c r="U511" s="13"/>
      <c r="V511" s="13"/>
      <c r="W511" s="59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73">
        <f t="shared" si="49"/>
        <v>10</v>
      </c>
      <c r="AN511" s="75">
        <f t="shared" si="50"/>
        <v>0</v>
      </c>
      <c r="AO511" s="79">
        <f t="shared" si="51"/>
        <v>0</v>
      </c>
      <c r="AP511" s="94">
        <f t="shared" si="52"/>
        <v>10</v>
      </c>
      <c r="AQ511" s="96">
        <f t="shared" si="53"/>
        <v>1</v>
      </c>
      <c r="AR511" s="96">
        <f t="shared" si="54"/>
        <v>0</v>
      </c>
      <c r="AS511" s="96">
        <f t="shared" si="55"/>
        <v>1</v>
      </c>
    </row>
    <row r="512" spans="1:45" ht="23.25">
      <c r="A512" s="1">
        <v>510</v>
      </c>
      <c r="B512" s="10" t="s">
        <v>2680</v>
      </c>
      <c r="C512" s="11">
        <v>31</v>
      </c>
      <c r="D512" s="27" t="s">
        <v>2681</v>
      </c>
      <c r="E512" s="12" t="s">
        <v>2684</v>
      </c>
      <c r="F512" s="13"/>
      <c r="G512" s="13"/>
      <c r="H512" s="13"/>
      <c r="I512" s="13"/>
      <c r="J512" s="13"/>
      <c r="K512" s="13"/>
      <c r="L512" s="13"/>
      <c r="M512" s="13"/>
      <c r="N512" s="13"/>
      <c r="O512" s="13">
        <v>10</v>
      </c>
      <c r="P512" s="13"/>
      <c r="Q512" s="13"/>
      <c r="R512" s="13"/>
      <c r="S512" s="13"/>
      <c r="T512" s="13"/>
      <c r="U512" s="13"/>
      <c r="V512" s="13"/>
      <c r="W512" s="59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73">
        <f t="shared" si="49"/>
        <v>10</v>
      </c>
      <c r="AN512" s="75">
        <f t="shared" si="50"/>
        <v>0</v>
      </c>
      <c r="AO512" s="79">
        <f t="shared" si="51"/>
        <v>0</v>
      </c>
      <c r="AP512" s="94">
        <f t="shared" si="52"/>
        <v>10</v>
      </c>
      <c r="AQ512" s="96">
        <f t="shared" si="53"/>
        <v>1</v>
      </c>
      <c r="AR512" s="96">
        <f t="shared" si="54"/>
        <v>0</v>
      </c>
      <c r="AS512" s="96">
        <f t="shared" si="55"/>
        <v>1</v>
      </c>
    </row>
    <row r="513" spans="1:45" ht="23.25">
      <c r="A513" s="1">
        <v>511</v>
      </c>
      <c r="B513" s="10" t="s">
        <v>2855</v>
      </c>
      <c r="C513" s="11">
        <v>6</v>
      </c>
      <c r="D513" s="27"/>
      <c r="E513" s="12"/>
      <c r="F513" s="13"/>
      <c r="G513" s="13"/>
      <c r="H513" s="13"/>
      <c r="I513" s="13"/>
      <c r="J513" s="13"/>
      <c r="K513" s="13"/>
      <c r="L513" s="13"/>
      <c r="M513" s="13">
        <v>10</v>
      </c>
      <c r="N513" s="13"/>
      <c r="O513" s="13"/>
      <c r="P513" s="13"/>
      <c r="Q513" s="13"/>
      <c r="R513" s="13"/>
      <c r="S513" s="13"/>
      <c r="T513" s="13"/>
      <c r="U513" s="13"/>
      <c r="V513" s="13"/>
      <c r="W513" s="59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73">
        <f t="shared" si="49"/>
        <v>10</v>
      </c>
      <c r="AN513" s="75">
        <f t="shared" si="50"/>
        <v>0</v>
      </c>
      <c r="AO513" s="79">
        <f t="shared" si="51"/>
        <v>0</v>
      </c>
      <c r="AP513" s="94">
        <f t="shared" si="52"/>
        <v>10</v>
      </c>
      <c r="AQ513" s="96">
        <f t="shared" si="53"/>
        <v>1</v>
      </c>
      <c r="AR513" s="96">
        <f t="shared" si="54"/>
        <v>0</v>
      </c>
      <c r="AS513" s="96">
        <f t="shared" si="55"/>
        <v>1</v>
      </c>
    </row>
    <row r="514" spans="1:45" ht="23.25">
      <c r="A514" s="1">
        <v>512</v>
      </c>
      <c r="B514" s="10" t="s">
        <v>2859</v>
      </c>
      <c r="C514" s="11">
        <v>83</v>
      </c>
      <c r="D514" s="27"/>
      <c r="E514" s="12" t="s">
        <v>2781</v>
      </c>
      <c r="F514" s="13"/>
      <c r="G514" s="13"/>
      <c r="H514" s="13"/>
      <c r="I514" s="13"/>
      <c r="J514" s="13"/>
      <c r="K514" s="13"/>
      <c r="L514" s="13"/>
      <c r="M514" s="13">
        <v>10</v>
      </c>
      <c r="N514" s="13"/>
      <c r="O514" s="13"/>
      <c r="P514" s="13"/>
      <c r="Q514" s="13"/>
      <c r="R514" s="13"/>
      <c r="S514" s="13"/>
      <c r="T514" s="13"/>
      <c r="U514" s="13"/>
      <c r="V514" s="13"/>
      <c r="W514" s="59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73">
        <f t="shared" si="49"/>
        <v>10</v>
      </c>
      <c r="AN514" s="75">
        <f t="shared" si="50"/>
        <v>0</v>
      </c>
      <c r="AO514" s="79">
        <f t="shared" si="51"/>
        <v>0</v>
      </c>
      <c r="AP514" s="94">
        <f t="shared" si="52"/>
        <v>10</v>
      </c>
      <c r="AQ514" s="96">
        <f t="shared" si="53"/>
        <v>1</v>
      </c>
      <c r="AR514" s="96">
        <f t="shared" si="54"/>
        <v>0</v>
      </c>
      <c r="AS514" s="96">
        <f t="shared" si="55"/>
        <v>1</v>
      </c>
    </row>
    <row r="515" spans="1:45" ht="23.25">
      <c r="A515" s="1">
        <v>513</v>
      </c>
      <c r="B515" s="10" t="s">
        <v>1884</v>
      </c>
      <c r="C515" s="11">
        <v>83</v>
      </c>
      <c r="D515" s="27"/>
      <c r="E515" s="12" t="s">
        <v>2781</v>
      </c>
      <c r="F515" s="13"/>
      <c r="G515" s="13"/>
      <c r="H515" s="13"/>
      <c r="I515" s="13"/>
      <c r="J515" s="13"/>
      <c r="K515" s="13"/>
      <c r="L515" s="13"/>
      <c r="M515" s="13">
        <v>10</v>
      </c>
      <c r="N515" s="13"/>
      <c r="O515" s="13"/>
      <c r="P515" s="13"/>
      <c r="Q515" s="13"/>
      <c r="R515" s="13"/>
      <c r="S515" s="13"/>
      <c r="T515" s="13"/>
      <c r="U515" s="13"/>
      <c r="V515" s="13"/>
      <c r="W515" s="59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73">
        <f t="shared" ref="AM515:AM578" si="56">SUM(F515:AC515)</f>
        <v>10</v>
      </c>
      <c r="AN515" s="75">
        <f t="shared" ref="AN515:AN578" si="57">SUM(AD515:AL515)</f>
        <v>0</v>
      </c>
      <c r="AO515" s="79">
        <f t="shared" ref="AO515:AO578" si="58">IF(AND(AQ515&gt;=3,AR515&gt;0),10,0)+(IF(AND(AQ515&gt;=7,AR515&gt;0),10,0)+(IF(AND(AQ515&gt;=11,AR515&gt;0),20,0)))</f>
        <v>0</v>
      </c>
      <c r="AP515" s="94">
        <f t="shared" ref="AP515:AP578" si="59">SUM(F515:AO515)-AM515-AN515</f>
        <v>10</v>
      </c>
      <c r="AQ515" s="96">
        <f t="shared" ref="AQ515:AQ578" si="60">SUM(IF(F515="",0,1),IF(G515="",0,1),IF(H515="",0,1),IF(I515="",0,1),IF(J515="",0,1),IF(K515="",0,1),IF(L515="",0,1),IF(M515="",0,1),IF(N515="",0,1),IF(O515="",0,1),IF(P515="",0,1),IF(Q515="",0,1),IF(R515="",0,1),IF(S515="",0,1),IF(T515="",0,1),IF(U515="",0,1),IF(V515="",0,1),IF(W515="",0,1),IF(X515="",0,1),IF(Y515="",0,1),IF(Z515="",0,1),IF(AA515="",0,1),IF(AB515="",0,1),IF(AC515="",0,1))</f>
        <v>1</v>
      </c>
      <c r="AR515" s="96">
        <f t="shared" ref="AR515:AR578" si="61">SUM(IF(AD515="",0,1),IF(AE515="",0,1),IF(AF515="",0,1),IF(AG515="",0,1),IF(AH515="",0,1),IF(AI515="",0,1),IF(AJ515="",0,1),IF(AK515="",0,1))</f>
        <v>0</v>
      </c>
      <c r="AS515" s="96">
        <f t="shared" ref="AS515:AS578" si="62">AQ515+AR515</f>
        <v>1</v>
      </c>
    </row>
    <row r="516" spans="1:45" ht="23.25">
      <c r="A516" s="1">
        <v>514</v>
      </c>
      <c r="B516" s="10" t="s">
        <v>2882</v>
      </c>
      <c r="C516" s="11">
        <v>83</v>
      </c>
      <c r="D516" s="27"/>
      <c r="E516" s="12" t="s">
        <v>2881</v>
      </c>
      <c r="F516" s="13"/>
      <c r="G516" s="13"/>
      <c r="H516" s="13"/>
      <c r="I516" s="13"/>
      <c r="J516" s="13"/>
      <c r="K516" s="13"/>
      <c r="L516" s="13"/>
      <c r="M516" s="13">
        <v>10</v>
      </c>
      <c r="N516" s="13"/>
      <c r="O516" s="13"/>
      <c r="P516" s="13"/>
      <c r="Q516" s="13"/>
      <c r="R516" s="13"/>
      <c r="S516" s="13"/>
      <c r="T516" s="13"/>
      <c r="U516" s="13"/>
      <c r="V516" s="13"/>
      <c r="W516" s="59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73">
        <f t="shared" si="56"/>
        <v>10</v>
      </c>
      <c r="AN516" s="75">
        <f t="shared" si="57"/>
        <v>0</v>
      </c>
      <c r="AO516" s="79">
        <f t="shared" si="58"/>
        <v>0</v>
      </c>
      <c r="AP516" s="94">
        <f t="shared" si="59"/>
        <v>10</v>
      </c>
      <c r="AQ516" s="96">
        <f t="shared" si="60"/>
        <v>1</v>
      </c>
      <c r="AR516" s="96">
        <f t="shared" si="61"/>
        <v>0</v>
      </c>
      <c r="AS516" s="96">
        <f t="shared" si="62"/>
        <v>1</v>
      </c>
    </row>
    <row r="517" spans="1:45" ht="23.25">
      <c r="A517" s="1">
        <v>515</v>
      </c>
      <c r="B517" s="10" t="s">
        <v>2883</v>
      </c>
      <c r="C517" s="11">
        <v>83</v>
      </c>
      <c r="D517" s="27"/>
      <c r="E517" s="12" t="s">
        <v>2881</v>
      </c>
      <c r="F517" s="13"/>
      <c r="G517" s="13"/>
      <c r="H517" s="13"/>
      <c r="I517" s="13"/>
      <c r="J517" s="13"/>
      <c r="K517" s="13"/>
      <c r="L517" s="13"/>
      <c r="M517" s="13">
        <v>10</v>
      </c>
      <c r="N517" s="13"/>
      <c r="O517" s="13"/>
      <c r="P517" s="13"/>
      <c r="Q517" s="13"/>
      <c r="R517" s="13"/>
      <c r="S517" s="13"/>
      <c r="T517" s="13"/>
      <c r="U517" s="13"/>
      <c r="V517" s="13"/>
      <c r="W517" s="59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73">
        <f t="shared" si="56"/>
        <v>10</v>
      </c>
      <c r="AN517" s="75">
        <f t="shared" si="57"/>
        <v>0</v>
      </c>
      <c r="AO517" s="79">
        <f t="shared" si="58"/>
        <v>0</v>
      </c>
      <c r="AP517" s="94">
        <f t="shared" si="59"/>
        <v>10</v>
      </c>
      <c r="AQ517" s="96">
        <f t="shared" si="60"/>
        <v>1</v>
      </c>
      <c r="AR517" s="96">
        <f t="shared" si="61"/>
        <v>0</v>
      </c>
      <c r="AS517" s="96">
        <f t="shared" si="62"/>
        <v>1</v>
      </c>
    </row>
    <row r="518" spans="1:45" ht="23.25">
      <c r="A518" s="1">
        <v>516</v>
      </c>
      <c r="B518" s="10" t="s">
        <v>847</v>
      </c>
      <c r="C518" s="11">
        <v>39</v>
      </c>
      <c r="D518" s="27" t="s">
        <v>848</v>
      </c>
      <c r="E518" s="32" t="s">
        <v>842</v>
      </c>
      <c r="F518" s="13"/>
      <c r="G518" s="13">
        <v>5</v>
      </c>
      <c r="H518" s="13"/>
      <c r="I518" s="13"/>
      <c r="J518" s="13"/>
      <c r="K518" s="13"/>
      <c r="L518" s="13"/>
      <c r="M518" s="13"/>
      <c r="N518" s="13"/>
      <c r="O518" s="13"/>
      <c r="P518" s="13">
        <v>5</v>
      </c>
      <c r="Q518" s="13"/>
      <c r="R518" s="13"/>
      <c r="S518" s="13"/>
      <c r="T518" s="13"/>
      <c r="U518" s="13"/>
      <c r="V518" s="13"/>
      <c r="W518" s="59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73">
        <f t="shared" si="56"/>
        <v>10</v>
      </c>
      <c r="AN518" s="75">
        <f t="shared" si="57"/>
        <v>0</v>
      </c>
      <c r="AO518" s="79">
        <f t="shared" si="58"/>
        <v>0</v>
      </c>
      <c r="AP518" s="94">
        <f t="shared" si="59"/>
        <v>10</v>
      </c>
      <c r="AQ518" s="96">
        <f t="shared" si="60"/>
        <v>2</v>
      </c>
      <c r="AR518" s="96">
        <f t="shared" si="61"/>
        <v>0</v>
      </c>
      <c r="AS518" s="96">
        <f t="shared" si="62"/>
        <v>2</v>
      </c>
    </row>
    <row r="519" spans="1:45" ht="23.25">
      <c r="A519" s="1">
        <v>517</v>
      </c>
      <c r="B519" s="10" t="s">
        <v>851</v>
      </c>
      <c r="C519" s="11">
        <v>39</v>
      </c>
      <c r="D519" s="27" t="s">
        <v>852</v>
      </c>
      <c r="E519" s="32" t="s">
        <v>842</v>
      </c>
      <c r="F519" s="13"/>
      <c r="G519" s="13">
        <v>5</v>
      </c>
      <c r="H519" s="13"/>
      <c r="I519" s="13"/>
      <c r="J519" s="13"/>
      <c r="K519" s="13"/>
      <c r="L519" s="13"/>
      <c r="M519" s="13"/>
      <c r="N519" s="13"/>
      <c r="O519" s="13"/>
      <c r="P519" s="13">
        <v>5</v>
      </c>
      <c r="Q519" s="13"/>
      <c r="R519" s="13"/>
      <c r="S519" s="13"/>
      <c r="T519" s="13"/>
      <c r="U519" s="13"/>
      <c r="V519" s="13"/>
      <c r="W519" s="59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73">
        <f t="shared" si="56"/>
        <v>10</v>
      </c>
      <c r="AN519" s="75">
        <f t="shared" si="57"/>
        <v>0</v>
      </c>
      <c r="AO519" s="79">
        <f t="shared" si="58"/>
        <v>0</v>
      </c>
      <c r="AP519" s="94">
        <f t="shared" si="59"/>
        <v>10</v>
      </c>
      <c r="AQ519" s="96">
        <f t="shared" si="60"/>
        <v>2</v>
      </c>
      <c r="AR519" s="96">
        <f t="shared" si="61"/>
        <v>0</v>
      </c>
      <c r="AS519" s="96">
        <f t="shared" si="62"/>
        <v>2</v>
      </c>
    </row>
    <row r="520" spans="1:45" ht="23.25">
      <c r="A520" s="1">
        <v>518</v>
      </c>
      <c r="B520" s="10" t="s">
        <v>2296</v>
      </c>
      <c r="C520" s="11">
        <v>44</v>
      </c>
      <c r="D520" s="27" t="s">
        <v>2312</v>
      </c>
      <c r="E520" s="38" t="s">
        <v>2290</v>
      </c>
      <c r="F520" s="13"/>
      <c r="G520" s="13"/>
      <c r="H520" s="13"/>
      <c r="I520" s="13"/>
      <c r="J520" s="13"/>
      <c r="K520" s="13"/>
      <c r="L520" s="13">
        <v>5</v>
      </c>
      <c r="M520" s="13"/>
      <c r="N520" s="13"/>
      <c r="O520" s="13"/>
      <c r="P520" s="13"/>
      <c r="Q520" s="13">
        <v>5</v>
      </c>
      <c r="R520" s="13"/>
      <c r="S520" s="13"/>
      <c r="T520" s="13"/>
      <c r="U520" s="13"/>
      <c r="V520" s="13"/>
      <c r="W520" s="59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73">
        <f t="shared" si="56"/>
        <v>10</v>
      </c>
      <c r="AN520" s="75">
        <f t="shared" si="57"/>
        <v>0</v>
      </c>
      <c r="AO520" s="79">
        <f t="shared" si="58"/>
        <v>0</v>
      </c>
      <c r="AP520" s="94">
        <f t="shared" si="59"/>
        <v>10</v>
      </c>
      <c r="AQ520" s="96">
        <f t="shared" si="60"/>
        <v>2</v>
      </c>
      <c r="AR520" s="96">
        <f t="shared" si="61"/>
        <v>0</v>
      </c>
      <c r="AS520" s="96">
        <f t="shared" si="62"/>
        <v>2</v>
      </c>
    </row>
    <row r="521" spans="1:45" ht="23.25">
      <c r="A521" s="1">
        <v>519</v>
      </c>
      <c r="B521" s="10" t="s">
        <v>2300</v>
      </c>
      <c r="C521" s="11">
        <v>72</v>
      </c>
      <c r="D521" s="27" t="s">
        <v>2316</v>
      </c>
      <c r="E521" s="12" t="s">
        <v>2306</v>
      </c>
      <c r="F521" s="13"/>
      <c r="G521" s="13"/>
      <c r="H521" s="13"/>
      <c r="I521" s="13"/>
      <c r="J521" s="13"/>
      <c r="K521" s="13"/>
      <c r="L521" s="13">
        <v>5</v>
      </c>
      <c r="M521" s="13"/>
      <c r="N521" s="13"/>
      <c r="O521" s="13"/>
      <c r="P521" s="13"/>
      <c r="Q521" s="13">
        <v>5</v>
      </c>
      <c r="R521" s="13"/>
      <c r="S521" s="13"/>
      <c r="T521" s="13"/>
      <c r="U521" s="13"/>
      <c r="V521" s="13"/>
      <c r="W521" s="59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73">
        <f t="shared" si="56"/>
        <v>10</v>
      </c>
      <c r="AN521" s="75">
        <f t="shared" si="57"/>
        <v>0</v>
      </c>
      <c r="AO521" s="79">
        <f t="shared" si="58"/>
        <v>0</v>
      </c>
      <c r="AP521" s="94">
        <f t="shared" si="59"/>
        <v>10</v>
      </c>
      <c r="AQ521" s="96">
        <f t="shared" si="60"/>
        <v>2</v>
      </c>
      <c r="AR521" s="96">
        <f t="shared" si="61"/>
        <v>0</v>
      </c>
      <c r="AS521" s="96">
        <f t="shared" si="62"/>
        <v>2</v>
      </c>
    </row>
    <row r="522" spans="1:45" ht="23.25">
      <c r="A522" s="1">
        <v>520</v>
      </c>
      <c r="B522" s="10" t="s">
        <v>2304</v>
      </c>
      <c r="C522" s="11">
        <v>72</v>
      </c>
      <c r="D522" s="27" t="s">
        <v>2319</v>
      </c>
      <c r="E522" s="12" t="s">
        <v>2306</v>
      </c>
      <c r="F522" s="13"/>
      <c r="G522" s="13"/>
      <c r="H522" s="13"/>
      <c r="I522" s="13"/>
      <c r="J522" s="13"/>
      <c r="K522" s="13"/>
      <c r="L522" s="13">
        <v>5</v>
      </c>
      <c r="M522" s="13"/>
      <c r="N522" s="13"/>
      <c r="O522" s="13"/>
      <c r="P522" s="13"/>
      <c r="Q522" s="13">
        <v>5</v>
      </c>
      <c r="R522" s="13"/>
      <c r="S522" s="13"/>
      <c r="T522" s="13"/>
      <c r="U522" s="13"/>
      <c r="V522" s="13"/>
      <c r="W522" s="59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73">
        <f t="shared" si="56"/>
        <v>10</v>
      </c>
      <c r="AN522" s="75">
        <f t="shared" si="57"/>
        <v>0</v>
      </c>
      <c r="AO522" s="79">
        <f t="shared" si="58"/>
        <v>0</v>
      </c>
      <c r="AP522" s="94">
        <f t="shared" si="59"/>
        <v>10</v>
      </c>
      <c r="AQ522" s="96">
        <f t="shared" si="60"/>
        <v>2</v>
      </c>
      <c r="AR522" s="96">
        <f t="shared" si="61"/>
        <v>0</v>
      </c>
      <c r="AS522" s="96">
        <f t="shared" si="62"/>
        <v>2</v>
      </c>
    </row>
    <row r="523" spans="1:45" ht="23.25">
      <c r="A523" s="1">
        <v>521</v>
      </c>
      <c r="B523" s="10" t="s">
        <v>2334</v>
      </c>
      <c r="C523" s="11">
        <v>72</v>
      </c>
      <c r="D523" s="27" t="s">
        <v>2340</v>
      </c>
      <c r="E523" s="12" t="s">
        <v>2333</v>
      </c>
      <c r="F523" s="13"/>
      <c r="G523" s="13"/>
      <c r="H523" s="13"/>
      <c r="I523" s="13"/>
      <c r="J523" s="13"/>
      <c r="K523" s="13"/>
      <c r="L523" s="13">
        <v>5</v>
      </c>
      <c r="M523" s="13"/>
      <c r="N523" s="13"/>
      <c r="O523" s="13"/>
      <c r="P523" s="13"/>
      <c r="Q523" s="13">
        <v>5</v>
      </c>
      <c r="R523" s="13"/>
      <c r="S523" s="13"/>
      <c r="T523" s="13"/>
      <c r="U523" s="13"/>
      <c r="V523" s="13"/>
      <c r="W523" s="59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73">
        <f t="shared" si="56"/>
        <v>10</v>
      </c>
      <c r="AN523" s="75">
        <f t="shared" si="57"/>
        <v>0</v>
      </c>
      <c r="AO523" s="79">
        <f t="shared" si="58"/>
        <v>0</v>
      </c>
      <c r="AP523" s="94">
        <f t="shared" si="59"/>
        <v>10</v>
      </c>
      <c r="AQ523" s="96">
        <f t="shared" si="60"/>
        <v>2</v>
      </c>
      <c r="AR523" s="96">
        <f t="shared" si="61"/>
        <v>0</v>
      </c>
      <c r="AS523" s="96">
        <f t="shared" si="62"/>
        <v>2</v>
      </c>
    </row>
    <row r="524" spans="1:45" ht="23.25">
      <c r="A524" s="1">
        <v>522</v>
      </c>
      <c r="B524" s="10" t="s">
        <v>2335</v>
      </c>
      <c r="C524" s="11">
        <v>72</v>
      </c>
      <c r="D524" s="27" t="s">
        <v>2341</v>
      </c>
      <c r="E524" s="12" t="s">
        <v>2333</v>
      </c>
      <c r="F524" s="13"/>
      <c r="G524" s="13"/>
      <c r="H524" s="13"/>
      <c r="I524" s="13"/>
      <c r="J524" s="13"/>
      <c r="K524" s="13"/>
      <c r="L524" s="13">
        <v>5</v>
      </c>
      <c r="M524" s="13"/>
      <c r="N524" s="13"/>
      <c r="O524" s="13"/>
      <c r="P524" s="13"/>
      <c r="Q524" s="13">
        <v>5</v>
      </c>
      <c r="R524" s="13"/>
      <c r="S524" s="13"/>
      <c r="T524" s="13"/>
      <c r="U524" s="13"/>
      <c r="V524" s="13"/>
      <c r="W524" s="59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73">
        <f t="shared" si="56"/>
        <v>10</v>
      </c>
      <c r="AN524" s="75">
        <f t="shared" si="57"/>
        <v>0</v>
      </c>
      <c r="AO524" s="79">
        <f t="shared" si="58"/>
        <v>0</v>
      </c>
      <c r="AP524" s="94">
        <f t="shared" si="59"/>
        <v>10</v>
      </c>
      <c r="AQ524" s="96">
        <f t="shared" si="60"/>
        <v>2</v>
      </c>
      <c r="AR524" s="96">
        <f t="shared" si="61"/>
        <v>0</v>
      </c>
      <c r="AS524" s="96">
        <f t="shared" si="62"/>
        <v>2</v>
      </c>
    </row>
    <row r="525" spans="1:45" ht="23.25">
      <c r="A525" s="1">
        <v>523</v>
      </c>
      <c r="B525" s="10" t="s">
        <v>2336</v>
      </c>
      <c r="C525" s="11">
        <v>72</v>
      </c>
      <c r="D525" s="27" t="s">
        <v>2342</v>
      </c>
      <c r="E525" s="12" t="s">
        <v>2333</v>
      </c>
      <c r="F525" s="13"/>
      <c r="G525" s="13"/>
      <c r="H525" s="13"/>
      <c r="I525" s="13"/>
      <c r="J525" s="13"/>
      <c r="K525" s="13"/>
      <c r="L525" s="13">
        <v>5</v>
      </c>
      <c r="M525" s="13"/>
      <c r="N525" s="13"/>
      <c r="O525" s="13"/>
      <c r="P525" s="13"/>
      <c r="Q525" s="13">
        <v>5</v>
      </c>
      <c r="R525" s="13"/>
      <c r="S525" s="13"/>
      <c r="T525" s="13"/>
      <c r="U525" s="13"/>
      <c r="V525" s="13"/>
      <c r="W525" s="59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73">
        <f t="shared" si="56"/>
        <v>10</v>
      </c>
      <c r="AN525" s="75">
        <f t="shared" si="57"/>
        <v>0</v>
      </c>
      <c r="AO525" s="79">
        <f t="shared" si="58"/>
        <v>0</v>
      </c>
      <c r="AP525" s="94">
        <f t="shared" si="59"/>
        <v>10</v>
      </c>
      <c r="AQ525" s="96">
        <f t="shared" si="60"/>
        <v>2</v>
      </c>
      <c r="AR525" s="96">
        <f t="shared" si="61"/>
        <v>0</v>
      </c>
      <c r="AS525" s="96">
        <f t="shared" si="62"/>
        <v>2</v>
      </c>
    </row>
    <row r="526" spans="1:45" ht="23.25">
      <c r="A526" s="1">
        <v>524</v>
      </c>
      <c r="B526" s="10" t="s">
        <v>2339</v>
      </c>
      <c r="C526" s="11">
        <v>72</v>
      </c>
      <c r="D526" s="27" t="s">
        <v>2345</v>
      </c>
      <c r="E526" s="12"/>
      <c r="F526" s="13"/>
      <c r="G526" s="13"/>
      <c r="H526" s="13"/>
      <c r="I526" s="13"/>
      <c r="J526" s="13"/>
      <c r="K526" s="13"/>
      <c r="L526" s="13">
        <v>5</v>
      </c>
      <c r="M526" s="13"/>
      <c r="N526" s="13"/>
      <c r="O526" s="13"/>
      <c r="P526" s="13"/>
      <c r="Q526" s="13">
        <v>5</v>
      </c>
      <c r="R526" s="13"/>
      <c r="S526" s="13"/>
      <c r="T526" s="13"/>
      <c r="U526" s="13"/>
      <c r="V526" s="13"/>
      <c r="W526" s="59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73">
        <f t="shared" si="56"/>
        <v>10</v>
      </c>
      <c r="AN526" s="75">
        <f t="shared" si="57"/>
        <v>0</v>
      </c>
      <c r="AO526" s="79">
        <f t="shared" si="58"/>
        <v>0</v>
      </c>
      <c r="AP526" s="94">
        <f t="shared" si="59"/>
        <v>10</v>
      </c>
      <c r="AQ526" s="96">
        <f t="shared" si="60"/>
        <v>2</v>
      </c>
      <c r="AR526" s="96">
        <f t="shared" si="61"/>
        <v>0</v>
      </c>
      <c r="AS526" s="96">
        <f t="shared" si="62"/>
        <v>2</v>
      </c>
    </row>
    <row r="527" spans="1:45" ht="23.25">
      <c r="A527" s="1">
        <v>525</v>
      </c>
      <c r="B527" s="10" t="s">
        <v>2440</v>
      </c>
      <c r="C527" s="11">
        <v>85</v>
      </c>
      <c r="D527" s="27" t="s">
        <v>2446</v>
      </c>
      <c r="E527" s="12"/>
      <c r="F527" s="13"/>
      <c r="G527" s="13"/>
      <c r="H527" s="13"/>
      <c r="I527" s="13"/>
      <c r="J527" s="13"/>
      <c r="K527" s="13"/>
      <c r="L527" s="13">
        <v>5</v>
      </c>
      <c r="M527" s="13"/>
      <c r="N527" s="13"/>
      <c r="O527" s="13"/>
      <c r="P527" s="13"/>
      <c r="Q527" s="13">
        <v>5</v>
      </c>
      <c r="R527" s="13"/>
      <c r="S527" s="13"/>
      <c r="T527" s="13"/>
      <c r="U527" s="13"/>
      <c r="V527" s="13"/>
      <c r="W527" s="59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73">
        <f t="shared" si="56"/>
        <v>10</v>
      </c>
      <c r="AN527" s="75">
        <f t="shared" si="57"/>
        <v>0</v>
      </c>
      <c r="AO527" s="79">
        <f t="shared" si="58"/>
        <v>0</v>
      </c>
      <c r="AP527" s="94">
        <f t="shared" si="59"/>
        <v>10</v>
      </c>
      <c r="AQ527" s="96">
        <f t="shared" si="60"/>
        <v>2</v>
      </c>
      <c r="AR527" s="96">
        <f t="shared" si="61"/>
        <v>0</v>
      </c>
      <c r="AS527" s="96">
        <f t="shared" si="62"/>
        <v>2</v>
      </c>
    </row>
    <row r="528" spans="1:45" ht="23.25">
      <c r="A528" s="1">
        <v>526</v>
      </c>
      <c r="B528" s="10" t="s">
        <v>2449</v>
      </c>
      <c r="C528" s="11">
        <v>85</v>
      </c>
      <c r="D528" s="27" t="s">
        <v>2468</v>
      </c>
      <c r="E528" s="12" t="s">
        <v>2203</v>
      </c>
      <c r="F528" s="13"/>
      <c r="G528" s="13"/>
      <c r="H528" s="13"/>
      <c r="I528" s="13"/>
      <c r="J528" s="13"/>
      <c r="K528" s="13"/>
      <c r="L528" s="13">
        <v>5</v>
      </c>
      <c r="M528" s="13"/>
      <c r="N528" s="13"/>
      <c r="O528" s="13"/>
      <c r="P528" s="13"/>
      <c r="Q528" s="13">
        <v>5</v>
      </c>
      <c r="R528" s="13"/>
      <c r="S528" s="13"/>
      <c r="T528" s="13"/>
      <c r="U528" s="13"/>
      <c r="V528" s="13"/>
      <c r="W528" s="59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73">
        <f t="shared" si="56"/>
        <v>10</v>
      </c>
      <c r="AN528" s="75">
        <f t="shared" si="57"/>
        <v>0</v>
      </c>
      <c r="AO528" s="79">
        <f t="shared" si="58"/>
        <v>0</v>
      </c>
      <c r="AP528" s="94">
        <f t="shared" si="59"/>
        <v>10</v>
      </c>
      <c r="AQ528" s="96">
        <f t="shared" si="60"/>
        <v>2</v>
      </c>
      <c r="AR528" s="96">
        <f t="shared" si="61"/>
        <v>0</v>
      </c>
      <c r="AS528" s="96">
        <f t="shared" si="62"/>
        <v>2</v>
      </c>
    </row>
    <row r="529" spans="1:45" ht="23.25">
      <c r="A529" s="1">
        <v>527</v>
      </c>
      <c r="B529" s="10" t="s">
        <v>2450</v>
      </c>
      <c r="C529" s="11">
        <v>85</v>
      </c>
      <c r="D529" s="27" t="s">
        <v>2469</v>
      </c>
      <c r="E529" s="12" t="s">
        <v>2203</v>
      </c>
      <c r="F529" s="13"/>
      <c r="G529" s="13"/>
      <c r="H529" s="13"/>
      <c r="I529" s="13"/>
      <c r="J529" s="13"/>
      <c r="K529" s="13"/>
      <c r="L529" s="13">
        <v>5</v>
      </c>
      <c r="M529" s="13"/>
      <c r="N529" s="13"/>
      <c r="O529" s="13"/>
      <c r="P529" s="13"/>
      <c r="Q529" s="13">
        <v>5</v>
      </c>
      <c r="R529" s="13"/>
      <c r="S529" s="13"/>
      <c r="T529" s="13"/>
      <c r="U529" s="13"/>
      <c r="V529" s="13"/>
      <c r="W529" s="59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73">
        <f t="shared" si="56"/>
        <v>10</v>
      </c>
      <c r="AN529" s="75">
        <f t="shared" si="57"/>
        <v>0</v>
      </c>
      <c r="AO529" s="79">
        <f t="shared" si="58"/>
        <v>0</v>
      </c>
      <c r="AP529" s="94">
        <f t="shared" si="59"/>
        <v>10</v>
      </c>
      <c r="AQ529" s="96">
        <f t="shared" si="60"/>
        <v>2</v>
      </c>
      <c r="AR529" s="96">
        <f t="shared" si="61"/>
        <v>0</v>
      </c>
      <c r="AS529" s="96">
        <f t="shared" si="62"/>
        <v>2</v>
      </c>
    </row>
    <row r="530" spans="1:45" ht="23.25">
      <c r="A530" s="1">
        <v>528</v>
      </c>
      <c r="B530" s="10" t="s">
        <v>3282</v>
      </c>
      <c r="C530" s="11">
        <v>41</v>
      </c>
      <c r="D530" s="27" t="s">
        <v>3314</v>
      </c>
      <c r="E530" s="12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>
        <v>10</v>
      </c>
      <c r="R530" s="13"/>
      <c r="S530" s="13"/>
      <c r="T530" s="13"/>
      <c r="U530" s="13"/>
      <c r="V530" s="13"/>
      <c r="W530" s="59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73">
        <f t="shared" si="56"/>
        <v>10</v>
      </c>
      <c r="AN530" s="75">
        <f t="shared" si="57"/>
        <v>0</v>
      </c>
      <c r="AO530" s="79">
        <f t="shared" si="58"/>
        <v>0</v>
      </c>
      <c r="AP530" s="94">
        <f t="shared" si="59"/>
        <v>10</v>
      </c>
      <c r="AQ530" s="96">
        <f t="shared" si="60"/>
        <v>1</v>
      </c>
      <c r="AR530" s="96">
        <f t="shared" si="61"/>
        <v>0</v>
      </c>
      <c r="AS530" s="96">
        <f t="shared" si="62"/>
        <v>1</v>
      </c>
    </row>
    <row r="531" spans="1:45" ht="23.25">
      <c r="A531" s="1">
        <v>529</v>
      </c>
      <c r="B531" s="10" t="s">
        <v>3283</v>
      </c>
      <c r="C531" s="11">
        <v>41</v>
      </c>
      <c r="D531" s="27" t="s">
        <v>3315</v>
      </c>
      <c r="E531" s="12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>
        <v>10</v>
      </c>
      <c r="R531" s="13"/>
      <c r="S531" s="13"/>
      <c r="T531" s="13"/>
      <c r="U531" s="13"/>
      <c r="V531" s="13"/>
      <c r="W531" s="59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73">
        <f t="shared" si="56"/>
        <v>10</v>
      </c>
      <c r="AN531" s="75">
        <f t="shared" si="57"/>
        <v>0</v>
      </c>
      <c r="AO531" s="79">
        <f t="shared" si="58"/>
        <v>0</v>
      </c>
      <c r="AP531" s="94">
        <f t="shared" si="59"/>
        <v>10</v>
      </c>
      <c r="AQ531" s="96">
        <f t="shared" si="60"/>
        <v>1</v>
      </c>
      <c r="AR531" s="96">
        <f t="shared" si="61"/>
        <v>0</v>
      </c>
      <c r="AS531" s="96">
        <f t="shared" si="62"/>
        <v>1</v>
      </c>
    </row>
    <row r="532" spans="1:45" ht="23.25">
      <c r="A532" s="1">
        <v>530</v>
      </c>
      <c r="B532" s="10" t="s">
        <v>3284</v>
      </c>
      <c r="C532" s="11">
        <v>41</v>
      </c>
      <c r="D532" s="27" t="s">
        <v>3316</v>
      </c>
      <c r="E532" s="12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>
        <v>10</v>
      </c>
      <c r="R532" s="13"/>
      <c r="S532" s="13"/>
      <c r="T532" s="13"/>
      <c r="U532" s="13"/>
      <c r="V532" s="13"/>
      <c r="W532" s="59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73">
        <f t="shared" si="56"/>
        <v>10</v>
      </c>
      <c r="AN532" s="75">
        <f t="shared" si="57"/>
        <v>0</v>
      </c>
      <c r="AO532" s="79">
        <f t="shared" si="58"/>
        <v>0</v>
      </c>
      <c r="AP532" s="94">
        <f t="shared" si="59"/>
        <v>10</v>
      </c>
      <c r="AQ532" s="96">
        <f t="shared" si="60"/>
        <v>1</v>
      </c>
      <c r="AR532" s="96">
        <f t="shared" si="61"/>
        <v>0</v>
      </c>
      <c r="AS532" s="96">
        <f t="shared" si="62"/>
        <v>1</v>
      </c>
    </row>
    <row r="533" spans="1:45" ht="23.25">
      <c r="A533" s="1">
        <v>531</v>
      </c>
      <c r="B533" s="10" t="s">
        <v>3297</v>
      </c>
      <c r="C533" s="11">
        <v>49</v>
      </c>
      <c r="D533" s="27" t="s">
        <v>3329</v>
      </c>
      <c r="E533" s="12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>
        <v>10</v>
      </c>
      <c r="R533" s="13"/>
      <c r="S533" s="13"/>
      <c r="T533" s="13"/>
      <c r="U533" s="13"/>
      <c r="V533" s="13"/>
      <c r="W533" s="59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73">
        <f t="shared" si="56"/>
        <v>10</v>
      </c>
      <c r="AN533" s="75">
        <f t="shared" si="57"/>
        <v>0</v>
      </c>
      <c r="AO533" s="79">
        <f t="shared" si="58"/>
        <v>0</v>
      </c>
      <c r="AP533" s="94">
        <f t="shared" si="59"/>
        <v>10</v>
      </c>
      <c r="AQ533" s="96">
        <f t="shared" si="60"/>
        <v>1</v>
      </c>
      <c r="AR533" s="96">
        <f t="shared" si="61"/>
        <v>0</v>
      </c>
      <c r="AS533" s="96">
        <f t="shared" si="62"/>
        <v>1</v>
      </c>
    </row>
    <row r="534" spans="1:45" ht="23.25">
      <c r="A534" s="1">
        <v>532</v>
      </c>
      <c r="B534" s="10" t="s">
        <v>3298</v>
      </c>
      <c r="C534" s="11">
        <v>49</v>
      </c>
      <c r="D534" s="27" t="s">
        <v>3330</v>
      </c>
      <c r="E534" s="12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>
        <v>10</v>
      </c>
      <c r="R534" s="13"/>
      <c r="S534" s="13"/>
      <c r="T534" s="13"/>
      <c r="U534" s="13"/>
      <c r="V534" s="13"/>
      <c r="W534" s="59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73">
        <f t="shared" si="56"/>
        <v>10</v>
      </c>
      <c r="AN534" s="75">
        <f t="shared" si="57"/>
        <v>0</v>
      </c>
      <c r="AO534" s="79">
        <f t="shared" si="58"/>
        <v>0</v>
      </c>
      <c r="AP534" s="94">
        <f t="shared" si="59"/>
        <v>10</v>
      </c>
      <c r="AQ534" s="96">
        <f t="shared" si="60"/>
        <v>1</v>
      </c>
      <c r="AR534" s="96">
        <f t="shared" si="61"/>
        <v>0</v>
      </c>
      <c r="AS534" s="96">
        <f t="shared" si="62"/>
        <v>1</v>
      </c>
    </row>
    <row r="535" spans="1:45" ht="23.25">
      <c r="A535" s="1">
        <v>533</v>
      </c>
      <c r="B535" s="10" t="s">
        <v>3299</v>
      </c>
      <c r="C535" s="11">
        <v>49</v>
      </c>
      <c r="D535" s="27" t="s">
        <v>3331</v>
      </c>
      <c r="E535" s="12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>
        <v>10</v>
      </c>
      <c r="R535" s="13"/>
      <c r="S535" s="13"/>
      <c r="T535" s="13"/>
      <c r="U535" s="13"/>
      <c r="V535" s="13"/>
      <c r="W535" s="59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73">
        <f t="shared" si="56"/>
        <v>10</v>
      </c>
      <c r="AN535" s="75">
        <f t="shared" si="57"/>
        <v>0</v>
      </c>
      <c r="AO535" s="79">
        <f t="shared" si="58"/>
        <v>0</v>
      </c>
      <c r="AP535" s="94">
        <f t="shared" si="59"/>
        <v>10</v>
      </c>
      <c r="AQ535" s="96">
        <f t="shared" si="60"/>
        <v>1</v>
      </c>
      <c r="AR535" s="96">
        <f t="shared" si="61"/>
        <v>0</v>
      </c>
      <c r="AS535" s="96">
        <f t="shared" si="62"/>
        <v>1</v>
      </c>
    </row>
    <row r="536" spans="1:45" ht="23.25">
      <c r="A536" s="1">
        <v>534</v>
      </c>
      <c r="B536" s="10" t="s">
        <v>3836</v>
      </c>
      <c r="C536" s="11">
        <v>94</v>
      </c>
      <c r="D536" s="27" t="s">
        <v>3839</v>
      </c>
      <c r="E536" s="12" t="s">
        <v>4211</v>
      </c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>
        <v>10</v>
      </c>
      <c r="T536" s="13"/>
      <c r="U536" s="13"/>
      <c r="V536" s="13"/>
      <c r="W536" s="59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73">
        <f t="shared" si="56"/>
        <v>10</v>
      </c>
      <c r="AN536" s="75">
        <f t="shared" si="57"/>
        <v>0</v>
      </c>
      <c r="AO536" s="79">
        <f t="shared" si="58"/>
        <v>0</v>
      </c>
      <c r="AP536" s="94">
        <f t="shared" si="59"/>
        <v>10</v>
      </c>
      <c r="AQ536" s="96">
        <f t="shared" si="60"/>
        <v>1</v>
      </c>
      <c r="AR536" s="96">
        <f t="shared" si="61"/>
        <v>0</v>
      </c>
      <c r="AS536" s="96">
        <f t="shared" si="62"/>
        <v>1</v>
      </c>
    </row>
    <row r="537" spans="1:45" ht="23.25">
      <c r="A537" s="1">
        <v>535</v>
      </c>
      <c r="B537" s="10" t="s">
        <v>3837</v>
      </c>
      <c r="C537" s="11">
        <v>94</v>
      </c>
      <c r="D537" s="27" t="s">
        <v>3840</v>
      </c>
      <c r="E537" s="12" t="s">
        <v>4212</v>
      </c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>
        <v>10</v>
      </c>
      <c r="T537" s="13"/>
      <c r="U537" s="13"/>
      <c r="V537" s="13"/>
      <c r="W537" s="59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73">
        <f t="shared" si="56"/>
        <v>10</v>
      </c>
      <c r="AN537" s="75">
        <f t="shared" si="57"/>
        <v>0</v>
      </c>
      <c r="AO537" s="79">
        <f t="shared" si="58"/>
        <v>0</v>
      </c>
      <c r="AP537" s="94">
        <f t="shared" si="59"/>
        <v>10</v>
      </c>
      <c r="AQ537" s="96">
        <f t="shared" si="60"/>
        <v>1</v>
      </c>
      <c r="AR537" s="96">
        <f t="shared" si="61"/>
        <v>0</v>
      </c>
      <c r="AS537" s="96">
        <f t="shared" si="62"/>
        <v>1</v>
      </c>
    </row>
    <row r="538" spans="1:45" ht="23.25">
      <c r="A538" s="1">
        <v>536</v>
      </c>
      <c r="B538" s="10" t="s">
        <v>3838</v>
      </c>
      <c r="C538" s="11">
        <v>94</v>
      </c>
      <c r="D538" s="27" t="s">
        <v>3841</v>
      </c>
      <c r="E538" s="39" t="s">
        <v>4213</v>
      </c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>
        <v>10</v>
      </c>
      <c r="T538" s="13"/>
      <c r="U538" s="13"/>
      <c r="V538" s="13"/>
      <c r="W538" s="59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73">
        <f t="shared" si="56"/>
        <v>10</v>
      </c>
      <c r="AN538" s="75">
        <f t="shared" si="57"/>
        <v>0</v>
      </c>
      <c r="AO538" s="79">
        <f t="shared" si="58"/>
        <v>0</v>
      </c>
      <c r="AP538" s="94">
        <f t="shared" si="59"/>
        <v>10</v>
      </c>
      <c r="AQ538" s="96">
        <f t="shared" si="60"/>
        <v>1</v>
      </c>
      <c r="AR538" s="96">
        <f t="shared" si="61"/>
        <v>0</v>
      </c>
      <c r="AS538" s="96">
        <f t="shared" si="62"/>
        <v>1</v>
      </c>
    </row>
    <row r="539" spans="1:45" ht="23.25">
      <c r="A539" s="1">
        <v>537</v>
      </c>
      <c r="B539" s="10" t="s">
        <v>3971</v>
      </c>
      <c r="C539" s="11">
        <v>11</v>
      </c>
      <c r="D539" s="27" t="s">
        <v>3972</v>
      </c>
      <c r="E539" s="12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59"/>
      <c r="X539" s="13"/>
      <c r="Y539" s="13"/>
      <c r="Z539" s="13"/>
      <c r="AA539" s="13"/>
      <c r="AB539" s="13"/>
      <c r="AC539" s="13"/>
      <c r="AD539" s="13">
        <v>10</v>
      </c>
      <c r="AE539" s="13"/>
      <c r="AF539" s="13"/>
      <c r="AG539" s="13"/>
      <c r="AH539" s="13"/>
      <c r="AI539" s="13"/>
      <c r="AJ539" s="13"/>
      <c r="AK539" s="13"/>
      <c r="AL539" s="13"/>
      <c r="AM539" s="73">
        <f t="shared" si="56"/>
        <v>0</v>
      </c>
      <c r="AN539" s="75">
        <f t="shared" si="57"/>
        <v>10</v>
      </c>
      <c r="AO539" s="79">
        <f t="shared" si="58"/>
        <v>0</v>
      </c>
      <c r="AP539" s="94">
        <f t="shared" si="59"/>
        <v>10</v>
      </c>
      <c r="AQ539" s="96">
        <f t="shared" si="60"/>
        <v>0</v>
      </c>
      <c r="AR539" s="96">
        <f t="shared" si="61"/>
        <v>1</v>
      </c>
      <c r="AS539" s="96">
        <f t="shared" si="62"/>
        <v>1</v>
      </c>
    </row>
    <row r="540" spans="1:45" ht="23.25">
      <c r="A540" s="1">
        <v>538</v>
      </c>
      <c r="B540" s="10" t="s">
        <v>3973</v>
      </c>
      <c r="C540" s="11">
        <v>11</v>
      </c>
      <c r="D540" s="27" t="s">
        <v>3974</v>
      </c>
      <c r="E540" s="12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59"/>
      <c r="X540" s="13"/>
      <c r="Y540" s="13"/>
      <c r="Z540" s="13"/>
      <c r="AA540" s="13"/>
      <c r="AB540" s="13"/>
      <c r="AC540" s="13"/>
      <c r="AD540" s="13">
        <v>10</v>
      </c>
      <c r="AE540" s="13"/>
      <c r="AF540" s="13"/>
      <c r="AG540" s="13"/>
      <c r="AH540" s="13"/>
      <c r="AI540" s="13"/>
      <c r="AJ540" s="13"/>
      <c r="AK540" s="13"/>
      <c r="AL540" s="13"/>
      <c r="AM540" s="73">
        <f t="shared" si="56"/>
        <v>0</v>
      </c>
      <c r="AN540" s="75">
        <f t="shared" si="57"/>
        <v>10</v>
      </c>
      <c r="AO540" s="79">
        <f t="shared" si="58"/>
        <v>0</v>
      </c>
      <c r="AP540" s="94">
        <f t="shared" si="59"/>
        <v>10</v>
      </c>
      <c r="AQ540" s="96">
        <f t="shared" si="60"/>
        <v>0</v>
      </c>
      <c r="AR540" s="96">
        <f t="shared" si="61"/>
        <v>1</v>
      </c>
      <c r="AS540" s="96">
        <f t="shared" si="62"/>
        <v>1</v>
      </c>
    </row>
    <row r="541" spans="1:45" ht="23.25">
      <c r="A541" s="1">
        <v>539</v>
      </c>
      <c r="B541" s="10" t="s">
        <v>694</v>
      </c>
      <c r="C541" s="11"/>
      <c r="D541" s="27" t="s">
        <v>695</v>
      </c>
      <c r="E541" s="12" t="s">
        <v>378</v>
      </c>
      <c r="F541" s="13"/>
      <c r="G541" s="13">
        <v>5</v>
      </c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>
        <v>5</v>
      </c>
      <c r="U541" s="13"/>
      <c r="V541" s="13"/>
      <c r="W541" s="59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73">
        <f t="shared" si="56"/>
        <v>10</v>
      </c>
      <c r="AN541" s="75">
        <f t="shared" si="57"/>
        <v>0</v>
      </c>
      <c r="AO541" s="79">
        <f t="shared" si="58"/>
        <v>0</v>
      </c>
      <c r="AP541" s="94">
        <f t="shared" si="59"/>
        <v>10</v>
      </c>
      <c r="AQ541" s="96">
        <f t="shared" si="60"/>
        <v>2</v>
      </c>
      <c r="AR541" s="96">
        <f t="shared" si="61"/>
        <v>0</v>
      </c>
      <c r="AS541" s="96">
        <f t="shared" si="62"/>
        <v>2</v>
      </c>
    </row>
    <row r="542" spans="1:45" ht="23.25">
      <c r="A542" s="1">
        <v>540</v>
      </c>
      <c r="B542" s="10" t="s">
        <v>696</v>
      </c>
      <c r="C542" s="11"/>
      <c r="D542" s="27" t="s">
        <v>697</v>
      </c>
      <c r="E542" s="12" t="s">
        <v>378</v>
      </c>
      <c r="F542" s="13"/>
      <c r="G542" s="13">
        <v>5</v>
      </c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>
        <v>5</v>
      </c>
      <c r="U542" s="13"/>
      <c r="V542" s="13"/>
      <c r="W542" s="59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73">
        <f t="shared" si="56"/>
        <v>10</v>
      </c>
      <c r="AN542" s="75">
        <f t="shared" si="57"/>
        <v>0</v>
      </c>
      <c r="AO542" s="79">
        <f t="shared" si="58"/>
        <v>0</v>
      </c>
      <c r="AP542" s="94">
        <f t="shared" si="59"/>
        <v>10</v>
      </c>
      <c r="AQ542" s="96">
        <f t="shared" si="60"/>
        <v>2</v>
      </c>
      <c r="AR542" s="96">
        <f t="shared" si="61"/>
        <v>0</v>
      </c>
      <c r="AS542" s="96">
        <f t="shared" si="62"/>
        <v>2</v>
      </c>
    </row>
    <row r="543" spans="1:45" ht="23.25">
      <c r="A543" s="1">
        <v>541</v>
      </c>
      <c r="B543" s="10" t="s">
        <v>1018</v>
      </c>
      <c r="C543" s="11">
        <v>42</v>
      </c>
      <c r="D543" s="27" t="s">
        <v>1017</v>
      </c>
      <c r="E543" s="12" t="s">
        <v>1014</v>
      </c>
      <c r="F543" s="13">
        <v>5</v>
      </c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>
        <v>5</v>
      </c>
      <c r="U543" s="13"/>
      <c r="V543" s="13"/>
      <c r="W543" s="59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73">
        <f t="shared" si="56"/>
        <v>10</v>
      </c>
      <c r="AN543" s="75">
        <f t="shared" si="57"/>
        <v>0</v>
      </c>
      <c r="AO543" s="79">
        <f t="shared" si="58"/>
        <v>0</v>
      </c>
      <c r="AP543" s="94">
        <f t="shared" si="59"/>
        <v>10</v>
      </c>
      <c r="AQ543" s="96">
        <f t="shared" si="60"/>
        <v>2</v>
      </c>
      <c r="AR543" s="96">
        <f t="shared" si="61"/>
        <v>0</v>
      </c>
      <c r="AS543" s="96">
        <f t="shared" si="62"/>
        <v>2</v>
      </c>
    </row>
    <row r="544" spans="1:45" ht="23.25">
      <c r="A544" s="1">
        <v>542</v>
      </c>
      <c r="B544" s="10" t="s">
        <v>1019</v>
      </c>
      <c r="C544" s="11">
        <v>42</v>
      </c>
      <c r="D544" s="27" t="s">
        <v>1020</v>
      </c>
      <c r="E544" s="12" t="s">
        <v>1014</v>
      </c>
      <c r="F544" s="13">
        <v>5</v>
      </c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>
        <v>5</v>
      </c>
      <c r="U544" s="13"/>
      <c r="V544" s="13"/>
      <c r="W544" s="59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73">
        <f t="shared" si="56"/>
        <v>10</v>
      </c>
      <c r="AN544" s="75">
        <f t="shared" si="57"/>
        <v>0</v>
      </c>
      <c r="AO544" s="79">
        <f t="shared" si="58"/>
        <v>0</v>
      </c>
      <c r="AP544" s="94">
        <f t="shared" si="59"/>
        <v>10</v>
      </c>
      <c r="AQ544" s="96">
        <f t="shared" si="60"/>
        <v>2</v>
      </c>
      <c r="AR544" s="96">
        <f t="shared" si="61"/>
        <v>0</v>
      </c>
      <c r="AS544" s="96">
        <f t="shared" si="62"/>
        <v>2</v>
      </c>
    </row>
    <row r="545" spans="1:45" ht="23.25">
      <c r="A545" s="1">
        <v>543</v>
      </c>
      <c r="B545" s="10" t="s">
        <v>1021</v>
      </c>
      <c r="C545" s="11">
        <v>42</v>
      </c>
      <c r="D545" s="27" t="s">
        <v>1022</v>
      </c>
      <c r="E545" s="12" t="s">
        <v>1014</v>
      </c>
      <c r="F545" s="13">
        <v>5</v>
      </c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>
        <v>5</v>
      </c>
      <c r="U545" s="13"/>
      <c r="V545" s="13"/>
      <c r="W545" s="59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73">
        <f t="shared" si="56"/>
        <v>10</v>
      </c>
      <c r="AN545" s="75">
        <f t="shared" si="57"/>
        <v>0</v>
      </c>
      <c r="AO545" s="79">
        <f t="shared" si="58"/>
        <v>0</v>
      </c>
      <c r="AP545" s="94">
        <f t="shared" si="59"/>
        <v>10</v>
      </c>
      <c r="AQ545" s="96">
        <f t="shared" si="60"/>
        <v>2</v>
      </c>
      <c r="AR545" s="96">
        <f t="shared" si="61"/>
        <v>0</v>
      </c>
      <c r="AS545" s="96">
        <f t="shared" si="62"/>
        <v>2</v>
      </c>
    </row>
    <row r="546" spans="1:45" ht="23.25">
      <c r="A546" s="1">
        <v>544</v>
      </c>
      <c r="B546" s="10" t="s">
        <v>1033</v>
      </c>
      <c r="C546" s="11">
        <v>42</v>
      </c>
      <c r="D546" s="27" t="s">
        <v>1034</v>
      </c>
      <c r="E546" s="12" t="s">
        <v>1035</v>
      </c>
      <c r="F546" s="13">
        <v>5</v>
      </c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>
        <v>5</v>
      </c>
      <c r="U546" s="13"/>
      <c r="V546" s="13"/>
      <c r="W546" s="59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73">
        <f t="shared" si="56"/>
        <v>10</v>
      </c>
      <c r="AN546" s="75">
        <f t="shared" si="57"/>
        <v>0</v>
      </c>
      <c r="AO546" s="79">
        <f t="shared" si="58"/>
        <v>0</v>
      </c>
      <c r="AP546" s="94">
        <f t="shared" si="59"/>
        <v>10</v>
      </c>
      <c r="AQ546" s="96">
        <f t="shared" si="60"/>
        <v>2</v>
      </c>
      <c r="AR546" s="96">
        <f t="shared" si="61"/>
        <v>0</v>
      </c>
      <c r="AS546" s="96">
        <f t="shared" si="62"/>
        <v>2</v>
      </c>
    </row>
    <row r="547" spans="1:45" ht="23.25">
      <c r="A547" s="1">
        <v>545</v>
      </c>
      <c r="B547" s="10" t="s">
        <v>3983</v>
      </c>
      <c r="C547" s="11">
        <v>42</v>
      </c>
      <c r="D547" s="27" t="s">
        <v>4012</v>
      </c>
      <c r="E547" s="12" t="s">
        <v>4015</v>
      </c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>
        <v>10</v>
      </c>
      <c r="U547" s="13"/>
      <c r="V547" s="13"/>
      <c r="W547" s="59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73">
        <f t="shared" si="56"/>
        <v>10</v>
      </c>
      <c r="AN547" s="75">
        <f t="shared" si="57"/>
        <v>0</v>
      </c>
      <c r="AO547" s="79">
        <f t="shared" si="58"/>
        <v>0</v>
      </c>
      <c r="AP547" s="94">
        <f t="shared" si="59"/>
        <v>10</v>
      </c>
      <c r="AQ547" s="96">
        <f t="shared" si="60"/>
        <v>1</v>
      </c>
      <c r="AR547" s="96">
        <f t="shared" si="61"/>
        <v>0</v>
      </c>
      <c r="AS547" s="96">
        <f t="shared" si="62"/>
        <v>1</v>
      </c>
    </row>
    <row r="548" spans="1:45" ht="23.25">
      <c r="A548" s="1">
        <v>546</v>
      </c>
      <c r="B548" s="10" t="s">
        <v>3984</v>
      </c>
      <c r="C548" s="11">
        <v>42</v>
      </c>
      <c r="D548" s="27" t="s">
        <v>4013</v>
      </c>
      <c r="E548" s="12" t="s">
        <v>4015</v>
      </c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>
        <v>10</v>
      </c>
      <c r="U548" s="13"/>
      <c r="V548" s="13"/>
      <c r="W548" s="59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73">
        <f t="shared" si="56"/>
        <v>10</v>
      </c>
      <c r="AN548" s="75">
        <f t="shared" si="57"/>
        <v>0</v>
      </c>
      <c r="AO548" s="79">
        <f t="shared" si="58"/>
        <v>0</v>
      </c>
      <c r="AP548" s="94">
        <f t="shared" si="59"/>
        <v>10</v>
      </c>
      <c r="AQ548" s="96">
        <f t="shared" si="60"/>
        <v>1</v>
      </c>
      <c r="AR548" s="96">
        <f t="shared" si="61"/>
        <v>0</v>
      </c>
      <c r="AS548" s="96">
        <f t="shared" si="62"/>
        <v>1</v>
      </c>
    </row>
    <row r="549" spans="1:45" ht="23.25">
      <c r="A549" s="1">
        <v>547</v>
      </c>
      <c r="B549" s="10" t="s">
        <v>3985</v>
      </c>
      <c r="C549" s="11">
        <v>42</v>
      </c>
      <c r="D549" s="27" t="s">
        <v>4014</v>
      </c>
      <c r="E549" s="12" t="s">
        <v>4015</v>
      </c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>
        <v>10</v>
      </c>
      <c r="U549" s="13"/>
      <c r="V549" s="13"/>
      <c r="W549" s="59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73">
        <f t="shared" si="56"/>
        <v>10</v>
      </c>
      <c r="AN549" s="75">
        <f t="shared" si="57"/>
        <v>0</v>
      </c>
      <c r="AO549" s="79">
        <f t="shared" si="58"/>
        <v>0</v>
      </c>
      <c r="AP549" s="94">
        <f t="shared" si="59"/>
        <v>10</v>
      </c>
      <c r="AQ549" s="96">
        <f t="shared" si="60"/>
        <v>1</v>
      </c>
      <c r="AR549" s="96">
        <f t="shared" si="61"/>
        <v>0</v>
      </c>
      <c r="AS549" s="96">
        <f t="shared" si="62"/>
        <v>1</v>
      </c>
    </row>
    <row r="550" spans="1:45" ht="23.25">
      <c r="A550" s="1">
        <v>548</v>
      </c>
      <c r="B550" s="10" t="s">
        <v>3990</v>
      </c>
      <c r="C550" s="11">
        <v>1</v>
      </c>
      <c r="D550" s="27" t="s">
        <v>4021</v>
      </c>
      <c r="E550" s="12" t="s">
        <v>4023</v>
      </c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>
        <v>10</v>
      </c>
      <c r="U550" s="13"/>
      <c r="V550" s="13"/>
      <c r="W550" s="59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73">
        <f t="shared" si="56"/>
        <v>10</v>
      </c>
      <c r="AN550" s="75">
        <f t="shared" si="57"/>
        <v>0</v>
      </c>
      <c r="AO550" s="79">
        <f t="shared" si="58"/>
        <v>0</v>
      </c>
      <c r="AP550" s="94">
        <f t="shared" si="59"/>
        <v>10</v>
      </c>
      <c r="AQ550" s="96">
        <f t="shared" si="60"/>
        <v>1</v>
      </c>
      <c r="AR550" s="96">
        <f t="shared" si="61"/>
        <v>0</v>
      </c>
      <c r="AS550" s="96">
        <f t="shared" si="62"/>
        <v>1</v>
      </c>
    </row>
    <row r="551" spans="1:45" ht="23.25">
      <c r="A551" s="1">
        <v>549</v>
      </c>
      <c r="B551" s="10" t="s">
        <v>3991</v>
      </c>
      <c r="C551" s="11">
        <v>1</v>
      </c>
      <c r="D551" s="27" t="s">
        <v>4022</v>
      </c>
      <c r="E551" s="12" t="s">
        <v>4023</v>
      </c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>
        <v>10</v>
      </c>
      <c r="U551" s="13"/>
      <c r="V551" s="13"/>
      <c r="W551" s="59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73">
        <f t="shared" si="56"/>
        <v>10</v>
      </c>
      <c r="AN551" s="75">
        <f t="shared" si="57"/>
        <v>0</v>
      </c>
      <c r="AO551" s="79">
        <f t="shared" si="58"/>
        <v>0</v>
      </c>
      <c r="AP551" s="94">
        <f t="shared" si="59"/>
        <v>10</v>
      </c>
      <c r="AQ551" s="96">
        <f t="shared" si="60"/>
        <v>1</v>
      </c>
      <c r="AR551" s="96">
        <f t="shared" si="61"/>
        <v>0</v>
      </c>
      <c r="AS551" s="96">
        <f t="shared" si="62"/>
        <v>1</v>
      </c>
    </row>
    <row r="552" spans="1:45" ht="23.25">
      <c r="A552" s="1">
        <v>550</v>
      </c>
      <c r="B552" s="10" t="s">
        <v>3994</v>
      </c>
      <c r="C552" s="11">
        <v>42</v>
      </c>
      <c r="D552" s="27" t="s">
        <v>4026</v>
      </c>
      <c r="E552" s="39" t="s">
        <v>4031</v>
      </c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>
        <v>10</v>
      </c>
      <c r="U552" s="13"/>
      <c r="V552" s="13"/>
      <c r="W552" s="59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73">
        <f t="shared" si="56"/>
        <v>10</v>
      </c>
      <c r="AN552" s="75">
        <f t="shared" si="57"/>
        <v>0</v>
      </c>
      <c r="AO552" s="79">
        <f t="shared" si="58"/>
        <v>0</v>
      </c>
      <c r="AP552" s="94">
        <f t="shared" si="59"/>
        <v>10</v>
      </c>
      <c r="AQ552" s="96">
        <f t="shared" si="60"/>
        <v>1</v>
      </c>
      <c r="AR552" s="96">
        <f t="shared" si="61"/>
        <v>0</v>
      </c>
      <c r="AS552" s="96">
        <f t="shared" si="62"/>
        <v>1</v>
      </c>
    </row>
    <row r="553" spans="1:45" ht="23.25">
      <c r="A553" s="1">
        <v>551</v>
      </c>
      <c r="B553" s="10" t="s">
        <v>3995</v>
      </c>
      <c r="C553" s="11">
        <v>42</v>
      </c>
      <c r="D553" s="27" t="s">
        <v>4027</v>
      </c>
      <c r="E553" s="39" t="s">
        <v>4031</v>
      </c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>
        <v>10</v>
      </c>
      <c r="U553" s="13"/>
      <c r="V553" s="13"/>
      <c r="W553" s="59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73">
        <f t="shared" si="56"/>
        <v>10</v>
      </c>
      <c r="AN553" s="75">
        <f t="shared" si="57"/>
        <v>0</v>
      </c>
      <c r="AO553" s="79">
        <f t="shared" si="58"/>
        <v>0</v>
      </c>
      <c r="AP553" s="94">
        <f t="shared" si="59"/>
        <v>10</v>
      </c>
      <c r="AQ553" s="96">
        <f t="shared" si="60"/>
        <v>1</v>
      </c>
      <c r="AR553" s="96">
        <f t="shared" si="61"/>
        <v>0</v>
      </c>
      <c r="AS553" s="96">
        <f t="shared" si="62"/>
        <v>1</v>
      </c>
    </row>
    <row r="554" spans="1:45" ht="23.25">
      <c r="A554" s="1">
        <v>552</v>
      </c>
      <c r="B554" s="10" t="s">
        <v>1042</v>
      </c>
      <c r="C554" s="11">
        <v>42</v>
      </c>
      <c r="D554" s="27" t="s">
        <v>4028</v>
      </c>
      <c r="E554" s="39" t="s">
        <v>4031</v>
      </c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>
        <v>10</v>
      </c>
      <c r="U554" s="13"/>
      <c r="V554" s="13"/>
      <c r="W554" s="59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73">
        <f t="shared" si="56"/>
        <v>10</v>
      </c>
      <c r="AN554" s="75">
        <f t="shared" si="57"/>
        <v>0</v>
      </c>
      <c r="AO554" s="79">
        <f t="shared" si="58"/>
        <v>0</v>
      </c>
      <c r="AP554" s="94">
        <f t="shared" si="59"/>
        <v>10</v>
      </c>
      <c r="AQ554" s="96">
        <f t="shared" si="60"/>
        <v>1</v>
      </c>
      <c r="AR554" s="96">
        <f t="shared" si="61"/>
        <v>0</v>
      </c>
      <c r="AS554" s="96">
        <f t="shared" si="62"/>
        <v>1</v>
      </c>
    </row>
    <row r="555" spans="1:45" ht="23.25">
      <c r="A555" s="1">
        <v>553</v>
      </c>
      <c r="B555" s="10" t="s">
        <v>3996</v>
      </c>
      <c r="C555" s="11">
        <v>42</v>
      </c>
      <c r="D555" s="27" t="s">
        <v>4029</v>
      </c>
      <c r="E555" s="39" t="s">
        <v>4031</v>
      </c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>
        <v>10</v>
      </c>
      <c r="U555" s="13"/>
      <c r="V555" s="13"/>
      <c r="W555" s="59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73">
        <f t="shared" si="56"/>
        <v>10</v>
      </c>
      <c r="AN555" s="75">
        <f t="shared" si="57"/>
        <v>0</v>
      </c>
      <c r="AO555" s="79">
        <f t="shared" si="58"/>
        <v>0</v>
      </c>
      <c r="AP555" s="94">
        <f t="shared" si="59"/>
        <v>10</v>
      </c>
      <c r="AQ555" s="96">
        <f t="shared" si="60"/>
        <v>1</v>
      </c>
      <c r="AR555" s="96">
        <f t="shared" si="61"/>
        <v>0</v>
      </c>
      <c r="AS555" s="96">
        <f t="shared" si="62"/>
        <v>1</v>
      </c>
    </row>
    <row r="556" spans="1:45" ht="23.25">
      <c r="A556" s="1">
        <v>554</v>
      </c>
      <c r="B556" s="10" t="s">
        <v>3997</v>
      </c>
      <c r="C556" s="11">
        <v>42</v>
      </c>
      <c r="D556" s="27" t="s">
        <v>4030</v>
      </c>
      <c r="E556" s="39" t="s">
        <v>4031</v>
      </c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>
        <v>10</v>
      </c>
      <c r="U556" s="13"/>
      <c r="V556" s="13"/>
      <c r="W556" s="59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73">
        <f t="shared" si="56"/>
        <v>10</v>
      </c>
      <c r="AN556" s="75">
        <f t="shared" si="57"/>
        <v>0</v>
      </c>
      <c r="AO556" s="79">
        <f t="shared" si="58"/>
        <v>0</v>
      </c>
      <c r="AP556" s="94">
        <f t="shared" si="59"/>
        <v>10</v>
      </c>
      <c r="AQ556" s="96">
        <f t="shared" si="60"/>
        <v>1</v>
      </c>
      <c r="AR556" s="96">
        <f t="shared" si="61"/>
        <v>0</v>
      </c>
      <c r="AS556" s="96">
        <f t="shared" si="62"/>
        <v>1</v>
      </c>
    </row>
    <row r="557" spans="1:45" ht="23.25">
      <c r="A557" s="1">
        <v>555</v>
      </c>
      <c r="B557" s="10" t="s">
        <v>4000</v>
      </c>
      <c r="C557" s="11">
        <v>43</v>
      </c>
      <c r="D557" s="27" t="s">
        <v>4033</v>
      </c>
      <c r="E557" s="12" t="s">
        <v>189</v>
      </c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>
        <v>10</v>
      </c>
      <c r="U557" s="13"/>
      <c r="V557" s="13"/>
      <c r="W557" s="59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73">
        <f t="shared" si="56"/>
        <v>10</v>
      </c>
      <c r="AN557" s="75">
        <f t="shared" si="57"/>
        <v>0</v>
      </c>
      <c r="AO557" s="79">
        <f t="shared" si="58"/>
        <v>0</v>
      </c>
      <c r="AP557" s="94">
        <f t="shared" si="59"/>
        <v>10</v>
      </c>
      <c r="AQ557" s="96">
        <f t="shared" si="60"/>
        <v>1</v>
      </c>
      <c r="AR557" s="96">
        <f t="shared" si="61"/>
        <v>0</v>
      </c>
      <c r="AS557" s="96">
        <f t="shared" si="62"/>
        <v>1</v>
      </c>
    </row>
    <row r="558" spans="1:45" ht="23.25">
      <c r="A558" s="1">
        <v>556</v>
      </c>
      <c r="B558" s="10" t="s">
        <v>4005</v>
      </c>
      <c r="C558" s="11">
        <v>43</v>
      </c>
      <c r="D558" s="27" t="s">
        <v>4039</v>
      </c>
      <c r="E558" s="12" t="s">
        <v>801</v>
      </c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>
        <v>10</v>
      </c>
      <c r="U558" s="13"/>
      <c r="V558" s="13"/>
      <c r="W558" s="59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73">
        <f t="shared" si="56"/>
        <v>10</v>
      </c>
      <c r="AN558" s="75">
        <f t="shared" si="57"/>
        <v>0</v>
      </c>
      <c r="AO558" s="79">
        <f t="shared" si="58"/>
        <v>0</v>
      </c>
      <c r="AP558" s="94">
        <f t="shared" si="59"/>
        <v>10</v>
      </c>
      <c r="AQ558" s="96">
        <f t="shared" si="60"/>
        <v>1</v>
      </c>
      <c r="AR558" s="96">
        <f t="shared" si="61"/>
        <v>0</v>
      </c>
      <c r="AS558" s="96">
        <f t="shared" si="62"/>
        <v>1</v>
      </c>
    </row>
    <row r="559" spans="1:45" ht="23.25">
      <c r="A559" s="1">
        <v>557</v>
      </c>
      <c r="B559" s="10" t="s">
        <v>4006</v>
      </c>
      <c r="C559" s="11">
        <v>43</v>
      </c>
      <c r="D559" s="27" t="s">
        <v>877</v>
      </c>
      <c r="E559" s="12" t="s">
        <v>801</v>
      </c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>
        <v>10</v>
      </c>
      <c r="U559" s="13"/>
      <c r="V559" s="13"/>
      <c r="W559" s="59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73">
        <f t="shared" si="56"/>
        <v>10</v>
      </c>
      <c r="AN559" s="75">
        <f t="shared" si="57"/>
        <v>0</v>
      </c>
      <c r="AO559" s="79">
        <f t="shared" si="58"/>
        <v>0</v>
      </c>
      <c r="AP559" s="94">
        <f t="shared" si="59"/>
        <v>10</v>
      </c>
      <c r="AQ559" s="96">
        <f t="shared" si="60"/>
        <v>1</v>
      </c>
      <c r="AR559" s="96">
        <f t="shared" si="61"/>
        <v>0</v>
      </c>
      <c r="AS559" s="96">
        <f t="shared" si="62"/>
        <v>1</v>
      </c>
    </row>
    <row r="560" spans="1:45" ht="23.25">
      <c r="A560" s="1">
        <v>558</v>
      </c>
      <c r="B560" s="10" t="s">
        <v>2462</v>
      </c>
      <c r="C560" s="11">
        <v>61</v>
      </c>
      <c r="D560" s="27" t="s">
        <v>2483</v>
      </c>
      <c r="E560" s="12" t="s">
        <v>2488</v>
      </c>
      <c r="F560" s="13"/>
      <c r="G560" s="13"/>
      <c r="H560" s="13"/>
      <c r="I560" s="13"/>
      <c r="J560" s="13"/>
      <c r="K560" s="13"/>
      <c r="L560" s="13">
        <v>5</v>
      </c>
      <c r="M560" s="13"/>
      <c r="N560" s="13"/>
      <c r="O560" s="13"/>
      <c r="P560" s="13"/>
      <c r="Q560" s="13"/>
      <c r="R560" s="13"/>
      <c r="S560" s="13"/>
      <c r="T560" s="13"/>
      <c r="U560" s="13"/>
      <c r="V560" s="13">
        <v>5</v>
      </c>
      <c r="W560" s="59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73">
        <f t="shared" si="56"/>
        <v>10</v>
      </c>
      <c r="AN560" s="75">
        <f t="shared" si="57"/>
        <v>0</v>
      </c>
      <c r="AO560" s="79">
        <f t="shared" si="58"/>
        <v>0</v>
      </c>
      <c r="AP560" s="94">
        <f t="shared" si="59"/>
        <v>10</v>
      </c>
      <c r="AQ560" s="96">
        <f t="shared" si="60"/>
        <v>2</v>
      </c>
      <c r="AR560" s="96">
        <f t="shared" si="61"/>
        <v>0</v>
      </c>
      <c r="AS560" s="96">
        <f t="shared" si="62"/>
        <v>2</v>
      </c>
    </row>
    <row r="561" spans="1:45" ht="23.25">
      <c r="A561" s="1">
        <v>559</v>
      </c>
      <c r="B561" s="64" t="s">
        <v>4168</v>
      </c>
      <c r="C561" s="11">
        <v>61</v>
      </c>
      <c r="D561" s="27" t="s">
        <v>2484</v>
      </c>
      <c r="E561" s="12" t="s">
        <v>2488</v>
      </c>
      <c r="F561" s="13"/>
      <c r="G561" s="13"/>
      <c r="H561" s="13"/>
      <c r="I561" s="13"/>
      <c r="J561" s="13"/>
      <c r="K561" s="13"/>
      <c r="L561" s="13">
        <v>5</v>
      </c>
      <c r="M561" s="13"/>
      <c r="N561" s="13"/>
      <c r="O561" s="13"/>
      <c r="P561" s="13"/>
      <c r="Q561" s="13"/>
      <c r="R561" s="13"/>
      <c r="S561" s="13"/>
      <c r="T561" s="13"/>
      <c r="U561" s="13"/>
      <c r="V561" s="13">
        <v>5</v>
      </c>
      <c r="W561" s="59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73">
        <f t="shared" si="56"/>
        <v>10</v>
      </c>
      <c r="AN561" s="75">
        <f t="shared" si="57"/>
        <v>0</v>
      </c>
      <c r="AO561" s="79">
        <f t="shared" si="58"/>
        <v>0</v>
      </c>
      <c r="AP561" s="94">
        <f t="shared" si="59"/>
        <v>10</v>
      </c>
      <c r="AQ561" s="96">
        <f t="shared" si="60"/>
        <v>2</v>
      </c>
      <c r="AR561" s="96">
        <f t="shared" si="61"/>
        <v>0</v>
      </c>
      <c r="AS561" s="96">
        <f t="shared" si="62"/>
        <v>2</v>
      </c>
    </row>
    <row r="562" spans="1:45" ht="23.25">
      <c r="A562" s="1">
        <v>560</v>
      </c>
      <c r="B562" s="10" t="s">
        <v>3044</v>
      </c>
      <c r="C562" s="11">
        <v>89</v>
      </c>
      <c r="D562" s="27" t="s">
        <v>3048</v>
      </c>
      <c r="E562" s="12" t="s">
        <v>915</v>
      </c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>
        <v>5</v>
      </c>
      <c r="Q562" s="13"/>
      <c r="R562" s="13"/>
      <c r="S562" s="13">
        <v>5</v>
      </c>
      <c r="T562" s="13"/>
      <c r="U562" s="13"/>
      <c r="V562" s="13"/>
      <c r="W562" s="59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73">
        <f t="shared" si="56"/>
        <v>10</v>
      </c>
      <c r="AN562" s="75">
        <f t="shared" si="57"/>
        <v>0</v>
      </c>
      <c r="AO562" s="79">
        <f t="shared" si="58"/>
        <v>0</v>
      </c>
      <c r="AP562" s="94">
        <f t="shared" si="59"/>
        <v>10</v>
      </c>
      <c r="AQ562" s="96">
        <f t="shared" si="60"/>
        <v>2</v>
      </c>
      <c r="AR562" s="96">
        <f t="shared" si="61"/>
        <v>0</v>
      </c>
      <c r="AS562" s="96">
        <f t="shared" si="62"/>
        <v>2</v>
      </c>
    </row>
    <row r="563" spans="1:45" ht="23.25">
      <c r="A563" s="1">
        <v>561</v>
      </c>
      <c r="B563" s="10" t="s">
        <v>3064</v>
      </c>
      <c r="C563" s="11">
        <v>95</v>
      </c>
      <c r="D563" s="27" t="s">
        <v>3067</v>
      </c>
      <c r="E563" s="12" t="s">
        <v>4214</v>
      </c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>
        <v>5</v>
      </c>
      <c r="Q563" s="13"/>
      <c r="R563" s="13"/>
      <c r="S563" s="13">
        <v>5</v>
      </c>
      <c r="T563" s="13"/>
      <c r="U563" s="13"/>
      <c r="V563" s="13"/>
      <c r="W563" s="59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73">
        <f t="shared" si="56"/>
        <v>10</v>
      </c>
      <c r="AN563" s="75">
        <f t="shared" si="57"/>
        <v>0</v>
      </c>
      <c r="AO563" s="79">
        <f t="shared" si="58"/>
        <v>0</v>
      </c>
      <c r="AP563" s="94">
        <f t="shared" si="59"/>
        <v>10</v>
      </c>
      <c r="AQ563" s="96">
        <f t="shared" si="60"/>
        <v>2</v>
      </c>
      <c r="AR563" s="96">
        <f t="shared" si="61"/>
        <v>0</v>
      </c>
      <c r="AS563" s="96">
        <f t="shared" si="62"/>
        <v>2</v>
      </c>
    </row>
    <row r="564" spans="1:45" ht="23.25">
      <c r="A564" s="1">
        <v>562</v>
      </c>
      <c r="B564" s="10" t="s">
        <v>3065</v>
      </c>
      <c r="C564" s="11">
        <v>95</v>
      </c>
      <c r="D564" s="27" t="s">
        <v>3068</v>
      </c>
      <c r="E564" s="12" t="s">
        <v>4214</v>
      </c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>
        <v>5</v>
      </c>
      <c r="Q564" s="13"/>
      <c r="R564" s="13"/>
      <c r="S564" s="13">
        <v>5</v>
      </c>
      <c r="T564" s="13"/>
      <c r="U564" s="13"/>
      <c r="V564" s="13"/>
      <c r="W564" s="59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73">
        <f t="shared" si="56"/>
        <v>10</v>
      </c>
      <c r="AN564" s="75">
        <f t="shared" si="57"/>
        <v>0</v>
      </c>
      <c r="AO564" s="79">
        <f t="shared" si="58"/>
        <v>0</v>
      </c>
      <c r="AP564" s="94">
        <f t="shared" si="59"/>
        <v>10</v>
      </c>
      <c r="AQ564" s="96">
        <f t="shared" si="60"/>
        <v>2</v>
      </c>
      <c r="AR564" s="96">
        <f t="shared" si="61"/>
        <v>0</v>
      </c>
      <c r="AS564" s="96">
        <f t="shared" si="62"/>
        <v>2</v>
      </c>
    </row>
    <row r="565" spans="1:45" ht="23.25">
      <c r="A565" s="1">
        <v>563</v>
      </c>
      <c r="B565" s="10" t="s">
        <v>927</v>
      </c>
      <c r="C565" s="11">
        <v>83</v>
      </c>
      <c r="D565" s="27" t="s">
        <v>928</v>
      </c>
      <c r="E565" s="32" t="s">
        <v>654</v>
      </c>
      <c r="F565" s="13"/>
      <c r="G565" s="13">
        <v>5</v>
      </c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59"/>
      <c r="X565" s="13"/>
      <c r="Y565" s="13"/>
      <c r="Z565" s="13"/>
      <c r="AA565" s="13"/>
      <c r="AB565" s="13"/>
      <c r="AC565" s="13"/>
      <c r="AD565" s="13"/>
      <c r="AE565" s="13">
        <v>5</v>
      </c>
      <c r="AF565" s="13"/>
      <c r="AG565" s="13"/>
      <c r="AH565" s="13"/>
      <c r="AI565" s="13"/>
      <c r="AJ565" s="13"/>
      <c r="AK565" s="13"/>
      <c r="AL565" s="13"/>
      <c r="AM565" s="73">
        <f t="shared" si="56"/>
        <v>5</v>
      </c>
      <c r="AN565" s="75">
        <f t="shared" si="57"/>
        <v>5</v>
      </c>
      <c r="AO565" s="79">
        <f t="shared" si="58"/>
        <v>0</v>
      </c>
      <c r="AP565" s="94">
        <f t="shared" si="59"/>
        <v>10</v>
      </c>
      <c r="AQ565" s="96">
        <f t="shared" si="60"/>
        <v>1</v>
      </c>
      <c r="AR565" s="96">
        <f t="shared" si="61"/>
        <v>1</v>
      </c>
      <c r="AS565" s="96">
        <f t="shared" si="62"/>
        <v>2</v>
      </c>
    </row>
    <row r="566" spans="1:45" ht="23.25">
      <c r="A566" s="1">
        <v>564</v>
      </c>
      <c r="B566" s="10" t="s">
        <v>2367</v>
      </c>
      <c r="C566" s="11">
        <v>17</v>
      </c>
      <c r="D566" s="27" t="s">
        <v>2376</v>
      </c>
      <c r="E566" s="12" t="s">
        <v>2383</v>
      </c>
      <c r="F566" s="13"/>
      <c r="G566" s="13"/>
      <c r="H566" s="13"/>
      <c r="I566" s="13"/>
      <c r="J566" s="13"/>
      <c r="K566" s="13"/>
      <c r="L566" s="13">
        <v>5</v>
      </c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59"/>
      <c r="X566" s="13"/>
      <c r="Y566" s="13"/>
      <c r="Z566" s="13"/>
      <c r="AA566" s="13"/>
      <c r="AB566" s="13"/>
      <c r="AC566" s="13"/>
      <c r="AD566" s="13"/>
      <c r="AE566" s="13"/>
      <c r="AF566" s="13">
        <v>5</v>
      </c>
      <c r="AG566" s="13"/>
      <c r="AH566" s="13"/>
      <c r="AI566" s="13"/>
      <c r="AJ566" s="13"/>
      <c r="AK566" s="13"/>
      <c r="AL566" s="13"/>
      <c r="AM566" s="73">
        <f t="shared" si="56"/>
        <v>5</v>
      </c>
      <c r="AN566" s="75">
        <f t="shared" si="57"/>
        <v>5</v>
      </c>
      <c r="AO566" s="79">
        <f t="shared" si="58"/>
        <v>0</v>
      </c>
      <c r="AP566" s="94">
        <f t="shared" si="59"/>
        <v>10</v>
      </c>
      <c r="AQ566" s="96">
        <f t="shared" si="60"/>
        <v>1</v>
      </c>
      <c r="AR566" s="96">
        <f t="shared" si="61"/>
        <v>1</v>
      </c>
      <c r="AS566" s="96">
        <f t="shared" si="62"/>
        <v>2</v>
      </c>
    </row>
    <row r="567" spans="1:45" ht="23.25">
      <c r="A567" s="1">
        <v>565</v>
      </c>
      <c r="B567" s="10" t="s">
        <v>2368</v>
      </c>
      <c r="C567" s="11">
        <v>17</v>
      </c>
      <c r="D567" s="27" t="s">
        <v>2377</v>
      </c>
      <c r="E567" s="12" t="s">
        <v>2383</v>
      </c>
      <c r="F567" s="13"/>
      <c r="G567" s="13"/>
      <c r="H567" s="13"/>
      <c r="I567" s="13"/>
      <c r="J567" s="13"/>
      <c r="K567" s="13"/>
      <c r="L567" s="13">
        <v>5</v>
      </c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59"/>
      <c r="X567" s="13"/>
      <c r="Y567" s="13"/>
      <c r="Z567" s="13"/>
      <c r="AA567" s="13"/>
      <c r="AB567" s="13"/>
      <c r="AC567" s="13"/>
      <c r="AD567" s="13"/>
      <c r="AE567" s="13"/>
      <c r="AF567" s="13">
        <v>5</v>
      </c>
      <c r="AG567" s="13"/>
      <c r="AH567" s="13"/>
      <c r="AI567" s="13"/>
      <c r="AJ567" s="13"/>
      <c r="AK567" s="13"/>
      <c r="AL567" s="13"/>
      <c r="AM567" s="73">
        <f t="shared" si="56"/>
        <v>5</v>
      </c>
      <c r="AN567" s="75">
        <f t="shared" si="57"/>
        <v>5</v>
      </c>
      <c r="AO567" s="79">
        <f t="shared" si="58"/>
        <v>0</v>
      </c>
      <c r="AP567" s="94">
        <f t="shared" si="59"/>
        <v>10</v>
      </c>
      <c r="AQ567" s="96">
        <f t="shared" si="60"/>
        <v>1</v>
      </c>
      <c r="AR567" s="96">
        <f t="shared" si="61"/>
        <v>1</v>
      </c>
      <c r="AS567" s="96">
        <f t="shared" si="62"/>
        <v>2</v>
      </c>
    </row>
    <row r="568" spans="1:45" ht="23.25">
      <c r="A568" s="1">
        <v>566</v>
      </c>
      <c r="B568" s="10" t="s">
        <v>2369</v>
      </c>
      <c r="C568" s="11">
        <v>17</v>
      </c>
      <c r="D568" s="27" t="s">
        <v>2378</v>
      </c>
      <c r="E568" s="12" t="s">
        <v>2383</v>
      </c>
      <c r="F568" s="13"/>
      <c r="G568" s="13"/>
      <c r="H568" s="13"/>
      <c r="I568" s="13"/>
      <c r="J568" s="13"/>
      <c r="K568" s="13"/>
      <c r="L568" s="13">
        <v>5</v>
      </c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59"/>
      <c r="X568" s="13"/>
      <c r="Y568" s="13"/>
      <c r="Z568" s="13"/>
      <c r="AA568" s="13"/>
      <c r="AB568" s="13"/>
      <c r="AC568" s="13"/>
      <c r="AD568" s="13"/>
      <c r="AE568" s="13"/>
      <c r="AF568" s="13">
        <v>5</v>
      </c>
      <c r="AG568" s="13"/>
      <c r="AH568" s="13"/>
      <c r="AI568" s="13"/>
      <c r="AJ568" s="13"/>
      <c r="AK568" s="13"/>
      <c r="AL568" s="13"/>
      <c r="AM568" s="73">
        <f t="shared" si="56"/>
        <v>5</v>
      </c>
      <c r="AN568" s="75">
        <f t="shared" si="57"/>
        <v>5</v>
      </c>
      <c r="AO568" s="79">
        <f t="shared" si="58"/>
        <v>0</v>
      </c>
      <c r="AP568" s="94">
        <f t="shared" si="59"/>
        <v>10</v>
      </c>
      <c r="AQ568" s="96">
        <f t="shared" si="60"/>
        <v>1</v>
      </c>
      <c r="AR568" s="96">
        <f t="shared" si="61"/>
        <v>1</v>
      </c>
      <c r="AS568" s="96">
        <f t="shared" si="62"/>
        <v>2</v>
      </c>
    </row>
    <row r="569" spans="1:45" ht="23.25">
      <c r="A569" s="1">
        <v>567</v>
      </c>
      <c r="B569" s="10" t="s">
        <v>2875</v>
      </c>
      <c r="C569" s="11">
        <v>13</v>
      </c>
      <c r="D569" s="27"/>
      <c r="E569" s="12" t="s">
        <v>2879</v>
      </c>
      <c r="F569" s="13"/>
      <c r="G569" s="13"/>
      <c r="H569" s="13"/>
      <c r="I569" s="13"/>
      <c r="J569" s="13"/>
      <c r="K569" s="13"/>
      <c r="L569" s="13"/>
      <c r="M569" s="13">
        <v>5</v>
      </c>
      <c r="N569" s="13"/>
      <c r="O569" s="13"/>
      <c r="P569" s="13"/>
      <c r="Q569" s="13"/>
      <c r="R569" s="13"/>
      <c r="S569" s="13"/>
      <c r="T569" s="13"/>
      <c r="U569" s="13"/>
      <c r="V569" s="13"/>
      <c r="W569" s="59"/>
      <c r="X569" s="13"/>
      <c r="Y569" s="13"/>
      <c r="Z569" s="13"/>
      <c r="AA569" s="13"/>
      <c r="AB569" s="13"/>
      <c r="AC569" s="13"/>
      <c r="AD569" s="13"/>
      <c r="AE569" s="13">
        <v>5</v>
      </c>
      <c r="AF569" s="13"/>
      <c r="AG569" s="13"/>
      <c r="AH569" s="13"/>
      <c r="AI569" s="13"/>
      <c r="AJ569" s="13"/>
      <c r="AK569" s="13"/>
      <c r="AL569" s="13"/>
      <c r="AM569" s="73">
        <f t="shared" si="56"/>
        <v>5</v>
      </c>
      <c r="AN569" s="75">
        <f t="shared" si="57"/>
        <v>5</v>
      </c>
      <c r="AO569" s="79">
        <f t="shared" si="58"/>
        <v>0</v>
      </c>
      <c r="AP569" s="94">
        <f t="shared" si="59"/>
        <v>10</v>
      </c>
      <c r="AQ569" s="96">
        <f t="shared" si="60"/>
        <v>1</v>
      </c>
      <c r="AR569" s="96">
        <f t="shared" si="61"/>
        <v>1</v>
      </c>
      <c r="AS569" s="96">
        <f t="shared" si="62"/>
        <v>2</v>
      </c>
    </row>
    <row r="570" spans="1:45" ht="23.25">
      <c r="A570" s="1">
        <v>568</v>
      </c>
      <c r="B570" s="10" t="s">
        <v>2877</v>
      </c>
      <c r="C570" s="11">
        <v>13</v>
      </c>
      <c r="D570" s="27"/>
      <c r="E570" s="12" t="s">
        <v>2879</v>
      </c>
      <c r="F570" s="13"/>
      <c r="G570" s="13"/>
      <c r="H570" s="13"/>
      <c r="I570" s="13"/>
      <c r="J570" s="13"/>
      <c r="K570" s="13"/>
      <c r="L570" s="13"/>
      <c r="M570" s="13">
        <v>5</v>
      </c>
      <c r="N570" s="13"/>
      <c r="O570" s="13"/>
      <c r="P570" s="13"/>
      <c r="Q570" s="13"/>
      <c r="R570" s="13"/>
      <c r="S570" s="13"/>
      <c r="T570" s="13"/>
      <c r="U570" s="13"/>
      <c r="V570" s="13"/>
      <c r="W570" s="59"/>
      <c r="X570" s="13"/>
      <c r="Y570" s="13"/>
      <c r="Z570" s="13"/>
      <c r="AA570" s="13"/>
      <c r="AB570" s="13"/>
      <c r="AC570" s="13"/>
      <c r="AD570" s="13"/>
      <c r="AE570" s="13">
        <v>5</v>
      </c>
      <c r="AF570" s="13"/>
      <c r="AG570" s="13"/>
      <c r="AH570" s="13"/>
      <c r="AI570" s="13"/>
      <c r="AJ570" s="13"/>
      <c r="AK570" s="13"/>
      <c r="AL570" s="13"/>
      <c r="AM570" s="73">
        <f t="shared" si="56"/>
        <v>5</v>
      </c>
      <c r="AN570" s="75">
        <f t="shared" si="57"/>
        <v>5</v>
      </c>
      <c r="AO570" s="79">
        <f t="shared" si="58"/>
        <v>0</v>
      </c>
      <c r="AP570" s="94">
        <f t="shared" si="59"/>
        <v>10</v>
      </c>
      <c r="AQ570" s="96">
        <f t="shared" si="60"/>
        <v>1</v>
      </c>
      <c r="AR570" s="96">
        <f t="shared" si="61"/>
        <v>1</v>
      </c>
      <c r="AS570" s="96">
        <f t="shared" si="62"/>
        <v>2</v>
      </c>
    </row>
    <row r="571" spans="1:45" ht="23.25">
      <c r="A571" s="1">
        <v>569</v>
      </c>
      <c r="B571" s="10" t="s">
        <v>2797</v>
      </c>
      <c r="C571" s="11"/>
      <c r="D571" s="27" t="s">
        <v>4326</v>
      </c>
      <c r="E571" s="12" t="s">
        <v>2796</v>
      </c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59"/>
      <c r="X571" s="13"/>
      <c r="Y571" s="13"/>
      <c r="Z571" s="13"/>
      <c r="AA571" s="13"/>
      <c r="AB571" s="13"/>
      <c r="AC571" s="13"/>
      <c r="AD571" s="13"/>
      <c r="AE571" s="13">
        <v>10</v>
      </c>
      <c r="AF571" s="13"/>
      <c r="AG571" s="13"/>
      <c r="AH571" s="13"/>
      <c r="AI571" s="13"/>
      <c r="AJ571" s="13"/>
      <c r="AK571" s="13"/>
      <c r="AL571" s="13"/>
      <c r="AM571" s="73">
        <f t="shared" si="56"/>
        <v>0</v>
      </c>
      <c r="AN571" s="75">
        <f t="shared" si="57"/>
        <v>10</v>
      </c>
      <c r="AO571" s="79">
        <f t="shared" si="58"/>
        <v>0</v>
      </c>
      <c r="AP571" s="94">
        <f t="shared" si="59"/>
        <v>10</v>
      </c>
      <c r="AQ571" s="96">
        <f t="shared" si="60"/>
        <v>0</v>
      </c>
      <c r="AR571" s="96">
        <f t="shared" si="61"/>
        <v>1</v>
      </c>
      <c r="AS571" s="96">
        <f t="shared" si="62"/>
        <v>1</v>
      </c>
    </row>
    <row r="572" spans="1:45" ht="23.25">
      <c r="A572" s="1">
        <v>570</v>
      </c>
      <c r="B572" s="10" t="s">
        <v>4606</v>
      </c>
      <c r="C572" s="11">
        <v>20</v>
      </c>
      <c r="D572" s="27" t="s">
        <v>4620</v>
      </c>
      <c r="E572" s="12" t="s">
        <v>4441</v>
      </c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59"/>
      <c r="X572" s="13"/>
      <c r="Y572" s="13"/>
      <c r="Z572" s="81">
        <v>10</v>
      </c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73">
        <f t="shared" si="56"/>
        <v>10</v>
      </c>
      <c r="AN572" s="75">
        <f t="shared" si="57"/>
        <v>0</v>
      </c>
      <c r="AO572" s="79">
        <f t="shared" si="58"/>
        <v>0</v>
      </c>
      <c r="AP572" s="94">
        <f t="shared" si="59"/>
        <v>10</v>
      </c>
      <c r="AQ572" s="96">
        <f t="shared" si="60"/>
        <v>1</v>
      </c>
      <c r="AR572" s="96">
        <f t="shared" si="61"/>
        <v>0</v>
      </c>
      <c r="AS572" s="96">
        <f t="shared" si="62"/>
        <v>1</v>
      </c>
    </row>
    <row r="573" spans="1:45" ht="23.25">
      <c r="A573" s="1">
        <v>571</v>
      </c>
      <c r="B573" s="10" t="s">
        <v>4607</v>
      </c>
      <c r="C573" s="11">
        <v>20</v>
      </c>
      <c r="D573" s="27" t="s">
        <v>4621</v>
      </c>
      <c r="E573" s="12" t="s">
        <v>4441</v>
      </c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59"/>
      <c r="X573" s="13"/>
      <c r="Y573" s="13"/>
      <c r="Z573" s="81">
        <v>10</v>
      </c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73">
        <f t="shared" si="56"/>
        <v>10</v>
      </c>
      <c r="AN573" s="75">
        <f t="shared" si="57"/>
        <v>0</v>
      </c>
      <c r="AO573" s="79">
        <f t="shared" si="58"/>
        <v>0</v>
      </c>
      <c r="AP573" s="94">
        <f t="shared" si="59"/>
        <v>10</v>
      </c>
      <c r="AQ573" s="96">
        <f t="shared" si="60"/>
        <v>1</v>
      </c>
      <c r="AR573" s="96">
        <f t="shared" si="61"/>
        <v>0</v>
      </c>
      <c r="AS573" s="96">
        <f t="shared" si="62"/>
        <v>1</v>
      </c>
    </row>
    <row r="574" spans="1:45" ht="23.25">
      <c r="A574" s="1">
        <v>572</v>
      </c>
      <c r="B574" s="10" t="s">
        <v>4629</v>
      </c>
      <c r="C574" s="11">
        <v>62</v>
      </c>
      <c r="D574" s="27" t="s">
        <v>3027</v>
      </c>
      <c r="E574" s="12" t="s">
        <v>4530</v>
      </c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59"/>
      <c r="X574" s="13"/>
      <c r="Y574" s="13"/>
      <c r="Z574" s="13"/>
      <c r="AA574" s="13">
        <v>10</v>
      </c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73">
        <f t="shared" si="56"/>
        <v>10</v>
      </c>
      <c r="AN574" s="75">
        <f t="shared" si="57"/>
        <v>0</v>
      </c>
      <c r="AO574" s="79">
        <f t="shared" si="58"/>
        <v>0</v>
      </c>
      <c r="AP574" s="94">
        <f t="shared" si="59"/>
        <v>10</v>
      </c>
      <c r="AQ574" s="96">
        <f t="shared" si="60"/>
        <v>1</v>
      </c>
      <c r="AR574" s="96">
        <f t="shared" si="61"/>
        <v>0</v>
      </c>
      <c r="AS574" s="96">
        <f t="shared" si="62"/>
        <v>1</v>
      </c>
    </row>
    <row r="575" spans="1:45" ht="23.25">
      <c r="A575" s="1">
        <v>573</v>
      </c>
      <c r="B575" s="10" t="s">
        <v>4647</v>
      </c>
      <c r="C575" s="11"/>
      <c r="D575" s="27"/>
      <c r="E575" s="12" t="s">
        <v>4353</v>
      </c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59"/>
      <c r="X575" s="13"/>
      <c r="Y575" s="13"/>
      <c r="Z575" s="13"/>
      <c r="AA575" s="13">
        <v>10</v>
      </c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73">
        <f t="shared" si="56"/>
        <v>10</v>
      </c>
      <c r="AN575" s="75">
        <f t="shared" si="57"/>
        <v>0</v>
      </c>
      <c r="AO575" s="79">
        <f t="shared" si="58"/>
        <v>0</v>
      </c>
      <c r="AP575" s="94">
        <f t="shared" si="59"/>
        <v>10</v>
      </c>
      <c r="AQ575" s="96">
        <f t="shared" si="60"/>
        <v>1</v>
      </c>
      <c r="AR575" s="96">
        <f t="shared" si="61"/>
        <v>0</v>
      </c>
      <c r="AS575" s="96">
        <f t="shared" si="62"/>
        <v>1</v>
      </c>
    </row>
    <row r="576" spans="1:45" ht="23.25">
      <c r="A576" s="1">
        <v>574</v>
      </c>
      <c r="B576" s="10" t="s">
        <v>4648</v>
      </c>
      <c r="C576" s="11"/>
      <c r="D576" s="27"/>
      <c r="E576" s="12" t="s">
        <v>4353</v>
      </c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59"/>
      <c r="X576" s="13"/>
      <c r="Y576" s="13"/>
      <c r="Z576" s="13"/>
      <c r="AA576" s="13">
        <v>10</v>
      </c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73">
        <f t="shared" si="56"/>
        <v>10</v>
      </c>
      <c r="AN576" s="75">
        <f t="shared" si="57"/>
        <v>0</v>
      </c>
      <c r="AO576" s="79">
        <f t="shared" si="58"/>
        <v>0</v>
      </c>
      <c r="AP576" s="94">
        <f t="shared" si="59"/>
        <v>10</v>
      </c>
      <c r="AQ576" s="96">
        <f t="shared" si="60"/>
        <v>1</v>
      </c>
      <c r="AR576" s="96">
        <f t="shared" si="61"/>
        <v>0</v>
      </c>
      <c r="AS576" s="96">
        <f t="shared" si="62"/>
        <v>1</v>
      </c>
    </row>
    <row r="577" spans="1:45" ht="23.25">
      <c r="A577" s="1">
        <v>575</v>
      </c>
      <c r="B577" s="10" t="s">
        <v>4649</v>
      </c>
      <c r="C577" s="11"/>
      <c r="D577" s="27"/>
      <c r="E577" s="12" t="s">
        <v>4353</v>
      </c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59"/>
      <c r="X577" s="13"/>
      <c r="Y577" s="13"/>
      <c r="Z577" s="13"/>
      <c r="AA577" s="13">
        <v>10</v>
      </c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73">
        <f t="shared" si="56"/>
        <v>10</v>
      </c>
      <c r="AN577" s="75">
        <f t="shared" si="57"/>
        <v>0</v>
      </c>
      <c r="AO577" s="79">
        <f t="shared" si="58"/>
        <v>0</v>
      </c>
      <c r="AP577" s="94">
        <f t="shared" si="59"/>
        <v>10</v>
      </c>
      <c r="AQ577" s="96">
        <f t="shared" si="60"/>
        <v>1</v>
      </c>
      <c r="AR577" s="96">
        <f t="shared" si="61"/>
        <v>0</v>
      </c>
      <c r="AS577" s="96">
        <f t="shared" si="62"/>
        <v>1</v>
      </c>
    </row>
    <row r="578" spans="1:45" ht="23.25">
      <c r="A578" s="1">
        <v>576</v>
      </c>
      <c r="B578" s="10" t="s">
        <v>4650</v>
      </c>
      <c r="C578" s="11">
        <v>59</v>
      </c>
      <c r="D578" s="27" t="s">
        <v>4653</v>
      </c>
      <c r="E578" s="12" t="s">
        <v>4656</v>
      </c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59"/>
      <c r="X578" s="13"/>
      <c r="Y578" s="13"/>
      <c r="Z578" s="13"/>
      <c r="AA578" s="13">
        <v>10</v>
      </c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73">
        <f t="shared" si="56"/>
        <v>10</v>
      </c>
      <c r="AN578" s="75">
        <f t="shared" si="57"/>
        <v>0</v>
      </c>
      <c r="AO578" s="79">
        <f t="shared" si="58"/>
        <v>0</v>
      </c>
      <c r="AP578" s="94">
        <f t="shared" si="59"/>
        <v>10</v>
      </c>
      <c r="AQ578" s="96">
        <f t="shared" si="60"/>
        <v>1</v>
      </c>
      <c r="AR578" s="96">
        <f t="shared" si="61"/>
        <v>0</v>
      </c>
      <c r="AS578" s="96">
        <f t="shared" si="62"/>
        <v>1</v>
      </c>
    </row>
    <row r="579" spans="1:45" ht="23.25">
      <c r="A579" s="1">
        <v>577</v>
      </c>
      <c r="B579" s="10" t="s">
        <v>4651</v>
      </c>
      <c r="C579" s="11">
        <v>59</v>
      </c>
      <c r="D579" s="27" t="s">
        <v>4654</v>
      </c>
      <c r="E579" s="12" t="s">
        <v>4656</v>
      </c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59"/>
      <c r="X579" s="13"/>
      <c r="Y579" s="13"/>
      <c r="Z579" s="13"/>
      <c r="AA579" s="13">
        <v>10</v>
      </c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73">
        <f t="shared" ref="AM579:AM642" si="63">SUM(F579:AC579)</f>
        <v>10</v>
      </c>
      <c r="AN579" s="75">
        <f t="shared" ref="AN579:AN642" si="64">SUM(AD579:AL579)</f>
        <v>0</v>
      </c>
      <c r="AO579" s="79">
        <f t="shared" ref="AO579:AO642" si="65">IF(AND(AQ579&gt;=3,AR579&gt;0),10,0)+(IF(AND(AQ579&gt;=7,AR579&gt;0),10,0)+(IF(AND(AQ579&gt;=11,AR579&gt;0),20,0)))</f>
        <v>0</v>
      </c>
      <c r="AP579" s="94">
        <f t="shared" ref="AP579:AP642" si="66">SUM(F579:AO579)-AM579-AN579</f>
        <v>10</v>
      </c>
      <c r="AQ579" s="96">
        <f t="shared" ref="AQ579:AQ642" si="67">SUM(IF(F579="",0,1),IF(G579="",0,1),IF(H579="",0,1),IF(I579="",0,1),IF(J579="",0,1),IF(K579="",0,1),IF(L579="",0,1),IF(M579="",0,1),IF(N579="",0,1),IF(O579="",0,1),IF(P579="",0,1),IF(Q579="",0,1),IF(R579="",0,1),IF(S579="",0,1),IF(T579="",0,1),IF(U579="",0,1),IF(V579="",0,1),IF(W579="",0,1),IF(X579="",0,1),IF(Y579="",0,1),IF(Z579="",0,1),IF(AA579="",0,1),IF(AB579="",0,1),IF(AC579="",0,1))</f>
        <v>1</v>
      </c>
      <c r="AR579" s="96">
        <f t="shared" ref="AR579:AR642" si="68">SUM(IF(AD579="",0,1),IF(AE579="",0,1),IF(AF579="",0,1),IF(AG579="",0,1),IF(AH579="",0,1),IF(AI579="",0,1),IF(AJ579="",0,1),IF(AK579="",0,1))</f>
        <v>0</v>
      </c>
      <c r="AS579" s="96">
        <f t="shared" ref="AS579:AS642" si="69">AQ579+AR579</f>
        <v>1</v>
      </c>
    </row>
    <row r="580" spans="1:45" ht="23.25">
      <c r="A580" s="1">
        <v>578</v>
      </c>
      <c r="B580" s="10" t="s">
        <v>4652</v>
      </c>
      <c r="C580" s="11">
        <v>59</v>
      </c>
      <c r="D580" s="27" t="s">
        <v>4655</v>
      </c>
      <c r="E580" s="12" t="s">
        <v>4657</v>
      </c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59"/>
      <c r="X580" s="13"/>
      <c r="Y580" s="13"/>
      <c r="Z580" s="13"/>
      <c r="AA580" s="13">
        <v>10</v>
      </c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73">
        <f t="shared" si="63"/>
        <v>10</v>
      </c>
      <c r="AN580" s="75">
        <f t="shared" si="64"/>
        <v>0</v>
      </c>
      <c r="AO580" s="79">
        <f t="shared" si="65"/>
        <v>0</v>
      </c>
      <c r="AP580" s="94">
        <f t="shared" si="66"/>
        <v>10</v>
      </c>
      <c r="AQ580" s="96">
        <f t="shared" si="67"/>
        <v>1</v>
      </c>
      <c r="AR580" s="96">
        <f t="shared" si="68"/>
        <v>0</v>
      </c>
      <c r="AS580" s="96">
        <f t="shared" si="69"/>
        <v>1</v>
      </c>
    </row>
    <row r="581" spans="1:45" ht="23.25">
      <c r="A581" s="1">
        <v>579</v>
      </c>
      <c r="B581" s="10" t="s">
        <v>4677</v>
      </c>
      <c r="C581" s="11">
        <v>59</v>
      </c>
      <c r="D581" s="27" t="s">
        <v>4685</v>
      </c>
      <c r="E581" s="12" t="s">
        <v>4691</v>
      </c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59"/>
      <c r="X581" s="13"/>
      <c r="Y581" s="13"/>
      <c r="Z581" s="13"/>
      <c r="AA581" s="13">
        <v>10</v>
      </c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73">
        <f t="shared" si="63"/>
        <v>10</v>
      </c>
      <c r="AN581" s="75">
        <f t="shared" si="64"/>
        <v>0</v>
      </c>
      <c r="AO581" s="79">
        <f t="shared" si="65"/>
        <v>0</v>
      </c>
      <c r="AP581" s="94">
        <f t="shared" si="66"/>
        <v>10</v>
      </c>
      <c r="AQ581" s="96">
        <f t="shared" si="67"/>
        <v>1</v>
      </c>
      <c r="AR581" s="96">
        <f t="shared" si="68"/>
        <v>0</v>
      </c>
      <c r="AS581" s="96">
        <f t="shared" si="69"/>
        <v>1</v>
      </c>
    </row>
    <row r="582" spans="1:45" ht="23.25">
      <c r="A582" s="1">
        <v>580</v>
      </c>
      <c r="B582" s="10" t="s">
        <v>4678</v>
      </c>
      <c r="C582" s="11">
        <v>59</v>
      </c>
      <c r="D582" s="27" t="s">
        <v>4686</v>
      </c>
      <c r="E582" s="12" t="s">
        <v>4691</v>
      </c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59"/>
      <c r="X582" s="13"/>
      <c r="Y582" s="13"/>
      <c r="Z582" s="13"/>
      <c r="AA582" s="13">
        <v>10</v>
      </c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73">
        <f t="shared" si="63"/>
        <v>10</v>
      </c>
      <c r="AN582" s="75">
        <f t="shared" si="64"/>
        <v>0</v>
      </c>
      <c r="AO582" s="79">
        <f t="shared" si="65"/>
        <v>0</v>
      </c>
      <c r="AP582" s="94">
        <f t="shared" si="66"/>
        <v>10</v>
      </c>
      <c r="AQ582" s="96">
        <f t="shared" si="67"/>
        <v>1</v>
      </c>
      <c r="AR582" s="96">
        <f t="shared" si="68"/>
        <v>0</v>
      </c>
      <c r="AS582" s="96">
        <f t="shared" si="69"/>
        <v>1</v>
      </c>
    </row>
    <row r="583" spans="1:45" ht="23.25">
      <c r="A583" s="1">
        <v>581</v>
      </c>
      <c r="B583" s="10" t="s">
        <v>4679</v>
      </c>
      <c r="C583" s="11">
        <v>59</v>
      </c>
      <c r="D583" s="27" t="s">
        <v>4687</v>
      </c>
      <c r="E583" s="12" t="s">
        <v>4691</v>
      </c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59"/>
      <c r="X583" s="13"/>
      <c r="Y583" s="13"/>
      <c r="Z583" s="13"/>
      <c r="AA583" s="13">
        <v>10</v>
      </c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73">
        <f t="shared" si="63"/>
        <v>10</v>
      </c>
      <c r="AN583" s="75">
        <f t="shared" si="64"/>
        <v>0</v>
      </c>
      <c r="AO583" s="79">
        <f t="shared" si="65"/>
        <v>0</v>
      </c>
      <c r="AP583" s="94">
        <f t="shared" si="66"/>
        <v>10</v>
      </c>
      <c r="AQ583" s="96">
        <f t="shared" si="67"/>
        <v>1</v>
      </c>
      <c r="AR583" s="96">
        <f t="shared" si="68"/>
        <v>0</v>
      </c>
      <c r="AS583" s="96">
        <f t="shared" si="69"/>
        <v>1</v>
      </c>
    </row>
    <row r="584" spans="1:45" ht="23.25">
      <c r="A584" s="1">
        <v>582</v>
      </c>
      <c r="B584" s="10" t="s">
        <v>4695</v>
      </c>
      <c r="C584" s="11"/>
      <c r="D584" s="27" t="s">
        <v>4710</v>
      </c>
      <c r="E584" s="12" t="s">
        <v>4353</v>
      </c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59"/>
      <c r="X584" s="13"/>
      <c r="Y584" s="13"/>
      <c r="Z584" s="13"/>
      <c r="AA584" s="13">
        <v>10</v>
      </c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73">
        <f t="shared" si="63"/>
        <v>10</v>
      </c>
      <c r="AN584" s="75">
        <f t="shared" si="64"/>
        <v>0</v>
      </c>
      <c r="AO584" s="79">
        <f t="shared" si="65"/>
        <v>0</v>
      </c>
      <c r="AP584" s="94">
        <f t="shared" si="66"/>
        <v>10</v>
      </c>
      <c r="AQ584" s="96">
        <f t="shared" si="67"/>
        <v>1</v>
      </c>
      <c r="AR584" s="96">
        <f t="shared" si="68"/>
        <v>0</v>
      </c>
      <c r="AS584" s="96">
        <f t="shared" si="69"/>
        <v>1</v>
      </c>
    </row>
    <row r="585" spans="1:45" ht="23.25">
      <c r="A585" s="1">
        <v>583</v>
      </c>
      <c r="B585" s="10" t="s">
        <v>4696</v>
      </c>
      <c r="C585" s="11"/>
      <c r="D585" s="27" t="s">
        <v>4711</v>
      </c>
      <c r="E585" s="12" t="s">
        <v>4353</v>
      </c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59"/>
      <c r="X585" s="13"/>
      <c r="Y585" s="13"/>
      <c r="Z585" s="13"/>
      <c r="AA585" s="13">
        <v>10</v>
      </c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73">
        <f t="shared" si="63"/>
        <v>10</v>
      </c>
      <c r="AN585" s="75">
        <f t="shared" si="64"/>
        <v>0</v>
      </c>
      <c r="AO585" s="79">
        <f t="shared" si="65"/>
        <v>0</v>
      </c>
      <c r="AP585" s="94">
        <f t="shared" si="66"/>
        <v>10</v>
      </c>
      <c r="AQ585" s="96">
        <f t="shared" si="67"/>
        <v>1</v>
      </c>
      <c r="AR585" s="96">
        <f t="shared" si="68"/>
        <v>0</v>
      </c>
      <c r="AS585" s="96">
        <f t="shared" si="69"/>
        <v>1</v>
      </c>
    </row>
    <row r="586" spans="1:45" ht="23.25">
      <c r="A586" s="1">
        <v>584</v>
      </c>
      <c r="B586" s="10" t="s">
        <v>4697</v>
      </c>
      <c r="C586" s="11"/>
      <c r="D586" s="27" t="s">
        <v>4712</v>
      </c>
      <c r="E586" s="12" t="s">
        <v>4353</v>
      </c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59"/>
      <c r="X586" s="13"/>
      <c r="Y586" s="13"/>
      <c r="Z586" s="13"/>
      <c r="AA586" s="13">
        <v>10</v>
      </c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73">
        <f t="shared" si="63"/>
        <v>10</v>
      </c>
      <c r="AN586" s="75">
        <f t="shared" si="64"/>
        <v>0</v>
      </c>
      <c r="AO586" s="79">
        <f t="shared" si="65"/>
        <v>0</v>
      </c>
      <c r="AP586" s="94">
        <f t="shared" si="66"/>
        <v>10</v>
      </c>
      <c r="AQ586" s="96">
        <f t="shared" si="67"/>
        <v>1</v>
      </c>
      <c r="AR586" s="96">
        <f t="shared" si="68"/>
        <v>0</v>
      </c>
      <c r="AS586" s="96">
        <f t="shared" si="69"/>
        <v>1</v>
      </c>
    </row>
    <row r="587" spans="1:45" ht="23.25">
      <c r="A587" s="1">
        <v>585</v>
      </c>
      <c r="B587" s="10" t="s">
        <v>951</v>
      </c>
      <c r="C587" s="11">
        <v>26</v>
      </c>
      <c r="D587" s="27" t="s">
        <v>952</v>
      </c>
      <c r="E587" s="12" t="s">
        <v>4786</v>
      </c>
      <c r="F587" s="13"/>
      <c r="G587" s="13">
        <v>5</v>
      </c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59"/>
      <c r="X587" s="13"/>
      <c r="Y587" s="13"/>
      <c r="Z587" s="13"/>
      <c r="AA587" s="13"/>
      <c r="AB587" s="13"/>
      <c r="AC587" s="13"/>
      <c r="AD587" s="13"/>
      <c r="AE587" s="13"/>
      <c r="AF587" s="13"/>
      <c r="AG587" s="13">
        <v>5</v>
      </c>
      <c r="AH587" s="13"/>
      <c r="AI587" s="13"/>
      <c r="AJ587" s="13"/>
      <c r="AK587" s="13"/>
      <c r="AL587" s="13"/>
      <c r="AM587" s="73">
        <f t="shared" si="63"/>
        <v>5</v>
      </c>
      <c r="AN587" s="75">
        <f t="shared" si="64"/>
        <v>5</v>
      </c>
      <c r="AO587" s="79">
        <f t="shared" si="65"/>
        <v>0</v>
      </c>
      <c r="AP587" s="94">
        <f t="shared" si="66"/>
        <v>10</v>
      </c>
      <c r="AQ587" s="96">
        <f t="shared" si="67"/>
        <v>1</v>
      </c>
      <c r="AR587" s="96">
        <f t="shared" si="68"/>
        <v>1</v>
      </c>
      <c r="AS587" s="96">
        <f t="shared" si="69"/>
        <v>2</v>
      </c>
    </row>
    <row r="588" spans="1:45" ht="23.25">
      <c r="A588" s="1">
        <v>586</v>
      </c>
      <c r="B588" s="10" t="s">
        <v>972</v>
      </c>
      <c r="C588" s="11">
        <v>26</v>
      </c>
      <c r="D588" s="27" t="s">
        <v>974</v>
      </c>
      <c r="E588" s="38" t="s">
        <v>618</v>
      </c>
      <c r="F588" s="13"/>
      <c r="G588" s="13">
        <v>5</v>
      </c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59"/>
      <c r="X588" s="13"/>
      <c r="Y588" s="13"/>
      <c r="Z588" s="13"/>
      <c r="AA588" s="13"/>
      <c r="AB588" s="13"/>
      <c r="AC588" s="13"/>
      <c r="AD588" s="13"/>
      <c r="AE588" s="13"/>
      <c r="AF588" s="13"/>
      <c r="AG588" s="13">
        <v>5</v>
      </c>
      <c r="AH588" s="13"/>
      <c r="AI588" s="13"/>
      <c r="AJ588" s="13"/>
      <c r="AK588" s="13"/>
      <c r="AL588" s="13"/>
      <c r="AM588" s="73">
        <f t="shared" si="63"/>
        <v>5</v>
      </c>
      <c r="AN588" s="75">
        <f t="shared" si="64"/>
        <v>5</v>
      </c>
      <c r="AO588" s="79">
        <f t="shared" si="65"/>
        <v>0</v>
      </c>
      <c r="AP588" s="94">
        <f t="shared" si="66"/>
        <v>10</v>
      </c>
      <c r="AQ588" s="96">
        <f t="shared" si="67"/>
        <v>1</v>
      </c>
      <c r="AR588" s="96">
        <f t="shared" si="68"/>
        <v>1</v>
      </c>
      <c r="AS588" s="96">
        <f t="shared" si="69"/>
        <v>2</v>
      </c>
    </row>
    <row r="589" spans="1:45" ht="23.25">
      <c r="A589" s="1">
        <v>587</v>
      </c>
      <c r="B589" s="10" t="s">
        <v>1568</v>
      </c>
      <c r="C589" s="11">
        <v>26</v>
      </c>
      <c r="D589" s="27" t="s">
        <v>1569</v>
      </c>
      <c r="E589" s="12" t="s">
        <v>1567</v>
      </c>
      <c r="F589" s="13"/>
      <c r="G589" s="13"/>
      <c r="H589" s="13"/>
      <c r="I589" s="13">
        <v>5</v>
      </c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59"/>
      <c r="X589" s="13"/>
      <c r="Y589" s="13"/>
      <c r="Z589" s="13"/>
      <c r="AA589" s="13"/>
      <c r="AB589" s="13"/>
      <c r="AC589" s="13"/>
      <c r="AD589" s="13"/>
      <c r="AE589" s="13"/>
      <c r="AF589" s="13"/>
      <c r="AG589" s="13">
        <v>5</v>
      </c>
      <c r="AH589" s="13"/>
      <c r="AI589" s="13"/>
      <c r="AJ589" s="13"/>
      <c r="AK589" s="13"/>
      <c r="AL589" s="13"/>
      <c r="AM589" s="73">
        <f t="shared" si="63"/>
        <v>5</v>
      </c>
      <c r="AN589" s="75">
        <f t="shared" si="64"/>
        <v>5</v>
      </c>
      <c r="AO589" s="79">
        <f t="shared" si="65"/>
        <v>0</v>
      </c>
      <c r="AP589" s="94">
        <f t="shared" si="66"/>
        <v>10</v>
      </c>
      <c r="AQ589" s="96">
        <f t="shared" si="67"/>
        <v>1</v>
      </c>
      <c r="AR589" s="96">
        <f t="shared" si="68"/>
        <v>1</v>
      </c>
      <c r="AS589" s="96">
        <f t="shared" si="69"/>
        <v>2</v>
      </c>
    </row>
    <row r="590" spans="1:45" ht="23.25">
      <c r="A590" s="1">
        <v>588</v>
      </c>
      <c r="B590" s="10" t="s">
        <v>1572</v>
      </c>
      <c r="C590" s="11">
        <v>26</v>
      </c>
      <c r="D590" s="27" t="s">
        <v>1573</v>
      </c>
      <c r="E590" s="12" t="s">
        <v>1574</v>
      </c>
      <c r="F590" s="13"/>
      <c r="G590" s="13"/>
      <c r="H590" s="13"/>
      <c r="I590" s="13">
        <v>5</v>
      </c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59"/>
      <c r="X590" s="13"/>
      <c r="Y590" s="13"/>
      <c r="Z590" s="13"/>
      <c r="AA590" s="13"/>
      <c r="AB590" s="13"/>
      <c r="AC590" s="13"/>
      <c r="AD590" s="13"/>
      <c r="AE590" s="13"/>
      <c r="AF590" s="13"/>
      <c r="AG590" s="13">
        <v>5</v>
      </c>
      <c r="AH590" s="13"/>
      <c r="AI590" s="13"/>
      <c r="AJ590" s="13"/>
      <c r="AK590" s="13"/>
      <c r="AL590" s="13"/>
      <c r="AM590" s="73">
        <f t="shared" si="63"/>
        <v>5</v>
      </c>
      <c r="AN590" s="75">
        <f t="shared" si="64"/>
        <v>5</v>
      </c>
      <c r="AO590" s="79">
        <f t="shared" si="65"/>
        <v>0</v>
      </c>
      <c r="AP590" s="94">
        <f t="shared" si="66"/>
        <v>10</v>
      </c>
      <c r="AQ590" s="96">
        <f t="shared" si="67"/>
        <v>1</v>
      </c>
      <c r="AR590" s="96">
        <f t="shared" si="68"/>
        <v>1</v>
      </c>
      <c r="AS590" s="96">
        <f t="shared" si="69"/>
        <v>2</v>
      </c>
    </row>
    <row r="591" spans="1:45" ht="23.25">
      <c r="A591" s="1">
        <v>589</v>
      </c>
      <c r="B591" s="10" t="s">
        <v>1575</v>
      </c>
      <c r="C591" s="11">
        <v>26</v>
      </c>
      <c r="D591" s="27" t="s">
        <v>1576</v>
      </c>
      <c r="E591" s="12" t="s">
        <v>1574</v>
      </c>
      <c r="F591" s="13"/>
      <c r="G591" s="13"/>
      <c r="H591" s="13"/>
      <c r="I591" s="13">
        <v>5</v>
      </c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59"/>
      <c r="X591" s="13"/>
      <c r="Y591" s="13"/>
      <c r="Z591" s="13"/>
      <c r="AA591" s="13"/>
      <c r="AB591" s="13"/>
      <c r="AC591" s="13"/>
      <c r="AD591" s="13"/>
      <c r="AE591" s="13"/>
      <c r="AF591" s="13"/>
      <c r="AG591" s="13">
        <v>5</v>
      </c>
      <c r="AH591" s="13"/>
      <c r="AI591" s="13"/>
      <c r="AJ591" s="13"/>
      <c r="AK591" s="13"/>
      <c r="AL591" s="13"/>
      <c r="AM591" s="73">
        <f t="shared" si="63"/>
        <v>5</v>
      </c>
      <c r="AN591" s="75">
        <f t="shared" si="64"/>
        <v>5</v>
      </c>
      <c r="AO591" s="79">
        <f t="shared" si="65"/>
        <v>0</v>
      </c>
      <c r="AP591" s="94">
        <f t="shared" si="66"/>
        <v>10</v>
      </c>
      <c r="AQ591" s="96">
        <f t="shared" si="67"/>
        <v>1</v>
      </c>
      <c r="AR591" s="96">
        <f t="shared" si="68"/>
        <v>1</v>
      </c>
      <c r="AS591" s="96">
        <f t="shared" si="69"/>
        <v>2</v>
      </c>
    </row>
    <row r="592" spans="1:45" ht="23.25">
      <c r="A592" s="1">
        <v>590</v>
      </c>
      <c r="B592" s="10" t="s">
        <v>1659</v>
      </c>
      <c r="C592" s="11">
        <v>7</v>
      </c>
      <c r="D592" s="27" t="s">
        <v>1660</v>
      </c>
      <c r="E592" s="38" t="s">
        <v>1665</v>
      </c>
      <c r="F592" s="13"/>
      <c r="G592" s="13"/>
      <c r="H592" s="13"/>
      <c r="I592" s="13">
        <v>5</v>
      </c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59"/>
      <c r="X592" s="13"/>
      <c r="Y592" s="13"/>
      <c r="Z592" s="13"/>
      <c r="AA592" s="13"/>
      <c r="AB592" s="13"/>
      <c r="AC592" s="13"/>
      <c r="AD592" s="13"/>
      <c r="AE592" s="13"/>
      <c r="AF592" s="13"/>
      <c r="AG592" s="13">
        <v>5</v>
      </c>
      <c r="AH592" s="13"/>
      <c r="AI592" s="13"/>
      <c r="AJ592" s="13"/>
      <c r="AK592" s="13"/>
      <c r="AL592" s="13"/>
      <c r="AM592" s="73">
        <f t="shared" si="63"/>
        <v>5</v>
      </c>
      <c r="AN592" s="75">
        <f t="shared" si="64"/>
        <v>5</v>
      </c>
      <c r="AO592" s="79">
        <f t="shared" si="65"/>
        <v>0</v>
      </c>
      <c r="AP592" s="94">
        <f t="shared" si="66"/>
        <v>10</v>
      </c>
      <c r="AQ592" s="96">
        <f t="shared" si="67"/>
        <v>1</v>
      </c>
      <c r="AR592" s="96">
        <f t="shared" si="68"/>
        <v>1</v>
      </c>
      <c r="AS592" s="96">
        <f t="shared" si="69"/>
        <v>2</v>
      </c>
    </row>
    <row r="593" spans="1:45" ht="23.25">
      <c r="A593" s="1">
        <v>591</v>
      </c>
      <c r="B593" s="10" t="s">
        <v>4841</v>
      </c>
      <c r="C593" s="11"/>
      <c r="D593" s="27"/>
      <c r="E593" s="12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59"/>
      <c r="X593" s="13"/>
      <c r="Y593" s="13"/>
      <c r="Z593" s="13"/>
      <c r="AA593" s="13"/>
      <c r="AB593" s="13"/>
      <c r="AC593" s="13"/>
      <c r="AD593" s="13"/>
      <c r="AE593" s="13"/>
      <c r="AF593" s="13"/>
      <c r="AG593" s="13">
        <v>10</v>
      </c>
      <c r="AH593" s="13"/>
      <c r="AI593" s="13"/>
      <c r="AJ593" s="13"/>
      <c r="AK593" s="13"/>
      <c r="AL593" s="13"/>
      <c r="AM593" s="73">
        <f t="shared" si="63"/>
        <v>0</v>
      </c>
      <c r="AN593" s="75">
        <f t="shared" si="64"/>
        <v>10</v>
      </c>
      <c r="AO593" s="79">
        <f t="shared" si="65"/>
        <v>0</v>
      </c>
      <c r="AP593" s="94">
        <f t="shared" si="66"/>
        <v>10</v>
      </c>
      <c r="AQ593" s="96">
        <f t="shared" si="67"/>
        <v>0</v>
      </c>
      <c r="AR593" s="96">
        <f t="shared" si="68"/>
        <v>1</v>
      </c>
      <c r="AS593" s="96">
        <f t="shared" si="69"/>
        <v>1</v>
      </c>
    </row>
    <row r="594" spans="1:45" ht="23.25">
      <c r="A594" s="1">
        <v>592</v>
      </c>
      <c r="B594" s="10" t="s">
        <v>4842</v>
      </c>
      <c r="C594" s="11"/>
      <c r="D594" s="27"/>
      <c r="E594" s="12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59"/>
      <c r="X594" s="13"/>
      <c r="Y594" s="13"/>
      <c r="Z594" s="13"/>
      <c r="AA594" s="13"/>
      <c r="AB594" s="13"/>
      <c r="AC594" s="13"/>
      <c r="AD594" s="13"/>
      <c r="AE594" s="13"/>
      <c r="AF594" s="13"/>
      <c r="AG594" s="13">
        <v>10</v>
      </c>
      <c r="AH594" s="13"/>
      <c r="AI594" s="13"/>
      <c r="AJ594" s="13"/>
      <c r="AK594" s="13"/>
      <c r="AL594" s="13"/>
      <c r="AM594" s="73">
        <f t="shared" si="63"/>
        <v>0</v>
      </c>
      <c r="AN594" s="75">
        <f t="shared" si="64"/>
        <v>10</v>
      </c>
      <c r="AO594" s="79">
        <f t="shared" si="65"/>
        <v>0</v>
      </c>
      <c r="AP594" s="94">
        <f t="shared" si="66"/>
        <v>10</v>
      </c>
      <c r="AQ594" s="96">
        <f t="shared" si="67"/>
        <v>0</v>
      </c>
      <c r="AR594" s="96">
        <f t="shared" si="68"/>
        <v>1</v>
      </c>
      <c r="AS594" s="96">
        <f t="shared" si="69"/>
        <v>1</v>
      </c>
    </row>
    <row r="595" spans="1:45" ht="23.25">
      <c r="A595" s="1">
        <v>593</v>
      </c>
      <c r="B595" s="10" t="s">
        <v>4843</v>
      </c>
      <c r="C595" s="11"/>
      <c r="D595" s="27"/>
      <c r="E595" s="12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59"/>
      <c r="X595" s="13"/>
      <c r="Y595" s="13"/>
      <c r="Z595" s="13"/>
      <c r="AA595" s="13"/>
      <c r="AB595" s="13"/>
      <c r="AC595" s="13"/>
      <c r="AD595" s="13"/>
      <c r="AE595" s="13"/>
      <c r="AF595" s="13"/>
      <c r="AG595" s="13">
        <v>10</v>
      </c>
      <c r="AH595" s="13"/>
      <c r="AI595" s="13"/>
      <c r="AJ595" s="13"/>
      <c r="AK595" s="13"/>
      <c r="AL595" s="13"/>
      <c r="AM595" s="73">
        <f t="shared" si="63"/>
        <v>0</v>
      </c>
      <c r="AN595" s="75">
        <f t="shared" si="64"/>
        <v>10</v>
      </c>
      <c r="AO595" s="79">
        <f t="shared" si="65"/>
        <v>0</v>
      </c>
      <c r="AP595" s="94">
        <f t="shared" si="66"/>
        <v>10</v>
      </c>
      <c r="AQ595" s="96">
        <f t="shared" si="67"/>
        <v>0</v>
      </c>
      <c r="AR595" s="96">
        <f t="shared" si="68"/>
        <v>1</v>
      </c>
      <c r="AS595" s="96">
        <f t="shared" si="69"/>
        <v>1</v>
      </c>
    </row>
    <row r="596" spans="1:45" ht="23.25">
      <c r="A596" s="1">
        <v>594</v>
      </c>
      <c r="B596" s="10" t="s">
        <v>319</v>
      </c>
      <c r="C596" s="11">
        <v>26</v>
      </c>
      <c r="D596" s="27" t="s">
        <v>320</v>
      </c>
      <c r="E596" s="12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59"/>
      <c r="X596" s="13"/>
      <c r="Y596" s="13"/>
      <c r="Z596" s="13"/>
      <c r="AA596" s="13"/>
      <c r="AB596" s="13"/>
      <c r="AC596" s="13"/>
      <c r="AD596" s="13"/>
      <c r="AE596" s="13"/>
      <c r="AF596" s="13"/>
      <c r="AG596" s="13">
        <v>10</v>
      </c>
      <c r="AH596" s="13"/>
      <c r="AI596" s="13"/>
      <c r="AJ596" s="13"/>
      <c r="AK596" s="13"/>
      <c r="AL596" s="13"/>
      <c r="AM596" s="73">
        <f t="shared" si="63"/>
        <v>0</v>
      </c>
      <c r="AN596" s="75">
        <f t="shared" si="64"/>
        <v>10</v>
      </c>
      <c r="AO596" s="79">
        <f t="shared" si="65"/>
        <v>0</v>
      </c>
      <c r="AP596" s="94">
        <f t="shared" si="66"/>
        <v>10</v>
      </c>
      <c r="AQ596" s="96">
        <f t="shared" si="67"/>
        <v>0</v>
      </c>
      <c r="AR596" s="96">
        <f t="shared" si="68"/>
        <v>1</v>
      </c>
      <c r="AS596" s="96">
        <f t="shared" si="69"/>
        <v>1</v>
      </c>
    </row>
    <row r="597" spans="1:45" ht="23.25">
      <c r="A597" s="1">
        <v>595</v>
      </c>
      <c r="B597" s="10" t="s">
        <v>4726</v>
      </c>
      <c r="C597" s="11">
        <v>9</v>
      </c>
      <c r="D597" s="27"/>
      <c r="E597" s="39" t="s">
        <v>4729</v>
      </c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59"/>
      <c r="X597" s="13"/>
      <c r="Y597" s="13">
        <v>5</v>
      </c>
      <c r="Z597" s="13"/>
      <c r="AA597" s="13"/>
      <c r="AB597" s="13"/>
      <c r="AC597" s="13"/>
      <c r="AD597" s="13"/>
      <c r="AE597" s="13"/>
      <c r="AF597" s="13"/>
      <c r="AG597" s="13"/>
      <c r="AH597" s="13">
        <v>5</v>
      </c>
      <c r="AI597" s="13"/>
      <c r="AJ597" s="13"/>
      <c r="AK597" s="13"/>
      <c r="AL597" s="13"/>
      <c r="AM597" s="73">
        <f t="shared" si="63"/>
        <v>5</v>
      </c>
      <c r="AN597" s="75">
        <f t="shared" si="64"/>
        <v>5</v>
      </c>
      <c r="AO597" s="79">
        <f t="shared" si="65"/>
        <v>0</v>
      </c>
      <c r="AP597" s="94">
        <f t="shared" si="66"/>
        <v>10</v>
      </c>
      <c r="AQ597" s="96">
        <f t="shared" si="67"/>
        <v>1</v>
      </c>
      <c r="AR597" s="96">
        <f t="shared" si="68"/>
        <v>1</v>
      </c>
      <c r="AS597" s="96">
        <f t="shared" si="69"/>
        <v>2</v>
      </c>
    </row>
    <row r="598" spans="1:45" ht="23.25">
      <c r="A598" s="1">
        <v>596</v>
      </c>
      <c r="B598" s="10" t="s">
        <v>1078</v>
      </c>
      <c r="C598" s="11">
        <v>82</v>
      </c>
      <c r="D598" s="27" t="s">
        <v>1077</v>
      </c>
      <c r="E598" s="12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59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>
        <v>10</v>
      </c>
      <c r="AI598" s="13"/>
      <c r="AJ598" s="13"/>
      <c r="AK598" s="13"/>
      <c r="AL598" s="13"/>
      <c r="AM598" s="73">
        <f t="shared" si="63"/>
        <v>0</v>
      </c>
      <c r="AN598" s="75">
        <f t="shared" si="64"/>
        <v>10</v>
      </c>
      <c r="AO598" s="79">
        <f t="shared" si="65"/>
        <v>0</v>
      </c>
      <c r="AP598" s="94">
        <f t="shared" si="66"/>
        <v>10</v>
      </c>
      <c r="AQ598" s="96">
        <f t="shared" si="67"/>
        <v>0</v>
      </c>
      <c r="AR598" s="96">
        <f t="shared" si="68"/>
        <v>1</v>
      </c>
      <c r="AS598" s="96">
        <f t="shared" si="69"/>
        <v>1</v>
      </c>
    </row>
    <row r="599" spans="1:45" ht="23.25">
      <c r="A599" s="1">
        <v>597</v>
      </c>
      <c r="B599" s="10" t="s">
        <v>4954</v>
      </c>
      <c r="C599" s="11">
        <v>82</v>
      </c>
      <c r="D599" s="27" t="s">
        <v>4955</v>
      </c>
      <c r="E599" s="12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59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>
        <v>10</v>
      </c>
      <c r="AI599" s="13"/>
      <c r="AJ599" s="13"/>
      <c r="AK599" s="13"/>
      <c r="AL599" s="13"/>
      <c r="AM599" s="73">
        <f t="shared" si="63"/>
        <v>0</v>
      </c>
      <c r="AN599" s="75">
        <f t="shared" si="64"/>
        <v>10</v>
      </c>
      <c r="AO599" s="79">
        <f t="shared" si="65"/>
        <v>0</v>
      </c>
      <c r="AP599" s="94">
        <f t="shared" si="66"/>
        <v>10</v>
      </c>
      <c r="AQ599" s="96">
        <f t="shared" si="67"/>
        <v>0</v>
      </c>
      <c r="AR599" s="96">
        <f t="shared" si="68"/>
        <v>1</v>
      </c>
      <c r="AS599" s="96">
        <f t="shared" si="69"/>
        <v>1</v>
      </c>
    </row>
    <row r="600" spans="1:45" ht="23.25">
      <c r="A600" s="1">
        <v>598</v>
      </c>
      <c r="B600" s="10" t="s">
        <v>4970</v>
      </c>
      <c r="C600" s="11">
        <v>66</v>
      </c>
      <c r="D600" s="27" t="s">
        <v>4976</v>
      </c>
      <c r="E600" s="12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59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>
        <v>10</v>
      </c>
      <c r="AI600" s="13"/>
      <c r="AJ600" s="13"/>
      <c r="AK600" s="13"/>
      <c r="AL600" s="13"/>
      <c r="AM600" s="73">
        <f t="shared" si="63"/>
        <v>0</v>
      </c>
      <c r="AN600" s="75">
        <f t="shared" si="64"/>
        <v>10</v>
      </c>
      <c r="AO600" s="79">
        <f t="shared" si="65"/>
        <v>0</v>
      </c>
      <c r="AP600" s="94">
        <f t="shared" si="66"/>
        <v>10</v>
      </c>
      <c r="AQ600" s="96">
        <f t="shared" si="67"/>
        <v>0</v>
      </c>
      <c r="AR600" s="96">
        <f t="shared" si="68"/>
        <v>1</v>
      </c>
      <c r="AS600" s="96">
        <f t="shared" si="69"/>
        <v>1</v>
      </c>
    </row>
    <row r="601" spans="1:45" ht="23.25">
      <c r="A601" s="1">
        <v>599</v>
      </c>
      <c r="B601" s="10" t="s">
        <v>4936</v>
      </c>
      <c r="C601" s="11">
        <v>82</v>
      </c>
      <c r="D601" s="27" t="s">
        <v>4937</v>
      </c>
      <c r="E601" s="12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59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>
        <v>10</v>
      </c>
      <c r="AI601" s="13"/>
      <c r="AJ601" s="13"/>
      <c r="AK601" s="13"/>
      <c r="AL601" s="13"/>
      <c r="AM601" s="73">
        <f t="shared" si="63"/>
        <v>0</v>
      </c>
      <c r="AN601" s="75">
        <f t="shared" si="64"/>
        <v>10</v>
      </c>
      <c r="AO601" s="79">
        <f t="shared" si="65"/>
        <v>0</v>
      </c>
      <c r="AP601" s="94">
        <f t="shared" si="66"/>
        <v>10</v>
      </c>
      <c r="AQ601" s="96">
        <f t="shared" si="67"/>
        <v>0</v>
      </c>
      <c r="AR601" s="96">
        <f t="shared" si="68"/>
        <v>1</v>
      </c>
      <c r="AS601" s="96">
        <f t="shared" si="69"/>
        <v>1</v>
      </c>
    </row>
    <row r="602" spans="1:45" ht="23.25">
      <c r="A602" s="1">
        <v>600</v>
      </c>
      <c r="B602" s="10" t="s">
        <v>4938</v>
      </c>
      <c r="C602" s="11">
        <v>82</v>
      </c>
      <c r="D602" s="27" t="s">
        <v>4939</v>
      </c>
      <c r="E602" s="12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59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>
        <v>10</v>
      </c>
      <c r="AI602" s="13"/>
      <c r="AJ602" s="13"/>
      <c r="AK602" s="13"/>
      <c r="AL602" s="13"/>
      <c r="AM602" s="73">
        <f t="shared" si="63"/>
        <v>0</v>
      </c>
      <c r="AN602" s="75">
        <f t="shared" si="64"/>
        <v>10</v>
      </c>
      <c r="AO602" s="79">
        <f t="shared" si="65"/>
        <v>0</v>
      </c>
      <c r="AP602" s="94">
        <f t="shared" si="66"/>
        <v>10</v>
      </c>
      <c r="AQ602" s="96">
        <f t="shared" si="67"/>
        <v>0</v>
      </c>
      <c r="AR602" s="96">
        <f t="shared" si="68"/>
        <v>1</v>
      </c>
      <c r="AS602" s="96">
        <f t="shared" si="69"/>
        <v>1</v>
      </c>
    </row>
    <row r="603" spans="1:45" ht="23.25">
      <c r="A603" s="1">
        <v>601</v>
      </c>
      <c r="B603" s="10" t="s">
        <v>4946</v>
      </c>
      <c r="C603" s="11">
        <v>33</v>
      </c>
      <c r="D603" s="27" t="s">
        <v>4947</v>
      </c>
      <c r="E603" s="12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59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>
        <v>10</v>
      </c>
      <c r="AI603" s="13"/>
      <c r="AJ603" s="13"/>
      <c r="AK603" s="13"/>
      <c r="AL603" s="13"/>
      <c r="AM603" s="73">
        <f t="shared" si="63"/>
        <v>0</v>
      </c>
      <c r="AN603" s="75">
        <f t="shared" si="64"/>
        <v>10</v>
      </c>
      <c r="AO603" s="79">
        <f t="shared" si="65"/>
        <v>0</v>
      </c>
      <c r="AP603" s="94">
        <f t="shared" si="66"/>
        <v>10</v>
      </c>
      <c r="AQ603" s="96">
        <f t="shared" si="67"/>
        <v>0</v>
      </c>
      <c r="AR603" s="96">
        <f t="shared" si="68"/>
        <v>1</v>
      </c>
      <c r="AS603" s="96">
        <f t="shared" si="69"/>
        <v>1</v>
      </c>
    </row>
    <row r="604" spans="1:45" ht="23.25">
      <c r="A604" s="1">
        <v>602</v>
      </c>
      <c r="B604" s="10" t="s">
        <v>4948</v>
      </c>
      <c r="C604" s="11">
        <v>33</v>
      </c>
      <c r="D604" s="27" t="s">
        <v>4949</v>
      </c>
      <c r="E604" s="12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59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>
        <v>10</v>
      </c>
      <c r="AI604" s="13"/>
      <c r="AJ604" s="13"/>
      <c r="AK604" s="13"/>
      <c r="AL604" s="13"/>
      <c r="AM604" s="73">
        <f t="shared" si="63"/>
        <v>0</v>
      </c>
      <c r="AN604" s="75">
        <f t="shared" si="64"/>
        <v>10</v>
      </c>
      <c r="AO604" s="79">
        <f t="shared" si="65"/>
        <v>0</v>
      </c>
      <c r="AP604" s="94">
        <f t="shared" si="66"/>
        <v>10</v>
      </c>
      <c r="AQ604" s="96">
        <f t="shared" si="67"/>
        <v>0</v>
      </c>
      <c r="AR604" s="96">
        <f t="shared" si="68"/>
        <v>1</v>
      </c>
      <c r="AS604" s="96">
        <f t="shared" si="69"/>
        <v>1</v>
      </c>
    </row>
    <row r="605" spans="1:45" ht="23.25">
      <c r="A605" s="1">
        <v>603</v>
      </c>
      <c r="B605" s="10" t="s">
        <v>4950</v>
      </c>
      <c r="C605" s="11">
        <v>33</v>
      </c>
      <c r="D605" s="27" t="s">
        <v>4951</v>
      </c>
      <c r="E605" s="12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59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>
        <v>10</v>
      </c>
      <c r="AI605" s="13"/>
      <c r="AJ605" s="13"/>
      <c r="AK605" s="13"/>
      <c r="AL605" s="13"/>
      <c r="AM605" s="73">
        <f t="shared" si="63"/>
        <v>0</v>
      </c>
      <c r="AN605" s="75">
        <f t="shared" si="64"/>
        <v>10</v>
      </c>
      <c r="AO605" s="79">
        <f t="shared" si="65"/>
        <v>0</v>
      </c>
      <c r="AP605" s="94">
        <f t="shared" si="66"/>
        <v>10</v>
      </c>
      <c r="AQ605" s="96">
        <f t="shared" si="67"/>
        <v>0</v>
      </c>
      <c r="AR605" s="96">
        <f t="shared" si="68"/>
        <v>1</v>
      </c>
      <c r="AS605" s="96">
        <f t="shared" si="69"/>
        <v>1</v>
      </c>
    </row>
    <row r="606" spans="1:45" ht="23.25">
      <c r="A606" s="1">
        <v>604</v>
      </c>
      <c r="B606" s="10" t="s">
        <v>4952</v>
      </c>
      <c r="C606" s="11">
        <v>82</v>
      </c>
      <c r="D606" s="27" t="s">
        <v>4953</v>
      </c>
      <c r="E606" s="12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59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>
        <v>10</v>
      </c>
      <c r="AI606" s="13"/>
      <c r="AJ606" s="13"/>
      <c r="AK606" s="13"/>
      <c r="AL606" s="13"/>
      <c r="AM606" s="73">
        <f t="shared" si="63"/>
        <v>0</v>
      </c>
      <c r="AN606" s="75">
        <f t="shared" si="64"/>
        <v>10</v>
      </c>
      <c r="AO606" s="79">
        <f t="shared" si="65"/>
        <v>0</v>
      </c>
      <c r="AP606" s="94">
        <f t="shared" si="66"/>
        <v>10</v>
      </c>
      <c r="AQ606" s="96">
        <f t="shared" si="67"/>
        <v>0</v>
      </c>
      <c r="AR606" s="96">
        <f t="shared" si="68"/>
        <v>1</v>
      </c>
      <c r="AS606" s="96">
        <f t="shared" si="69"/>
        <v>1</v>
      </c>
    </row>
    <row r="607" spans="1:45" ht="23.25">
      <c r="A607" s="1">
        <v>605</v>
      </c>
      <c r="B607" s="10" t="s">
        <v>4956</v>
      </c>
      <c r="C607" s="11">
        <v>82</v>
      </c>
      <c r="D607" s="27" t="s">
        <v>4957</v>
      </c>
      <c r="E607" s="12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59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>
        <v>10</v>
      </c>
      <c r="AI607" s="13"/>
      <c r="AJ607" s="13"/>
      <c r="AK607" s="13"/>
      <c r="AL607" s="13"/>
      <c r="AM607" s="73">
        <f t="shared" si="63"/>
        <v>0</v>
      </c>
      <c r="AN607" s="75">
        <f t="shared" si="64"/>
        <v>10</v>
      </c>
      <c r="AO607" s="79">
        <f t="shared" si="65"/>
        <v>0</v>
      </c>
      <c r="AP607" s="94">
        <f t="shared" si="66"/>
        <v>10</v>
      </c>
      <c r="AQ607" s="96">
        <f t="shared" si="67"/>
        <v>0</v>
      </c>
      <c r="AR607" s="96">
        <f t="shared" si="68"/>
        <v>1</v>
      </c>
      <c r="AS607" s="96">
        <f t="shared" si="69"/>
        <v>1</v>
      </c>
    </row>
    <row r="608" spans="1:45" ht="23.25">
      <c r="A608" s="1">
        <v>606</v>
      </c>
      <c r="B608" s="10" t="s">
        <v>4966</v>
      </c>
      <c r="C608" s="11">
        <v>48</v>
      </c>
      <c r="D608" s="27" t="s">
        <v>4972</v>
      </c>
      <c r="E608" s="12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59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>
        <v>10</v>
      </c>
      <c r="AI608" s="13"/>
      <c r="AJ608" s="13"/>
      <c r="AK608" s="13"/>
      <c r="AL608" s="13"/>
      <c r="AM608" s="73">
        <f t="shared" si="63"/>
        <v>0</v>
      </c>
      <c r="AN608" s="75">
        <f t="shared" si="64"/>
        <v>10</v>
      </c>
      <c r="AO608" s="79">
        <f t="shared" si="65"/>
        <v>0</v>
      </c>
      <c r="AP608" s="94">
        <f t="shared" si="66"/>
        <v>10</v>
      </c>
      <c r="AQ608" s="96">
        <f t="shared" si="67"/>
        <v>0</v>
      </c>
      <c r="AR608" s="96">
        <f t="shared" si="68"/>
        <v>1</v>
      </c>
      <c r="AS608" s="96">
        <f t="shared" si="69"/>
        <v>1</v>
      </c>
    </row>
    <row r="609" spans="1:45" ht="23.25">
      <c r="A609" s="1">
        <v>607</v>
      </c>
      <c r="B609" s="10" t="s">
        <v>4968</v>
      </c>
      <c r="C609" s="11">
        <v>66</v>
      </c>
      <c r="D609" s="27" t="s">
        <v>4974</v>
      </c>
      <c r="E609" s="12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59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>
        <v>10</v>
      </c>
      <c r="AI609" s="13"/>
      <c r="AJ609" s="13"/>
      <c r="AK609" s="13"/>
      <c r="AL609" s="13"/>
      <c r="AM609" s="73">
        <f t="shared" si="63"/>
        <v>0</v>
      </c>
      <c r="AN609" s="75">
        <f t="shared" si="64"/>
        <v>10</v>
      </c>
      <c r="AO609" s="79">
        <f t="shared" si="65"/>
        <v>0</v>
      </c>
      <c r="AP609" s="94">
        <f t="shared" si="66"/>
        <v>10</v>
      </c>
      <c r="AQ609" s="96">
        <f t="shared" si="67"/>
        <v>0</v>
      </c>
      <c r="AR609" s="96">
        <f t="shared" si="68"/>
        <v>1</v>
      </c>
      <c r="AS609" s="96">
        <f t="shared" si="69"/>
        <v>1</v>
      </c>
    </row>
    <row r="610" spans="1:45" ht="23.25">
      <c r="A610" s="1">
        <v>608</v>
      </c>
      <c r="B610" s="10" t="s">
        <v>4969</v>
      </c>
      <c r="C610" s="11">
        <v>66</v>
      </c>
      <c r="D610" s="27" t="s">
        <v>4975</v>
      </c>
      <c r="E610" s="12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59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>
        <v>10</v>
      </c>
      <c r="AI610" s="13"/>
      <c r="AJ610" s="13"/>
      <c r="AK610" s="13"/>
      <c r="AL610" s="13"/>
      <c r="AM610" s="73">
        <f t="shared" si="63"/>
        <v>0</v>
      </c>
      <c r="AN610" s="75">
        <f t="shared" si="64"/>
        <v>10</v>
      </c>
      <c r="AO610" s="79">
        <f t="shared" si="65"/>
        <v>0</v>
      </c>
      <c r="AP610" s="94">
        <f t="shared" si="66"/>
        <v>10</v>
      </c>
      <c r="AQ610" s="96">
        <f t="shared" si="67"/>
        <v>0</v>
      </c>
      <c r="AR610" s="96">
        <f t="shared" si="68"/>
        <v>1</v>
      </c>
      <c r="AS610" s="96">
        <f t="shared" si="69"/>
        <v>1</v>
      </c>
    </row>
    <row r="611" spans="1:45" ht="23.25">
      <c r="A611" s="1">
        <v>609</v>
      </c>
      <c r="B611" s="10" t="s">
        <v>5002</v>
      </c>
      <c r="C611" s="11"/>
      <c r="D611" s="27"/>
      <c r="E611" s="12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59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>
        <v>10</v>
      </c>
      <c r="AI611" s="13"/>
      <c r="AJ611" s="13"/>
      <c r="AK611" s="13"/>
      <c r="AL611" s="13"/>
      <c r="AM611" s="73">
        <f t="shared" si="63"/>
        <v>0</v>
      </c>
      <c r="AN611" s="75">
        <f t="shared" si="64"/>
        <v>10</v>
      </c>
      <c r="AO611" s="79">
        <f t="shared" si="65"/>
        <v>0</v>
      </c>
      <c r="AP611" s="94">
        <f t="shared" si="66"/>
        <v>10</v>
      </c>
      <c r="AQ611" s="96">
        <f t="shared" si="67"/>
        <v>0</v>
      </c>
      <c r="AR611" s="96">
        <f t="shared" si="68"/>
        <v>1</v>
      </c>
      <c r="AS611" s="96">
        <f t="shared" si="69"/>
        <v>1</v>
      </c>
    </row>
    <row r="612" spans="1:45" ht="23.25">
      <c r="A612" s="1">
        <v>610</v>
      </c>
      <c r="B612" s="10" t="s">
        <v>5132</v>
      </c>
      <c r="C612" s="11"/>
      <c r="D612" s="27"/>
      <c r="E612" s="12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59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>
        <v>10</v>
      </c>
      <c r="AJ612" s="13"/>
      <c r="AK612" s="13"/>
      <c r="AL612" s="13"/>
      <c r="AM612" s="73">
        <f t="shared" si="63"/>
        <v>0</v>
      </c>
      <c r="AN612" s="75">
        <f t="shared" si="64"/>
        <v>10</v>
      </c>
      <c r="AO612" s="79">
        <f t="shared" si="65"/>
        <v>0</v>
      </c>
      <c r="AP612" s="94">
        <f t="shared" si="66"/>
        <v>10</v>
      </c>
      <c r="AQ612" s="96">
        <f t="shared" si="67"/>
        <v>0</v>
      </c>
      <c r="AR612" s="96">
        <f t="shared" si="68"/>
        <v>1</v>
      </c>
      <c r="AS612" s="96">
        <f t="shared" si="69"/>
        <v>1</v>
      </c>
    </row>
    <row r="613" spans="1:45" ht="23.25">
      <c r="A613" s="1">
        <v>611</v>
      </c>
      <c r="B613" s="10" t="s">
        <v>5136</v>
      </c>
      <c r="C613" s="11"/>
      <c r="D613" s="27"/>
      <c r="E613" s="12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59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>
        <v>10</v>
      </c>
      <c r="AJ613" s="13"/>
      <c r="AK613" s="13"/>
      <c r="AL613" s="13"/>
      <c r="AM613" s="73">
        <f t="shared" si="63"/>
        <v>0</v>
      </c>
      <c r="AN613" s="75">
        <f t="shared" si="64"/>
        <v>10</v>
      </c>
      <c r="AO613" s="79">
        <f t="shared" si="65"/>
        <v>0</v>
      </c>
      <c r="AP613" s="94">
        <f t="shared" si="66"/>
        <v>10</v>
      </c>
      <c r="AQ613" s="96">
        <f t="shared" si="67"/>
        <v>0</v>
      </c>
      <c r="AR613" s="96">
        <f t="shared" si="68"/>
        <v>1</v>
      </c>
      <c r="AS613" s="96">
        <f t="shared" si="69"/>
        <v>1</v>
      </c>
    </row>
    <row r="614" spans="1:45" ht="23.25">
      <c r="A614" s="1">
        <v>612</v>
      </c>
      <c r="B614" s="10" t="s">
        <v>5137</v>
      </c>
      <c r="C614" s="11"/>
      <c r="D614" s="27"/>
      <c r="E614" s="12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59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>
        <v>10</v>
      </c>
      <c r="AJ614" s="13"/>
      <c r="AK614" s="13"/>
      <c r="AL614" s="13"/>
      <c r="AM614" s="73">
        <f t="shared" si="63"/>
        <v>0</v>
      </c>
      <c r="AN614" s="75">
        <f t="shared" si="64"/>
        <v>10</v>
      </c>
      <c r="AO614" s="79">
        <f t="shared" si="65"/>
        <v>0</v>
      </c>
      <c r="AP614" s="94">
        <f t="shared" si="66"/>
        <v>10</v>
      </c>
      <c r="AQ614" s="96">
        <f t="shared" si="67"/>
        <v>0</v>
      </c>
      <c r="AR614" s="96">
        <f t="shared" si="68"/>
        <v>1</v>
      </c>
      <c r="AS614" s="96">
        <f t="shared" si="69"/>
        <v>1</v>
      </c>
    </row>
    <row r="615" spans="1:45" ht="23.25">
      <c r="A615" s="1">
        <v>613</v>
      </c>
      <c r="B615" s="10" t="s">
        <v>2039</v>
      </c>
      <c r="C615" s="11">
        <v>34</v>
      </c>
      <c r="D615" s="27" t="s">
        <v>2042</v>
      </c>
      <c r="E615" s="12"/>
      <c r="F615" s="13"/>
      <c r="G615" s="13"/>
      <c r="H615" s="13"/>
      <c r="I615" s="13"/>
      <c r="J615" s="13"/>
      <c r="K615" s="13">
        <v>5</v>
      </c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59"/>
      <c r="X615" s="13"/>
      <c r="Y615" s="13"/>
      <c r="Z615" s="13"/>
      <c r="AA615" s="13"/>
      <c r="AB615" s="13">
        <v>5</v>
      </c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73">
        <f t="shared" si="63"/>
        <v>10</v>
      </c>
      <c r="AN615" s="75">
        <f t="shared" si="64"/>
        <v>0</v>
      </c>
      <c r="AO615" s="79">
        <f t="shared" si="65"/>
        <v>0</v>
      </c>
      <c r="AP615" s="94">
        <f t="shared" si="66"/>
        <v>10</v>
      </c>
      <c r="AQ615" s="96">
        <f t="shared" si="67"/>
        <v>2</v>
      </c>
      <c r="AR615" s="96">
        <f t="shared" si="68"/>
        <v>0</v>
      </c>
      <c r="AS615" s="96">
        <f t="shared" si="69"/>
        <v>2</v>
      </c>
    </row>
    <row r="616" spans="1:45" ht="23.25">
      <c r="A616" s="1">
        <v>614</v>
      </c>
      <c r="B616" s="10" t="s">
        <v>5380</v>
      </c>
      <c r="C616" s="11">
        <v>13</v>
      </c>
      <c r="D616" s="27" t="s">
        <v>5381</v>
      </c>
      <c r="E616" s="12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59"/>
      <c r="X616" s="13"/>
      <c r="Y616" s="13"/>
      <c r="Z616" s="13"/>
      <c r="AA616" s="13"/>
      <c r="AB616" s="13">
        <v>10</v>
      </c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73">
        <f t="shared" si="63"/>
        <v>10</v>
      </c>
      <c r="AN616" s="75">
        <f t="shared" si="64"/>
        <v>0</v>
      </c>
      <c r="AO616" s="79">
        <f t="shared" si="65"/>
        <v>0</v>
      </c>
      <c r="AP616" s="94">
        <f t="shared" si="66"/>
        <v>10</v>
      </c>
      <c r="AQ616" s="96">
        <f t="shared" si="67"/>
        <v>1</v>
      </c>
      <c r="AR616" s="96">
        <f t="shared" si="68"/>
        <v>0</v>
      </c>
      <c r="AS616" s="96">
        <f t="shared" si="69"/>
        <v>1</v>
      </c>
    </row>
    <row r="617" spans="1:45" ht="23.25">
      <c r="A617" s="1">
        <v>615</v>
      </c>
      <c r="B617" s="10" t="s">
        <v>5382</v>
      </c>
      <c r="C617" s="11">
        <v>33</v>
      </c>
      <c r="D617" s="27" t="s">
        <v>5383</v>
      </c>
      <c r="E617" s="12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59"/>
      <c r="X617" s="13"/>
      <c r="Y617" s="13"/>
      <c r="Z617" s="13"/>
      <c r="AA617" s="13"/>
      <c r="AB617" s="13">
        <v>10</v>
      </c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73">
        <f t="shared" si="63"/>
        <v>10</v>
      </c>
      <c r="AN617" s="75">
        <f t="shared" si="64"/>
        <v>0</v>
      </c>
      <c r="AO617" s="79">
        <f t="shared" si="65"/>
        <v>0</v>
      </c>
      <c r="AP617" s="94">
        <f t="shared" si="66"/>
        <v>10</v>
      </c>
      <c r="AQ617" s="96">
        <f t="shared" si="67"/>
        <v>1</v>
      </c>
      <c r="AR617" s="96">
        <f t="shared" si="68"/>
        <v>0</v>
      </c>
      <c r="AS617" s="96">
        <f t="shared" si="69"/>
        <v>1</v>
      </c>
    </row>
    <row r="618" spans="1:45" ht="23.25">
      <c r="A618" s="1">
        <v>616</v>
      </c>
      <c r="B618" s="10" t="s">
        <v>5384</v>
      </c>
      <c r="C618" s="11">
        <v>17</v>
      </c>
      <c r="D618" s="27" t="s">
        <v>5385</v>
      </c>
      <c r="E618" s="12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59"/>
      <c r="X618" s="13"/>
      <c r="Y618" s="13"/>
      <c r="Z618" s="13"/>
      <c r="AA618" s="13"/>
      <c r="AB618" s="13">
        <v>10</v>
      </c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73">
        <f t="shared" si="63"/>
        <v>10</v>
      </c>
      <c r="AN618" s="75">
        <f t="shared" si="64"/>
        <v>0</v>
      </c>
      <c r="AO618" s="79">
        <f t="shared" si="65"/>
        <v>0</v>
      </c>
      <c r="AP618" s="94">
        <f t="shared" si="66"/>
        <v>10</v>
      </c>
      <c r="AQ618" s="96">
        <f t="shared" si="67"/>
        <v>1</v>
      </c>
      <c r="AR618" s="96">
        <f t="shared" si="68"/>
        <v>0</v>
      </c>
      <c r="AS618" s="96">
        <f t="shared" si="69"/>
        <v>1</v>
      </c>
    </row>
    <row r="619" spans="1:45" ht="23.25">
      <c r="A619" s="1">
        <v>617</v>
      </c>
      <c r="B619" s="10" t="s">
        <v>5386</v>
      </c>
      <c r="C619" s="11">
        <v>61</v>
      </c>
      <c r="D619" s="27" t="s">
        <v>5387</v>
      </c>
      <c r="E619" s="12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59"/>
      <c r="X619" s="13"/>
      <c r="Y619" s="13"/>
      <c r="Z619" s="13"/>
      <c r="AA619" s="13"/>
      <c r="AB619" s="13">
        <v>10</v>
      </c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73">
        <f t="shared" si="63"/>
        <v>10</v>
      </c>
      <c r="AN619" s="75">
        <f t="shared" si="64"/>
        <v>0</v>
      </c>
      <c r="AO619" s="79">
        <f t="shared" si="65"/>
        <v>0</v>
      </c>
      <c r="AP619" s="94">
        <f t="shared" si="66"/>
        <v>10</v>
      </c>
      <c r="AQ619" s="96">
        <f t="shared" si="67"/>
        <v>1</v>
      </c>
      <c r="AR619" s="96">
        <f t="shared" si="68"/>
        <v>0</v>
      </c>
      <c r="AS619" s="96">
        <f t="shared" si="69"/>
        <v>1</v>
      </c>
    </row>
    <row r="620" spans="1:45" ht="23.25">
      <c r="A620" s="1">
        <v>618</v>
      </c>
      <c r="B620" s="10" t="s">
        <v>5388</v>
      </c>
      <c r="C620" s="11">
        <v>33</v>
      </c>
      <c r="D620" s="27" t="s">
        <v>5389</v>
      </c>
      <c r="E620" s="12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59"/>
      <c r="X620" s="13"/>
      <c r="Y620" s="13"/>
      <c r="Z620" s="13"/>
      <c r="AA620" s="13"/>
      <c r="AB620" s="13">
        <v>10</v>
      </c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73">
        <f t="shared" si="63"/>
        <v>10</v>
      </c>
      <c r="AN620" s="75">
        <f t="shared" si="64"/>
        <v>0</v>
      </c>
      <c r="AO620" s="79">
        <f t="shared" si="65"/>
        <v>0</v>
      </c>
      <c r="AP620" s="94">
        <f t="shared" si="66"/>
        <v>10</v>
      </c>
      <c r="AQ620" s="96">
        <f t="shared" si="67"/>
        <v>1</v>
      </c>
      <c r="AR620" s="96">
        <f t="shared" si="68"/>
        <v>0</v>
      </c>
      <c r="AS620" s="96">
        <f t="shared" si="69"/>
        <v>1</v>
      </c>
    </row>
    <row r="621" spans="1:45" ht="23.25">
      <c r="A621" s="1">
        <v>619</v>
      </c>
      <c r="B621" s="10" t="s">
        <v>5499</v>
      </c>
      <c r="C621" s="11"/>
      <c r="D621" s="27"/>
      <c r="E621" s="12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59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>
        <v>10</v>
      </c>
      <c r="AK621" s="13"/>
      <c r="AL621" s="13"/>
      <c r="AM621" s="73">
        <f t="shared" si="63"/>
        <v>0</v>
      </c>
      <c r="AN621" s="75">
        <f t="shared" si="64"/>
        <v>10</v>
      </c>
      <c r="AO621" s="79">
        <f t="shared" si="65"/>
        <v>0</v>
      </c>
      <c r="AP621" s="94">
        <f t="shared" si="66"/>
        <v>10</v>
      </c>
      <c r="AQ621" s="96">
        <f t="shared" si="67"/>
        <v>0</v>
      </c>
      <c r="AR621" s="96">
        <f t="shared" si="68"/>
        <v>1</v>
      </c>
      <c r="AS621" s="96">
        <f t="shared" si="69"/>
        <v>1</v>
      </c>
    </row>
    <row r="622" spans="1:45" ht="23.25">
      <c r="A622" s="1">
        <v>620</v>
      </c>
      <c r="B622" s="10" t="s">
        <v>5500</v>
      </c>
      <c r="C622" s="11"/>
      <c r="D622" s="27"/>
      <c r="E622" s="12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59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>
        <v>10</v>
      </c>
      <c r="AK622" s="13"/>
      <c r="AL622" s="13"/>
      <c r="AM622" s="73">
        <f t="shared" si="63"/>
        <v>0</v>
      </c>
      <c r="AN622" s="75">
        <f t="shared" si="64"/>
        <v>10</v>
      </c>
      <c r="AO622" s="79">
        <f t="shared" si="65"/>
        <v>0</v>
      </c>
      <c r="AP622" s="94">
        <f t="shared" si="66"/>
        <v>10</v>
      </c>
      <c r="AQ622" s="96">
        <f t="shared" si="67"/>
        <v>0</v>
      </c>
      <c r="AR622" s="96">
        <f t="shared" si="68"/>
        <v>1</v>
      </c>
      <c r="AS622" s="96">
        <f t="shared" si="69"/>
        <v>1</v>
      </c>
    </row>
    <row r="623" spans="1:45" ht="23.25">
      <c r="A623" s="1">
        <v>621</v>
      </c>
      <c r="B623" s="10" t="s">
        <v>5501</v>
      </c>
      <c r="C623" s="11"/>
      <c r="D623" s="27"/>
      <c r="E623" s="12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59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>
        <v>10</v>
      </c>
      <c r="AK623" s="13"/>
      <c r="AL623" s="13"/>
      <c r="AM623" s="73">
        <f t="shared" si="63"/>
        <v>0</v>
      </c>
      <c r="AN623" s="75">
        <f t="shared" si="64"/>
        <v>10</v>
      </c>
      <c r="AO623" s="79">
        <f t="shared" si="65"/>
        <v>0</v>
      </c>
      <c r="AP623" s="94">
        <f t="shared" si="66"/>
        <v>10</v>
      </c>
      <c r="AQ623" s="96">
        <f t="shared" si="67"/>
        <v>0</v>
      </c>
      <c r="AR623" s="96">
        <f t="shared" si="68"/>
        <v>1</v>
      </c>
      <c r="AS623" s="96">
        <f t="shared" si="69"/>
        <v>1</v>
      </c>
    </row>
    <row r="624" spans="1:45" ht="23.25">
      <c r="A624" s="1">
        <v>622</v>
      </c>
      <c r="B624" s="10" t="s">
        <v>5515</v>
      </c>
      <c r="C624" s="11"/>
      <c r="D624" s="27"/>
      <c r="E624" s="12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59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>
        <v>10</v>
      </c>
      <c r="AK624" s="13"/>
      <c r="AL624" s="13"/>
      <c r="AM624" s="73">
        <f t="shared" si="63"/>
        <v>0</v>
      </c>
      <c r="AN624" s="75">
        <f t="shared" si="64"/>
        <v>10</v>
      </c>
      <c r="AO624" s="79">
        <f t="shared" si="65"/>
        <v>0</v>
      </c>
      <c r="AP624" s="94">
        <f t="shared" si="66"/>
        <v>10</v>
      </c>
      <c r="AQ624" s="96">
        <f t="shared" si="67"/>
        <v>0</v>
      </c>
      <c r="AR624" s="96">
        <f t="shared" si="68"/>
        <v>1</v>
      </c>
      <c r="AS624" s="96">
        <f t="shared" si="69"/>
        <v>1</v>
      </c>
    </row>
    <row r="625" spans="1:45" ht="23.25">
      <c r="A625" s="1">
        <v>623</v>
      </c>
      <c r="B625" s="10" t="s">
        <v>5516</v>
      </c>
      <c r="C625" s="11"/>
      <c r="D625" s="27"/>
      <c r="E625" s="12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59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>
        <v>10</v>
      </c>
      <c r="AK625" s="13"/>
      <c r="AL625" s="13"/>
      <c r="AM625" s="73">
        <f t="shared" si="63"/>
        <v>0</v>
      </c>
      <c r="AN625" s="75">
        <f t="shared" si="64"/>
        <v>10</v>
      </c>
      <c r="AO625" s="79">
        <f t="shared" si="65"/>
        <v>0</v>
      </c>
      <c r="AP625" s="94">
        <f t="shared" si="66"/>
        <v>10</v>
      </c>
      <c r="AQ625" s="96">
        <f t="shared" si="67"/>
        <v>0</v>
      </c>
      <c r="AR625" s="96">
        <f t="shared" si="68"/>
        <v>1</v>
      </c>
      <c r="AS625" s="96">
        <f t="shared" si="69"/>
        <v>1</v>
      </c>
    </row>
    <row r="626" spans="1:45" ht="23.25">
      <c r="A626" s="1">
        <v>624</v>
      </c>
      <c r="B626" s="10" t="s">
        <v>5517</v>
      </c>
      <c r="C626" s="11"/>
      <c r="D626" s="27"/>
      <c r="E626" s="12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59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>
        <v>10</v>
      </c>
      <c r="AK626" s="13"/>
      <c r="AL626" s="13"/>
      <c r="AM626" s="73">
        <f t="shared" si="63"/>
        <v>0</v>
      </c>
      <c r="AN626" s="75">
        <f t="shared" si="64"/>
        <v>10</v>
      </c>
      <c r="AO626" s="79">
        <f t="shared" si="65"/>
        <v>0</v>
      </c>
      <c r="AP626" s="94">
        <f t="shared" si="66"/>
        <v>10</v>
      </c>
      <c r="AQ626" s="96">
        <f t="shared" si="67"/>
        <v>0</v>
      </c>
      <c r="AR626" s="96">
        <f t="shared" si="68"/>
        <v>1</v>
      </c>
      <c r="AS626" s="96">
        <f t="shared" si="69"/>
        <v>1</v>
      </c>
    </row>
    <row r="627" spans="1:45" ht="23.25">
      <c r="A627" s="1">
        <v>625</v>
      </c>
      <c r="B627" s="10" t="s">
        <v>721</v>
      </c>
      <c r="C627" s="11">
        <v>39</v>
      </c>
      <c r="D627" s="27" t="s">
        <v>722</v>
      </c>
      <c r="E627" s="38" t="s">
        <v>5566</v>
      </c>
      <c r="F627" s="13"/>
      <c r="G627" s="13">
        <v>5</v>
      </c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59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>
        <v>5</v>
      </c>
      <c r="AL627" s="13"/>
      <c r="AM627" s="73">
        <f t="shared" si="63"/>
        <v>5</v>
      </c>
      <c r="AN627" s="75">
        <f t="shared" si="64"/>
        <v>5</v>
      </c>
      <c r="AO627" s="79">
        <f t="shared" si="65"/>
        <v>0</v>
      </c>
      <c r="AP627" s="94">
        <f t="shared" si="66"/>
        <v>10</v>
      </c>
      <c r="AQ627" s="96">
        <f t="shared" si="67"/>
        <v>1</v>
      </c>
      <c r="AR627" s="96">
        <f t="shared" si="68"/>
        <v>1</v>
      </c>
      <c r="AS627" s="96">
        <f t="shared" si="69"/>
        <v>2</v>
      </c>
    </row>
    <row r="628" spans="1:45" ht="23.25">
      <c r="A628" s="1">
        <v>626</v>
      </c>
      <c r="B628" s="10" t="s">
        <v>3055</v>
      </c>
      <c r="C628" s="11">
        <v>71</v>
      </c>
      <c r="D628" s="27" t="s">
        <v>3056</v>
      </c>
      <c r="E628" s="12" t="s">
        <v>569</v>
      </c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>
        <v>5</v>
      </c>
      <c r="Q628" s="13"/>
      <c r="R628" s="13"/>
      <c r="S628" s="13"/>
      <c r="T628" s="13"/>
      <c r="U628" s="13"/>
      <c r="V628" s="13"/>
      <c r="W628" s="59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>
        <v>5</v>
      </c>
      <c r="AL628" s="13"/>
      <c r="AM628" s="73">
        <f t="shared" si="63"/>
        <v>5</v>
      </c>
      <c r="AN628" s="75">
        <f t="shared" si="64"/>
        <v>5</v>
      </c>
      <c r="AO628" s="79">
        <f t="shared" si="65"/>
        <v>0</v>
      </c>
      <c r="AP628" s="94">
        <f t="shared" si="66"/>
        <v>10</v>
      </c>
      <c r="AQ628" s="96">
        <f t="shared" si="67"/>
        <v>1</v>
      </c>
      <c r="AR628" s="96">
        <f t="shared" si="68"/>
        <v>1</v>
      </c>
      <c r="AS628" s="96">
        <f t="shared" si="69"/>
        <v>2</v>
      </c>
    </row>
    <row r="629" spans="1:45" ht="23.25">
      <c r="A629" s="1">
        <v>627</v>
      </c>
      <c r="B629" s="10" t="s">
        <v>3057</v>
      </c>
      <c r="C629" s="11">
        <v>58</v>
      </c>
      <c r="D629" s="27" t="s">
        <v>3060</v>
      </c>
      <c r="E629" s="12" t="s">
        <v>5571</v>
      </c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>
        <v>5</v>
      </c>
      <c r="Q629" s="13"/>
      <c r="R629" s="13"/>
      <c r="S629" s="13"/>
      <c r="T629" s="13"/>
      <c r="U629" s="13"/>
      <c r="V629" s="13"/>
      <c r="W629" s="59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>
        <v>5</v>
      </c>
      <c r="AL629" s="13"/>
      <c r="AM629" s="73">
        <f t="shared" si="63"/>
        <v>5</v>
      </c>
      <c r="AN629" s="75">
        <f t="shared" si="64"/>
        <v>5</v>
      </c>
      <c r="AO629" s="79">
        <f t="shared" si="65"/>
        <v>0</v>
      </c>
      <c r="AP629" s="94">
        <f t="shared" si="66"/>
        <v>10</v>
      </c>
      <c r="AQ629" s="96">
        <f t="shared" si="67"/>
        <v>1</v>
      </c>
      <c r="AR629" s="96">
        <f t="shared" si="68"/>
        <v>1</v>
      </c>
      <c r="AS629" s="96">
        <f t="shared" si="69"/>
        <v>2</v>
      </c>
    </row>
    <row r="630" spans="1:45" ht="23.25">
      <c r="A630" s="1">
        <v>628</v>
      </c>
      <c r="B630" s="10" t="s">
        <v>3058</v>
      </c>
      <c r="C630" s="11">
        <v>58</v>
      </c>
      <c r="D630" s="27" t="s">
        <v>3061</v>
      </c>
      <c r="E630" s="12" t="s">
        <v>5571</v>
      </c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>
        <v>5</v>
      </c>
      <c r="Q630" s="13"/>
      <c r="R630" s="13"/>
      <c r="S630" s="13"/>
      <c r="T630" s="13"/>
      <c r="U630" s="13"/>
      <c r="V630" s="13"/>
      <c r="W630" s="59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>
        <v>5</v>
      </c>
      <c r="AL630" s="13"/>
      <c r="AM630" s="73">
        <f t="shared" si="63"/>
        <v>5</v>
      </c>
      <c r="AN630" s="75">
        <f t="shared" si="64"/>
        <v>5</v>
      </c>
      <c r="AO630" s="79">
        <f t="shared" si="65"/>
        <v>0</v>
      </c>
      <c r="AP630" s="94">
        <f t="shared" si="66"/>
        <v>10</v>
      </c>
      <c r="AQ630" s="96">
        <f t="shared" si="67"/>
        <v>1</v>
      </c>
      <c r="AR630" s="96">
        <f t="shared" si="68"/>
        <v>1</v>
      </c>
      <c r="AS630" s="96">
        <f t="shared" si="69"/>
        <v>2</v>
      </c>
    </row>
    <row r="631" spans="1:45" ht="23.25">
      <c r="A631" s="1">
        <v>629</v>
      </c>
      <c r="B631" s="10" t="s">
        <v>5310</v>
      </c>
      <c r="C631" s="11">
        <v>63</v>
      </c>
      <c r="D631" s="27" t="s">
        <v>5311</v>
      </c>
      <c r="E631" s="12" t="s">
        <v>5827</v>
      </c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59"/>
      <c r="X631" s="13">
        <v>5</v>
      </c>
      <c r="Y631" s="13"/>
      <c r="Z631" s="13"/>
      <c r="AA631" s="13"/>
      <c r="AB631" s="13">
        <v>5</v>
      </c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73">
        <f t="shared" si="63"/>
        <v>10</v>
      </c>
      <c r="AN631" s="75">
        <f t="shared" si="64"/>
        <v>0</v>
      </c>
      <c r="AO631" s="79">
        <f t="shared" si="65"/>
        <v>0</v>
      </c>
      <c r="AP631" s="94">
        <f t="shared" si="66"/>
        <v>10</v>
      </c>
      <c r="AQ631" s="96">
        <f t="shared" si="67"/>
        <v>2</v>
      </c>
      <c r="AR631" s="96">
        <f t="shared" si="68"/>
        <v>0</v>
      </c>
      <c r="AS631" s="96">
        <f t="shared" si="69"/>
        <v>2</v>
      </c>
    </row>
    <row r="632" spans="1:45" ht="23.25">
      <c r="A632" s="1">
        <v>630</v>
      </c>
      <c r="B632" s="10" t="s">
        <v>5741</v>
      </c>
      <c r="C632" s="11" t="s">
        <v>5747</v>
      </c>
      <c r="D632" s="27" t="s">
        <v>5748</v>
      </c>
      <c r="E632" s="12" t="s">
        <v>5754</v>
      </c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59"/>
      <c r="X632" s="13">
        <v>5</v>
      </c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>
        <v>5</v>
      </c>
      <c r="AL632" s="13"/>
      <c r="AM632" s="73">
        <f t="shared" si="63"/>
        <v>5</v>
      </c>
      <c r="AN632" s="75">
        <f t="shared" si="64"/>
        <v>5</v>
      </c>
      <c r="AO632" s="79">
        <f t="shared" si="65"/>
        <v>0</v>
      </c>
      <c r="AP632" s="94">
        <f t="shared" si="66"/>
        <v>10</v>
      </c>
      <c r="AQ632" s="96">
        <f t="shared" si="67"/>
        <v>1</v>
      </c>
      <c r="AR632" s="96">
        <f t="shared" si="68"/>
        <v>1</v>
      </c>
      <c r="AS632" s="96">
        <f t="shared" si="69"/>
        <v>2</v>
      </c>
    </row>
    <row r="633" spans="1:45" ht="23.25">
      <c r="A633" s="1">
        <v>631</v>
      </c>
      <c r="B633" s="10" t="s">
        <v>5742</v>
      </c>
      <c r="C633" s="11" t="s">
        <v>5747</v>
      </c>
      <c r="D633" s="27" t="s">
        <v>5749</v>
      </c>
      <c r="E633" s="12" t="s">
        <v>5754</v>
      </c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59"/>
      <c r="X633" s="13">
        <v>5</v>
      </c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>
        <v>5</v>
      </c>
      <c r="AL633" s="13"/>
      <c r="AM633" s="73">
        <f t="shared" si="63"/>
        <v>5</v>
      </c>
      <c r="AN633" s="75">
        <f t="shared" si="64"/>
        <v>5</v>
      </c>
      <c r="AO633" s="79">
        <f t="shared" si="65"/>
        <v>0</v>
      </c>
      <c r="AP633" s="94">
        <f t="shared" si="66"/>
        <v>10</v>
      </c>
      <c r="AQ633" s="96">
        <f t="shared" si="67"/>
        <v>1</v>
      </c>
      <c r="AR633" s="96">
        <f t="shared" si="68"/>
        <v>1</v>
      </c>
      <c r="AS633" s="96">
        <f t="shared" si="69"/>
        <v>2</v>
      </c>
    </row>
    <row r="634" spans="1:45" ht="23.25">
      <c r="A634" s="1">
        <v>632</v>
      </c>
      <c r="B634" s="10" t="s">
        <v>5745</v>
      </c>
      <c r="C634" s="11" t="s">
        <v>5747</v>
      </c>
      <c r="D634" s="27" t="s">
        <v>5752</v>
      </c>
      <c r="E634" s="12" t="s">
        <v>5754</v>
      </c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59"/>
      <c r="X634" s="13">
        <v>5</v>
      </c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>
        <v>5</v>
      </c>
      <c r="AL634" s="13"/>
      <c r="AM634" s="73">
        <f t="shared" si="63"/>
        <v>5</v>
      </c>
      <c r="AN634" s="75">
        <f t="shared" si="64"/>
        <v>5</v>
      </c>
      <c r="AO634" s="79">
        <f t="shared" si="65"/>
        <v>0</v>
      </c>
      <c r="AP634" s="94">
        <f t="shared" si="66"/>
        <v>10</v>
      </c>
      <c r="AQ634" s="96">
        <f t="shared" si="67"/>
        <v>1</v>
      </c>
      <c r="AR634" s="96">
        <f t="shared" si="68"/>
        <v>1</v>
      </c>
      <c r="AS634" s="96">
        <f t="shared" si="69"/>
        <v>2</v>
      </c>
    </row>
    <row r="635" spans="1:45" ht="23.25">
      <c r="A635" s="1">
        <v>633</v>
      </c>
      <c r="B635" s="10" t="s">
        <v>4725</v>
      </c>
      <c r="C635" s="11">
        <v>31</v>
      </c>
      <c r="D635" s="27"/>
      <c r="E635" s="12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59"/>
      <c r="X635" s="13"/>
      <c r="Y635" s="13">
        <v>5</v>
      </c>
      <c r="Z635" s="13"/>
      <c r="AA635" s="13"/>
      <c r="AB635" s="13"/>
      <c r="AC635" s="13">
        <v>5</v>
      </c>
      <c r="AD635" s="13"/>
      <c r="AE635" s="13"/>
      <c r="AF635" s="13"/>
      <c r="AG635" s="13"/>
      <c r="AH635" s="13"/>
      <c r="AI635" s="13"/>
      <c r="AJ635" s="13"/>
      <c r="AK635" s="13"/>
      <c r="AL635" s="13"/>
      <c r="AM635" s="73">
        <f t="shared" si="63"/>
        <v>10</v>
      </c>
      <c r="AN635" s="75">
        <f t="shared" si="64"/>
        <v>0</v>
      </c>
      <c r="AO635" s="79">
        <f t="shared" si="65"/>
        <v>0</v>
      </c>
      <c r="AP635" s="94">
        <f t="shared" si="66"/>
        <v>10</v>
      </c>
      <c r="AQ635" s="96">
        <f t="shared" si="67"/>
        <v>2</v>
      </c>
      <c r="AR635" s="96">
        <f t="shared" si="68"/>
        <v>0</v>
      </c>
      <c r="AS635" s="96">
        <f t="shared" si="69"/>
        <v>2</v>
      </c>
    </row>
    <row r="636" spans="1:45" ht="23.25">
      <c r="A636" s="1">
        <v>634</v>
      </c>
      <c r="B636" s="10" t="s">
        <v>1233</v>
      </c>
      <c r="C636" s="11">
        <v>81</v>
      </c>
      <c r="D636" s="27" t="s">
        <v>1234</v>
      </c>
      <c r="E636" s="12"/>
      <c r="F636" s="13"/>
      <c r="G636" s="13"/>
      <c r="H636" s="86">
        <v>8</v>
      </c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59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73">
        <f t="shared" si="63"/>
        <v>8</v>
      </c>
      <c r="AN636" s="75">
        <f t="shared" si="64"/>
        <v>0</v>
      </c>
      <c r="AO636" s="79">
        <f t="shared" si="65"/>
        <v>0</v>
      </c>
      <c r="AP636" s="94">
        <f t="shared" si="66"/>
        <v>8</v>
      </c>
      <c r="AQ636" s="96">
        <f t="shared" si="67"/>
        <v>1</v>
      </c>
      <c r="AR636" s="96">
        <f t="shared" si="68"/>
        <v>0</v>
      </c>
      <c r="AS636" s="96">
        <f t="shared" si="69"/>
        <v>1</v>
      </c>
    </row>
    <row r="637" spans="1:45" ht="23.25">
      <c r="A637" s="1">
        <v>635</v>
      </c>
      <c r="B637" s="10" t="s">
        <v>706</v>
      </c>
      <c r="C637" s="11">
        <v>69</v>
      </c>
      <c r="D637" s="27" t="s">
        <v>707</v>
      </c>
      <c r="E637" s="12"/>
      <c r="F637" s="13"/>
      <c r="G637" s="13">
        <v>8</v>
      </c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59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73">
        <f t="shared" si="63"/>
        <v>8</v>
      </c>
      <c r="AN637" s="75">
        <f t="shared" si="64"/>
        <v>0</v>
      </c>
      <c r="AO637" s="79">
        <f t="shared" si="65"/>
        <v>0</v>
      </c>
      <c r="AP637" s="94">
        <f t="shared" si="66"/>
        <v>8</v>
      </c>
      <c r="AQ637" s="96">
        <f t="shared" si="67"/>
        <v>1</v>
      </c>
      <c r="AR637" s="96">
        <f t="shared" si="68"/>
        <v>0</v>
      </c>
      <c r="AS637" s="96">
        <f t="shared" si="69"/>
        <v>1</v>
      </c>
    </row>
    <row r="638" spans="1:45" ht="23.25">
      <c r="A638" s="1">
        <v>636</v>
      </c>
      <c r="B638" s="10" t="s">
        <v>708</v>
      </c>
      <c r="C638" s="11">
        <v>69</v>
      </c>
      <c r="D638" s="27" t="s">
        <v>709</v>
      </c>
      <c r="E638" s="12"/>
      <c r="F638" s="13"/>
      <c r="G638" s="13">
        <v>8</v>
      </c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59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73">
        <f t="shared" si="63"/>
        <v>8</v>
      </c>
      <c r="AN638" s="75">
        <f t="shared" si="64"/>
        <v>0</v>
      </c>
      <c r="AO638" s="79">
        <f t="shared" si="65"/>
        <v>0</v>
      </c>
      <c r="AP638" s="94">
        <f t="shared" si="66"/>
        <v>8</v>
      </c>
      <c r="AQ638" s="96">
        <f t="shared" si="67"/>
        <v>1</v>
      </c>
      <c r="AR638" s="96">
        <f t="shared" si="68"/>
        <v>0</v>
      </c>
      <c r="AS638" s="96">
        <f t="shared" si="69"/>
        <v>1</v>
      </c>
    </row>
    <row r="639" spans="1:45" ht="23.25">
      <c r="A639" s="1">
        <v>637</v>
      </c>
      <c r="B639" s="10" t="s">
        <v>1471</v>
      </c>
      <c r="C639" s="11">
        <v>12</v>
      </c>
      <c r="D639" s="27" t="s">
        <v>1472</v>
      </c>
      <c r="E639" s="12"/>
      <c r="F639" s="13"/>
      <c r="G639" s="13"/>
      <c r="H639" s="13"/>
      <c r="I639" s="13"/>
      <c r="J639" s="13">
        <v>8</v>
      </c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59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73">
        <f t="shared" si="63"/>
        <v>8</v>
      </c>
      <c r="AN639" s="75">
        <f t="shared" si="64"/>
        <v>0</v>
      </c>
      <c r="AO639" s="79">
        <f t="shared" si="65"/>
        <v>0</v>
      </c>
      <c r="AP639" s="94">
        <f t="shared" si="66"/>
        <v>8</v>
      </c>
      <c r="AQ639" s="96">
        <f t="shared" si="67"/>
        <v>1</v>
      </c>
      <c r="AR639" s="96">
        <f t="shared" si="68"/>
        <v>0</v>
      </c>
      <c r="AS639" s="96">
        <f t="shared" si="69"/>
        <v>1</v>
      </c>
    </row>
    <row r="640" spans="1:45" ht="23.25">
      <c r="A640" s="1">
        <v>638</v>
      </c>
      <c r="B640" s="10" t="s">
        <v>1473</v>
      </c>
      <c r="C640" s="11">
        <v>12</v>
      </c>
      <c r="D640" s="27" t="s">
        <v>1474</v>
      </c>
      <c r="E640" s="12"/>
      <c r="F640" s="13"/>
      <c r="G640" s="13"/>
      <c r="H640" s="13"/>
      <c r="I640" s="13"/>
      <c r="J640" s="13">
        <v>8</v>
      </c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59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73">
        <f t="shared" si="63"/>
        <v>8</v>
      </c>
      <c r="AN640" s="75">
        <f t="shared" si="64"/>
        <v>0</v>
      </c>
      <c r="AO640" s="79">
        <f t="shared" si="65"/>
        <v>0</v>
      </c>
      <c r="AP640" s="94">
        <f t="shared" si="66"/>
        <v>8</v>
      </c>
      <c r="AQ640" s="96">
        <f t="shared" si="67"/>
        <v>1</v>
      </c>
      <c r="AR640" s="96">
        <f t="shared" si="68"/>
        <v>0</v>
      </c>
      <c r="AS640" s="96">
        <f t="shared" si="69"/>
        <v>1</v>
      </c>
    </row>
    <row r="641" spans="1:45" ht="23.25">
      <c r="A641" s="1">
        <v>639</v>
      </c>
      <c r="B641" s="10" t="s">
        <v>1475</v>
      </c>
      <c r="C641" s="11">
        <v>12</v>
      </c>
      <c r="D641" s="27" t="s">
        <v>1476</v>
      </c>
      <c r="E641" s="12"/>
      <c r="F641" s="13"/>
      <c r="G641" s="13"/>
      <c r="H641" s="13"/>
      <c r="I641" s="13"/>
      <c r="J641" s="13">
        <v>8</v>
      </c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59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73">
        <f t="shared" si="63"/>
        <v>8</v>
      </c>
      <c r="AN641" s="75">
        <f t="shared" si="64"/>
        <v>0</v>
      </c>
      <c r="AO641" s="79">
        <f t="shared" si="65"/>
        <v>0</v>
      </c>
      <c r="AP641" s="94">
        <f t="shared" si="66"/>
        <v>8</v>
      </c>
      <c r="AQ641" s="96">
        <f t="shared" si="67"/>
        <v>1</v>
      </c>
      <c r="AR641" s="96">
        <f t="shared" si="68"/>
        <v>0</v>
      </c>
      <c r="AS641" s="96">
        <f t="shared" si="69"/>
        <v>1</v>
      </c>
    </row>
    <row r="642" spans="1:45" ht="23.25">
      <c r="A642" s="1">
        <v>640</v>
      </c>
      <c r="B642" s="10" t="s">
        <v>1520</v>
      </c>
      <c r="C642" s="11">
        <v>7</v>
      </c>
      <c r="D642" s="27" t="s">
        <v>1521</v>
      </c>
      <c r="E642" s="39" t="s">
        <v>1526</v>
      </c>
      <c r="F642" s="13"/>
      <c r="G642" s="13"/>
      <c r="H642" s="13"/>
      <c r="I642" s="13">
        <v>8</v>
      </c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59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73">
        <f t="shared" si="63"/>
        <v>8</v>
      </c>
      <c r="AN642" s="75">
        <f t="shared" si="64"/>
        <v>0</v>
      </c>
      <c r="AO642" s="79">
        <f t="shared" si="65"/>
        <v>0</v>
      </c>
      <c r="AP642" s="94">
        <f t="shared" si="66"/>
        <v>8</v>
      </c>
      <c r="AQ642" s="96">
        <f t="shared" si="67"/>
        <v>1</v>
      </c>
      <c r="AR642" s="96">
        <f t="shared" si="68"/>
        <v>0</v>
      </c>
      <c r="AS642" s="96">
        <f t="shared" si="69"/>
        <v>1</v>
      </c>
    </row>
    <row r="643" spans="1:45" ht="23.25">
      <c r="A643" s="1">
        <v>641</v>
      </c>
      <c r="B643" s="10" t="s">
        <v>1522</v>
      </c>
      <c r="C643" s="11">
        <v>7</v>
      </c>
      <c r="D643" s="27" t="s">
        <v>1523</v>
      </c>
      <c r="E643" s="39" t="s">
        <v>1526</v>
      </c>
      <c r="F643" s="13"/>
      <c r="G643" s="13"/>
      <c r="H643" s="13"/>
      <c r="I643" s="13">
        <v>8</v>
      </c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59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73">
        <f t="shared" ref="AM643:AM706" si="70">SUM(F643:AC643)</f>
        <v>8</v>
      </c>
      <c r="AN643" s="75">
        <f t="shared" ref="AN643:AN706" si="71">SUM(AD643:AL643)</f>
        <v>0</v>
      </c>
      <c r="AO643" s="79">
        <f t="shared" ref="AO643:AO706" si="72">IF(AND(AQ643&gt;=3,AR643&gt;0),10,0)+(IF(AND(AQ643&gt;=7,AR643&gt;0),10,0)+(IF(AND(AQ643&gt;=11,AR643&gt;0),20,0)))</f>
        <v>0</v>
      </c>
      <c r="AP643" s="94">
        <f t="shared" ref="AP643:AP706" si="73">SUM(F643:AO643)-AM643-AN643</f>
        <v>8</v>
      </c>
      <c r="AQ643" s="96">
        <f t="shared" ref="AQ643:AQ706" si="74">SUM(IF(F643="",0,1),IF(G643="",0,1),IF(H643="",0,1),IF(I643="",0,1),IF(J643="",0,1),IF(K643="",0,1),IF(L643="",0,1),IF(M643="",0,1),IF(N643="",0,1),IF(O643="",0,1),IF(P643="",0,1),IF(Q643="",0,1),IF(R643="",0,1),IF(S643="",0,1),IF(T643="",0,1),IF(U643="",0,1),IF(V643="",0,1),IF(W643="",0,1),IF(X643="",0,1),IF(Y643="",0,1),IF(Z643="",0,1),IF(AA643="",0,1),IF(AB643="",0,1),IF(AC643="",0,1))</f>
        <v>1</v>
      </c>
      <c r="AR643" s="96">
        <f t="shared" ref="AR643:AR706" si="75">SUM(IF(AD643="",0,1),IF(AE643="",0,1),IF(AF643="",0,1),IF(AG643="",0,1),IF(AH643="",0,1),IF(AI643="",0,1),IF(AJ643="",0,1),IF(AK643="",0,1))</f>
        <v>0</v>
      </c>
      <c r="AS643" s="96">
        <f t="shared" ref="AS643:AS706" si="76">AQ643+AR643</f>
        <v>1</v>
      </c>
    </row>
    <row r="644" spans="1:45" ht="23.25">
      <c r="A644" s="1">
        <v>642</v>
      </c>
      <c r="B644" s="10" t="s">
        <v>1524</v>
      </c>
      <c r="C644" s="11">
        <v>7</v>
      </c>
      <c r="D644" s="27" t="s">
        <v>1525</v>
      </c>
      <c r="E644" s="39" t="s">
        <v>1526</v>
      </c>
      <c r="F644" s="13"/>
      <c r="G644" s="13"/>
      <c r="H644" s="13"/>
      <c r="I644" s="13">
        <v>8</v>
      </c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59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73">
        <f t="shared" si="70"/>
        <v>8</v>
      </c>
      <c r="AN644" s="75">
        <f t="shared" si="71"/>
        <v>0</v>
      </c>
      <c r="AO644" s="79">
        <f t="shared" si="72"/>
        <v>0</v>
      </c>
      <c r="AP644" s="94">
        <f t="shared" si="73"/>
        <v>8</v>
      </c>
      <c r="AQ644" s="96">
        <f t="shared" si="74"/>
        <v>1</v>
      </c>
      <c r="AR644" s="96">
        <f t="shared" si="75"/>
        <v>0</v>
      </c>
      <c r="AS644" s="96">
        <f t="shared" si="76"/>
        <v>1</v>
      </c>
    </row>
    <row r="645" spans="1:45" ht="23.25">
      <c r="A645" s="1">
        <v>643</v>
      </c>
      <c r="B645" s="10" t="s">
        <v>1561</v>
      </c>
      <c r="C645" s="11">
        <v>7</v>
      </c>
      <c r="D645" s="27" t="s">
        <v>1562</v>
      </c>
      <c r="E645" s="12"/>
      <c r="F645" s="13"/>
      <c r="G645" s="13"/>
      <c r="H645" s="13"/>
      <c r="I645" s="13">
        <v>8</v>
      </c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59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73">
        <f t="shared" si="70"/>
        <v>8</v>
      </c>
      <c r="AN645" s="75">
        <f t="shared" si="71"/>
        <v>0</v>
      </c>
      <c r="AO645" s="79">
        <f t="shared" si="72"/>
        <v>0</v>
      </c>
      <c r="AP645" s="94">
        <f t="shared" si="73"/>
        <v>8</v>
      </c>
      <c r="AQ645" s="96">
        <f t="shared" si="74"/>
        <v>1</v>
      </c>
      <c r="AR645" s="96">
        <f t="shared" si="75"/>
        <v>0</v>
      </c>
      <c r="AS645" s="96">
        <f t="shared" si="76"/>
        <v>1</v>
      </c>
    </row>
    <row r="646" spans="1:45" ht="23.25">
      <c r="A646" s="1">
        <v>644</v>
      </c>
      <c r="B646" s="10" t="s">
        <v>1563</v>
      </c>
      <c r="C646" s="11">
        <v>7</v>
      </c>
      <c r="D646" s="27" t="s">
        <v>1564</v>
      </c>
      <c r="E646" s="12"/>
      <c r="F646" s="13"/>
      <c r="G646" s="13"/>
      <c r="H646" s="13"/>
      <c r="I646" s="13">
        <v>8</v>
      </c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59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73">
        <f t="shared" si="70"/>
        <v>8</v>
      </c>
      <c r="AN646" s="75">
        <f t="shared" si="71"/>
        <v>0</v>
      </c>
      <c r="AO646" s="79">
        <f t="shared" si="72"/>
        <v>0</v>
      </c>
      <c r="AP646" s="94">
        <f t="shared" si="73"/>
        <v>8</v>
      </c>
      <c r="AQ646" s="96">
        <f t="shared" si="74"/>
        <v>1</v>
      </c>
      <c r="AR646" s="96">
        <f t="shared" si="75"/>
        <v>0</v>
      </c>
      <c r="AS646" s="96">
        <f t="shared" si="76"/>
        <v>1</v>
      </c>
    </row>
    <row r="647" spans="1:45" ht="23.25">
      <c r="A647" s="1">
        <v>645</v>
      </c>
      <c r="B647" s="10" t="s">
        <v>1636</v>
      </c>
      <c r="C647" s="11">
        <v>7</v>
      </c>
      <c r="D647" s="27" t="s">
        <v>1637</v>
      </c>
      <c r="E647" s="12" t="s">
        <v>1638</v>
      </c>
      <c r="F647" s="13"/>
      <c r="G647" s="13"/>
      <c r="H647" s="13"/>
      <c r="I647" s="13">
        <v>8</v>
      </c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59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73">
        <f t="shared" si="70"/>
        <v>8</v>
      </c>
      <c r="AN647" s="75">
        <f t="shared" si="71"/>
        <v>0</v>
      </c>
      <c r="AO647" s="79">
        <f t="shared" si="72"/>
        <v>0</v>
      </c>
      <c r="AP647" s="94">
        <f t="shared" si="73"/>
        <v>8</v>
      </c>
      <c r="AQ647" s="96">
        <f t="shared" si="74"/>
        <v>1</v>
      </c>
      <c r="AR647" s="96">
        <f t="shared" si="75"/>
        <v>0</v>
      </c>
      <c r="AS647" s="96">
        <f t="shared" si="76"/>
        <v>1</v>
      </c>
    </row>
    <row r="648" spans="1:45" ht="23.25">
      <c r="A648" s="1">
        <v>646</v>
      </c>
      <c r="B648" s="10" t="s">
        <v>1639</v>
      </c>
      <c r="C648" s="11">
        <v>7</v>
      </c>
      <c r="D648" s="27" t="s">
        <v>1640</v>
      </c>
      <c r="E648" s="12" t="s">
        <v>1638</v>
      </c>
      <c r="F648" s="13"/>
      <c r="G648" s="13"/>
      <c r="H648" s="13"/>
      <c r="I648" s="13">
        <v>8</v>
      </c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59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73">
        <f t="shared" si="70"/>
        <v>8</v>
      </c>
      <c r="AN648" s="75">
        <f t="shared" si="71"/>
        <v>0</v>
      </c>
      <c r="AO648" s="79">
        <f t="shared" si="72"/>
        <v>0</v>
      </c>
      <c r="AP648" s="94">
        <f t="shared" si="73"/>
        <v>8</v>
      </c>
      <c r="AQ648" s="96">
        <f t="shared" si="74"/>
        <v>1</v>
      </c>
      <c r="AR648" s="96">
        <f t="shared" si="75"/>
        <v>0</v>
      </c>
      <c r="AS648" s="96">
        <f t="shared" si="76"/>
        <v>1</v>
      </c>
    </row>
    <row r="649" spans="1:45" ht="23.25">
      <c r="A649" s="1">
        <v>647</v>
      </c>
      <c r="B649" s="10" t="s">
        <v>1641</v>
      </c>
      <c r="C649" s="11">
        <v>7</v>
      </c>
      <c r="D649" s="27" t="s">
        <v>1642</v>
      </c>
      <c r="E649" s="12" t="s">
        <v>1638</v>
      </c>
      <c r="F649" s="13"/>
      <c r="G649" s="13"/>
      <c r="H649" s="13"/>
      <c r="I649" s="13">
        <v>8</v>
      </c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59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73">
        <f t="shared" si="70"/>
        <v>8</v>
      </c>
      <c r="AN649" s="75">
        <f t="shared" si="71"/>
        <v>0</v>
      </c>
      <c r="AO649" s="79">
        <f t="shared" si="72"/>
        <v>0</v>
      </c>
      <c r="AP649" s="94">
        <f t="shared" si="73"/>
        <v>8</v>
      </c>
      <c r="AQ649" s="96">
        <f t="shared" si="74"/>
        <v>1</v>
      </c>
      <c r="AR649" s="96">
        <f t="shared" si="75"/>
        <v>0</v>
      </c>
      <c r="AS649" s="96">
        <f t="shared" si="76"/>
        <v>1</v>
      </c>
    </row>
    <row r="650" spans="1:45" ht="23.25">
      <c r="A650" s="1">
        <v>648</v>
      </c>
      <c r="B650" s="10" t="s">
        <v>1143</v>
      </c>
      <c r="C650" s="11">
        <v>81</v>
      </c>
      <c r="D650" s="27" t="s">
        <v>1146</v>
      </c>
      <c r="E650" s="12" t="s">
        <v>1227</v>
      </c>
      <c r="F650" s="13"/>
      <c r="G650" s="13"/>
      <c r="H650" s="13"/>
      <c r="I650" s="13"/>
      <c r="J650" s="13"/>
      <c r="K650" s="13"/>
      <c r="L650" s="13"/>
      <c r="M650" s="13"/>
      <c r="N650" s="13"/>
      <c r="O650" s="13">
        <v>8</v>
      </c>
      <c r="P650" s="13"/>
      <c r="Q650" s="13"/>
      <c r="R650" s="13"/>
      <c r="S650" s="13"/>
      <c r="T650" s="13"/>
      <c r="U650" s="13"/>
      <c r="V650" s="13"/>
      <c r="W650" s="59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73">
        <f t="shared" si="70"/>
        <v>8</v>
      </c>
      <c r="AN650" s="75">
        <f t="shared" si="71"/>
        <v>0</v>
      </c>
      <c r="AO650" s="79">
        <f t="shared" si="72"/>
        <v>0</v>
      </c>
      <c r="AP650" s="94">
        <f t="shared" si="73"/>
        <v>8</v>
      </c>
      <c r="AQ650" s="96">
        <f t="shared" si="74"/>
        <v>1</v>
      </c>
      <c r="AR650" s="96">
        <f t="shared" si="75"/>
        <v>0</v>
      </c>
      <c r="AS650" s="96">
        <f t="shared" si="76"/>
        <v>1</v>
      </c>
    </row>
    <row r="651" spans="1:45" ht="23.25">
      <c r="A651" s="1">
        <v>649</v>
      </c>
      <c r="B651" s="10" t="s">
        <v>3291</v>
      </c>
      <c r="C651" s="11">
        <v>41</v>
      </c>
      <c r="D651" s="27" t="s">
        <v>3323</v>
      </c>
      <c r="E651" s="12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>
        <v>8</v>
      </c>
      <c r="R651" s="13"/>
      <c r="S651" s="13"/>
      <c r="T651" s="13"/>
      <c r="U651" s="13"/>
      <c r="V651" s="13"/>
      <c r="W651" s="59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73">
        <f t="shared" si="70"/>
        <v>8</v>
      </c>
      <c r="AN651" s="75">
        <f t="shared" si="71"/>
        <v>0</v>
      </c>
      <c r="AO651" s="79">
        <f t="shared" si="72"/>
        <v>0</v>
      </c>
      <c r="AP651" s="94">
        <f t="shared" si="73"/>
        <v>8</v>
      </c>
      <c r="AQ651" s="96">
        <f t="shared" si="74"/>
        <v>1</v>
      </c>
      <c r="AR651" s="96">
        <f t="shared" si="75"/>
        <v>0</v>
      </c>
      <c r="AS651" s="96">
        <f t="shared" si="76"/>
        <v>1</v>
      </c>
    </row>
    <row r="652" spans="1:45" ht="23.25">
      <c r="A652" s="1">
        <v>650</v>
      </c>
      <c r="B652" s="10" t="s">
        <v>3292</v>
      </c>
      <c r="C652" s="11">
        <v>41</v>
      </c>
      <c r="D652" s="27" t="s">
        <v>3324</v>
      </c>
      <c r="E652" s="12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>
        <v>8</v>
      </c>
      <c r="R652" s="13"/>
      <c r="S652" s="13"/>
      <c r="T652" s="13"/>
      <c r="U652" s="13"/>
      <c r="V652" s="13"/>
      <c r="W652" s="59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73">
        <f t="shared" si="70"/>
        <v>8</v>
      </c>
      <c r="AN652" s="75">
        <f t="shared" si="71"/>
        <v>0</v>
      </c>
      <c r="AO652" s="79">
        <f t="shared" si="72"/>
        <v>0</v>
      </c>
      <c r="AP652" s="94">
        <f t="shared" si="73"/>
        <v>8</v>
      </c>
      <c r="AQ652" s="96">
        <f t="shared" si="74"/>
        <v>1</v>
      </c>
      <c r="AR652" s="96">
        <f t="shared" si="75"/>
        <v>0</v>
      </c>
      <c r="AS652" s="96">
        <f t="shared" si="76"/>
        <v>1</v>
      </c>
    </row>
    <row r="653" spans="1:45" ht="23.25">
      <c r="A653" s="1">
        <v>651</v>
      </c>
      <c r="B653" s="10" t="s">
        <v>3293</v>
      </c>
      <c r="C653" s="11">
        <v>41</v>
      </c>
      <c r="D653" s="27" t="s">
        <v>3325</v>
      </c>
      <c r="E653" s="12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>
        <v>8</v>
      </c>
      <c r="R653" s="13"/>
      <c r="S653" s="13"/>
      <c r="T653" s="13"/>
      <c r="U653" s="13"/>
      <c r="V653" s="13"/>
      <c r="W653" s="59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73">
        <f t="shared" si="70"/>
        <v>8</v>
      </c>
      <c r="AN653" s="75">
        <f t="shared" si="71"/>
        <v>0</v>
      </c>
      <c r="AO653" s="79">
        <f t="shared" si="72"/>
        <v>0</v>
      </c>
      <c r="AP653" s="94">
        <f t="shared" si="73"/>
        <v>8</v>
      </c>
      <c r="AQ653" s="96">
        <f t="shared" si="74"/>
        <v>1</v>
      </c>
      <c r="AR653" s="96">
        <f t="shared" si="75"/>
        <v>0</v>
      </c>
      <c r="AS653" s="96">
        <f t="shared" si="76"/>
        <v>1</v>
      </c>
    </row>
    <row r="654" spans="1:45" ht="23.25">
      <c r="A654" s="1">
        <v>652</v>
      </c>
      <c r="B654" s="10" t="s">
        <v>4717</v>
      </c>
      <c r="C654" s="11">
        <v>31</v>
      </c>
      <c r="D654" s="27"/>
      <c r="E654" s="12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59"/>
      <c r="X654" s="13"/>
      <c r="Y654" s="13">
        <v>8</v>
      </c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73">
        <f t="shared" si="70"/>
        <v>8</v>
      </c>
      <c r="AN654" s="75">
        <f t="shared" si="71"/>
        <v>0</v>
      </c>
      <c r="AO654" s="79">
        <f t="shared" si="72"/>
        <v>0</v>
      </c>
      <c r="AP654" s="94">
        <f t="shared" si="73"/>
        <v>8</v>
      </c>
      <c r="AQ654" s="96">
        <f t="shared" si="74"/>
        <v>1</v>
      </c>
      <c r="AR654" s="96">
        <f t="shared" si="75"/>
        <v>0</v>
      </c>
      <c r="AS654" s="96">
        <f t="shared" si="76"/>
        <v>1</v>
      </c>
    </row>
    <row r="655" spans="1:45" ht="23.25">
      <c r="A655" s="1">
        <v>653</v>
      </c>
      <c r="B655" s="10" t="s">
        <v>5312</v>
      </c>
      <c r="C655" s="11">
        <v>48</v>
      </c>
      <c r="D655" s="27" t="s">
        <v>5315</v>
      </c>
      <c r="E655" s="12" t="s">
        <v>5318</v>
      </c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59"/>
      <c r="X655" s="13"/>
      <c r="Y655" s="13"/>
      <c r="Z655" s="13"/>
      <c r="AA655" s="13"/>
      <c r="AB655" s="13">
        <v>8</v>
      </c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73">
        <f t="shared" si="70"/>
        <v>8</v>
      </c>
      <c r="AN655" s="75">
        <f t="shared" si="71"/>
        <v>0</v>
      </c>
      <c r="AO655" s="79">
        <f t="shared" si="72"/>
        <v>0</v>
      </c>
      <c r="AP655" s="94">
        <f t="shared" si="73"/>
        <v>8</v>
      </c>
      <c r="AQ655" s="96">
        <f t="shared" si="74"/>
        <v>1</v>
      </c>
      <c r="AR655" s="96">
        <f t="shared" si="75"/>
        <v>0</v>
      </c>
      <c r="AS655" s="96">
        <f t="shared" si="76"/>
        <v>1</v>
      </c>
    </row>
    <row r="656" spans="1:45" ht="23.25">
      <c r="A656" s="1">
        <v>654</v>
      </c>
      <c r="B656" s="10" t="s">
        <v>5313</v>
      </c>
      <c r="C656" s="11">
        <v>48</v>
      </c>
      <c r="D656" s="27" t="s">
        <v>5316</v>
      </c>
      <c r="E656" s="12" t="s">
        <v>5318</v>
      </c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59"/>
      <c r="X656" s="13"/>
      <c r="Y656" s="13"/>
      <c r="Z656" s="13"/>
      <c r="AA656" s="13"/>
      <c r="AB656" s="13">
        <v>8</v>
      </c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73">
        <f t="shared" si="70"/>
        <v>8</v>
      </c>
      <c r="AN656" s="75">
        <f t="shared" si="71"/>
        <v>0</v>
      </c>
      <c r="AO656" s="79">
        <f t="shared" si="72"/>
        <v>0</v>
      </c>
      <c r="AP656" s="94">
        <f t="shared" si="73"/>
        <v>8</v>
      </c>
      <c r="AQ656" s="96">
        <f t="shared" si="74"/>
        <v>1</v>
      </c>
      <c r="AR656" s="96">
        <f t="shared" si="75"/>
        <v>0</v>
      </c>
      <c r="AS656" s="96">
        <f t="shared" si="76"/>
        <v>1</v>
      </c>
    </row>
    <row r="657" spans="1:45" ht="23.25">
      <c r="A657" s="1">
        <v>655</v>
      </c>
      <c r="B657" s="10" t="s">
        <v>5314</v>
      </c>
      <c r="C657" s="11">
        <v>48</v>
      </c>
      <c r="D657" s="27" t="s">
        <v>5317</v>
      </c>
      <c r="E657" s="12" t="s">
        <v>5318</v>
      </c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59"/>
      <c r="X657" s="13"/>
      <c r="Y657" s="13"/>
      <c r="Z657" s="13"/>
      <c r="AA657" s="13"/>
      <c r="AB657" s="13">
        <v>8</v>
      </c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73">
        <f t="shared" si="70"/>
        <v>8</v>
      </c>
      <c r="AN657" s="75">
        <f t="shared" si="71"/>
        <v>0</v>
      </c>
      <c r="AO657" s="79">
        <f t="shared" si="72"/>
        <v>0</v>
      </c>
      <c r="AP657" s="94">
        <f t="shared" si="73"/>
        <v>8</v>
      </c>
      <c r="AQ657" s="96">
        <f t="shared" si="74"/>
        <v>1</v>
      </c>
      <c r="AR657" s="96">
        <f t="shared" si="75"/>
        <v>0</v>
      </c>
      <c r="AS657" s="96">
        <f t="shared" si="76"/>
        <v>1</v>
      </c>
    </row>
    <row r="658" spans="1:45" ht="23.25">
      <c r="A658" s="1">
        <v>656</v>
      </c>
      <c r="B658" s="10" t="s">
        <v>5368</v>
      </c>
      <c r="C658" s="11">
        <v>48</v>
      </c>
      <c r="D658" s="27" t="s">
        <v>5371</v>
      </c>
      <c r="E658" s="12" t="s">
        <v>5374</v>
      </c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59"/>
      <c r="X658" s="13"/>
      <c r="Y658" s="13"/>
      <c r="Z658" s="13"/>
      <c r="AA658" s="13"/>
      <c r="AB658" s="13">
        <v>8</v>
      </c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73">
        <f t="shared" si="70"/>
        <v>8</v>
      </c>
      <c r="AN658" s="75">
        <f t="shared" si="71"/>
        <v>0</v>
      </c>
      <c r="AO658" s="79">
        <f t="shared" si="72"/>
        <v>0</v>
      </c>
      <c r="AP658" s="94">
        <f t="shared" si="73"/>
        <v>8</v>
      </c>
      <c r="AQ658" s="96">
        <f t="shared" si="74"/>
        <v>1</v>
      </c>
      <c r="AR658" s="96">
        <f t="shared" si="75"/>
        <v>0</v>
      </c>
      <c r="AS658" s="96">
        <f t="shared" si="76"/>
        <v>1</v>
      </c>
    </row>
    <row r="659" spans="1:45" ht="23.25">
      <c r="A659" s="1">
        <v>657</v>
      </c>
      <c r="B659" s="10" t="s">
        <v>5369</v>
      </c>
      <c r="C659" s="11">
        <v>48</v>
      </c>
      <c r="D659" s="27" t="s">
        <v>5372</v>
      </c>
      <c r="E659" s="12" t="s">
        <v>5374</v>
      </c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59"/>
      <c r="X659" s="13"/>
      <c r="Y659" s="13"/>
      <c r="Z659" s="13"/>
      <c r="AA659" s="13"/>
      <c r="AB659" s="13">
        <v>8</v>
      </c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73">
        <f t="shared" si="70"/>
        <v>8</v>
      </c>
      <c r="AN659" s="75">
        <f t="shared" si="71"/>
        <v>0</v>
      </c>
      <c r="AO659" s="79">
        <f t="shared" si="72"/>
        <v>0</v>
      </c>
      <c r="AP659" s="94">
        <f t="shared" si="73"/>
        <v>8</v>
      </c>
      <c r="AQ659" s="96">
        <f t="shared" si="74"/>
        <v>1</v>
      </c>
      <c r="AR659" s="96">
        <f t="shared" si="75"/>
        <v>0</v>
      </c>
      <c r="AS659" s="96">
        <f t="shared" si="76"/>
        <v>1</v>
      </c>
    </row>
    <row r="660" spans="1:45" ht="23.25">
      <c r="A660" s="1">
        <v>658</v>
      </c>
      <c r="B660" s="10" t="s">
        <v>5370</v>
      </c>
      <c r="C660" s="11">
        <v>48</v>
      </c>
      <c r="D660" s="27" t="s">
        <v>5373</v>
      </c>
      <c r="E660" s="12" t="s">
        <v>5374</v>
      </c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59"/>
      <c r="X660" s="13"/>
      <c r="Y660" s="13"/>
      <c r="Z660" s="13"/>
      <c r="AA660" s="13"/>
      <c r="AB660" s="13">
        <v>8</v>
      </c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73">
        <f t="shared" si="70"/>
        <v>8</v>
      </c>
      <c r="AN660" s="75">
        <f t="shared" si="71"/>
        <v>0</v>
      </c>
      <c r="AO660" s="79">
        <f t="shared" si="72"/>
        <v>0</v>
      </c>
      <c r="AP660" s="94">
        <f t="shared" si="73"/>
        <v>8</v>
      </c>
      <c r="AQ660" s="96">
        <f t="shared" si="74"/>
        <v>1</v>
      </c>
      <c r="AR660" s="96">
        <f t="shared" si="75"/>
        <v>0</v>
      </c>
      <c r="AS660" s="96">
        <f t="shared" si="76"/>
        <v>1</v>
      </c>
    </row>
    <row r="661" spans="1:45" ht="23.25">
      <c r="A661" s="1">
        <v>659</v>
      </c>
      <c r="B661" s="10" t="s">
        <v>3981</v>
      </c>
      <c r="C661" s="11">
        <v>34</v>
      </c>
      <c r="D661" s="27" t="s">
        <v>3982</v>
      </c>
      <c r="E661" s="12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59"/>
      <c r="X661" s="13"/>
      <c r="Y661" s="13"/>
      <c r="Z661" s="13"/>
      <c r="AA661" s="13"/>
      <c r="AB661" s="13"/>
      <c r="AC661" s="13"/>
      <c r="AD661" s="13">
        <v>7</v>
      </c>
      <c r="AE661" s="13"/>
      <c r="AF661" s="13"/>
      <c r="AG661" s="13"/>
      <c r="AH661" s="13"/>
      <c r="AI661" s="13"/>
      <c r="AJ661" s="13"/>
      <c r="AK661" s="13"/>
      <c r="AL661" s="13"/>
      <c r="AM661" s="73">
        <f t="shared" si="70"/>
        <v>0</v>
      </c>
      <c r="AN661" s="75">
        <f t="shared" si="71"/>
        <v>7</v>
      </c>
      <c r="AO661" s="79">
        <f t="shared" si="72"/>
        <v>0</v>
      </c>
      <c r="AP661" s="94">
        <f t="shared" si="73"/>
        <v>7</v>
      </c>
      <c r="AQ661" s="96">
        <f t="shared" si="74"/>
        <v>0</v>
      </c>
      <c r="AR661" s="96">
        <f t="shared" si="75"/>
        <v>1</v>
      </c>
      <c r="AS661" s="96">
        <f t="shared" si="76"/>
        <v>1</v>
      </c>
    </row>
    <row r="662" spans="1:45" ht="23.25">
      <c r="A662" s="1">
        <v>660</v>
      </c>
      <c r="B662" s="10" t="s">
        <v>4303</v>
      </c>
      <c r="C662" s="11">
        <v>13</v>
      </c>
      <c r="D662" s="27" t="s">
        <v>4304</v>
      </c>
      <c r="E662" s="12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59"/>
      <c r="X662" s="13"/>
      <c r="Y662" s="13"/>
      <c r="Z662" s="13"/>
      <c r="AA662" s="13"/>
      <c r="AB662" s="13"/>
      <c r="AC662" s="13"/>
      <c r="AD662" s="13"/>
      <c r="AE662" s="13">
        <v>7</v>
      </c>
      <c r="AF662" s="13"/>
      <c r="AG662" s="13"/>
      <c r="AH662" s="13"/>
      <c r="AI662" s="13"/>
      <c r="AJ662" s="13"/>
      <c r="AK662" s="13"/>
      <c r="AL662" s="13"/>
      <c r="AM662" s="73">
        <f t="shared" si="70"/>
        <v>0</v>
      </c>
      <c r="AN662" s="75">
        <f t="shared" si="71"/>
        <v>7</v>
      </c>
      <c r="AO662" s="79">
        <f t="shared" si="72"/>
        <v>0</v>
      </c>
      <c r="AP662" s="94">
        <f t="shared" si="73"/>
        <v>7</v>
      </c>
      <c r="AQ662" s="96">
        <f t="shared" si="74"/>
        <v>0</v>
      </c>
      <c r="AR662" s="96">
        <f t="shared" si="75"/>
        <v>1</v>
      </c>
      <c r="AS662" s="96">
        <f t="shared" si="76"/>
        <v>1</v>
      </c>
    </row>
    <row r="663" spans="1:45" ht="23.25">
      <c r="A663" s="1">
        <v>661</v>
      </c>
      <c r="B663" s="10" t="s">
        <v>4305</v>
      </c>
      <c r="C663" s="11">
        <v>13</v>
      </c>
      <c r="D663" s="27" t="s">
        <v>4306</v>
      </c>
      <c r="E663" s="12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59"/>
      <c r="X663" s="13"/>
      <c r="Y663" s="13"/>
      <c r="Z663" s="13"/>
      <c r="AA663" s="13"/>
      <c r="AB663" s="13"/>
      <c r="AC663" s="13"/>
      <c r="AD663" s="13"/>
      <c r="AE663" s="13">
        <v>7</v>
      </c>
      <c r="AF663" s="13"/>
      <c r="AG663" s="13"/>
      <c r="AH663" s="13"/>
      <c r="AI663" s="13"/>
      <c r="AJ663" s="13"/>
      <c r="AK663" s="13"/>
      <c r="AL663" s="13"/>
      <c r="AM663" s="73">
        <f t="shared" si="70"/>
        <v>0</v>
      </c>
      <c r="AN663" s="75">
        <f t="shared" si="71"/>
        <v>7</v>
      </c>
      <c r="AO663" s="79">
        <f t="shared" si="72"/>
        <v>0</v>
      </c>
      <c r="AP663" s="94">
        <f t="shared" si="73"/>
        <v>7</v>
      </c>
      <c r="AQ663" s="96">
        <f t="shared" si="74"/>
        <v>0</v>
      </c>
      <c r="AR663" s="96">
        <f t="shared" si="75"/>
        <v>1</v>
      </c>
      <c r="AS663" s="96">
        <f t="shared" si="76"/>
        <v>1</v>
      </c>
    </row>
    <row r="664" spans="1:45" ht="23.25">
      <c r="A664" s="1">
        <v>662</v>
      </c>
      <c r="B664" s="10" t="s">
        <v>4307</v>
      </c>
      <c r="C664" s="11">
        <v>13</v>
      </c>
      <c r="D664" s="27" t="s">
        <v>4308</v>
      </c>
      <c r="E664" s="12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59"/>
      <c r="X664" s="13"/>
      <c r="Y664" s="13"/>
      <c r="Z664" s="13"/>
      <c r="AA664" s="13"/>
      <c r="AB664" s="13"/>
      <c r="AC664" s="13"/>
      <c r="AD664" s="13"/>
      <c r="AE664" s="13">
        <v>7</v>
      </c>
      <c r="AF664" s="13"/>
      <c r="AG664" s="13"/>
      <c r="AH664" s="13"/>
      <c r="AI664" s="13"/>
      <c r="AJ664" s="13"/>
      <c r="AK664" s="13"/>
      <c r="AL664" s="13"/>
      <c r="AM664" s="73">
        <f t="shared" si="70"/>
        <v>0</v>
      </c>
      <c r="AN664" s="75">
        <f t="shared" si="71"/>
        <v>7</v>
      </c>
      <c r="AO664" s="79">
        <f t="shared" si="72"/>
        <v>0</v>
      </c>
      <c r="AP664" s="94">
        <f t="shared" si="73"/>
        <v>7</v>
      </c>
      <c r="AQ664" s="96">
        <f t="shared" si="74"/>
        <v>0</v>
      </c>
      <c r="AR664" s="96">
        <f t="shared" si="75"/>
        <v>1</v>
      </c>
      <c r="AS664" s="96">
        <f t="shared" si="76"/>
        <v>1</v>
      </c>
    </row>
    <row r="665" spans="1:45" ht="23.25">
      <c r="A665" s="1">
        <v>663</v>
      </c>
      <c r="B665" s="10" t="s">
        <v>4311</v>
      </c>
      <c r="C665" s="11">
        <v>13</v>
      </c>
      <c r="D665" s="27" t="s">
        <v>4312</v>
      </c>
      <c r="E665" s="12" t="s">
        <v>4313</v>
      </c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59"/>
      <c r="X665" s="13"/>
      <c r="Y665" s="13"/>
      <c r="Z665" s="13"/>
      <c r="AA665" s="13"/>
      <c r="AB665" s="13"/>
      <c r="AC665" s="13"/>
      <c r="AD665" s="13"/>
      <c r="AE665" s="13">
        <v>7</v>
      </c>
      <c r="AF665" s="13"/>
      <c r="AG665" s="13"/>
      <c r="AH665" s="13"/>
      <c r="AI665" s="13"/>
      <c r="AJ665" s="13"/>
      <c r="AK665" s="13"/>
      <c r="AL665" s="13"/>
      <c r="AM665" s="73">
        <f t="shared" si="70"/>
        <v>0</v>
      </c>
      <c r="AN665" s="75">
        <f t="shared" si="71"/>
        <v>7</v>
      </c>
      <c r="AO665" s="79">
        <f t="shared" si="72"/>
        <v>0</v>
      </c>
      <c r="AP665" s="94">
        <f t="shared" si="73"/>
        <v>7</v>
      </c>
      <c r="AQ665" s="96">
        <f t="shared" si="74"/>
        <v>0</v>
      </c>
      <c r="AR665" s="96">
        <f t="shared" si="75"/>
        <v>1</v>
      </c>
      <c r="AS665" s="96">
        <f t="shared" si="76"/>
        <v>1</v>
      </c>
    </row>
    <row r="666" spans="1:45" ht="23.25">
      <c r="A666" s="1">
        <v>664</v>
      </c>
      <c r="B666" s="10" t="s">
        <v>4314</v>
      </c>
      <c r="C666" s="11">
        <v>13</v>
      </c>
      <c r="D666" s="27" t="s">
        <v>4315</v>
      </c>
      <c r="E666" s="12" t="s">
        <v>4313</v>
      </c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59"/>
      <c r="X666" s="13"/>
      <c r="Y666" s="13"/>
      <c r="Z666" s="13"/>
      <c r="AA666" s="13"/>
      <c r="AB666" s="13"/>
      <c r="AC666" s="13"/>
      <c r="AD666" s="13"/>
      <c r="AE666" s="13">
        <v>7</v>
      </c>
      <c r="AF666" s="13"/>
      <c r="AG666" s="13"/>
      <c r="AH666" s="13"/>
      <c r="AI666" s="13"/>
      <c r="AJ666" s="13"/>
      <c r="AK666" s="13"/>
      <c r="AL666" s="13"/>
      <c r="AM666" s="73">
        <f t="shared" si="70"/>
        <v>0</v>
      </c>
      <c r="AN666" s="75">
        <f t="shared" si="71"/>
        <v>7</v>
      </c>
      <c r="AO666" s="79">
        <f t="shared" si="72"/>
        <v>0</v>
      </c>
      <c r="AP666" s="94">
        <f t="shared" si="73"/>
        <v>7</v>
      </c>
      <c r="AQ666" s="96">
        <f t="shared" si="74"/>
        <v>0</v>
      </c>
      <c r="AR666" s="96">
        <f t="shared" si="75"/>
        <v>1</v>
      </c>
      <c r="AS666" s="96">
        <f t="shared" si="76"/>
        <v>1</v>
      </c>
    </row>
    <row r="667" spans="1:45" ht="23.25">
      <c r="A667" s="1">
        <v>665</v>
      </c>
      <c r="B667" s="10" t="s">
        <v>4316</v>
      </c>
      <c r="C667" s="11">
        <v>13</v>
      </c>
      <c r="D667" s="27" t="s">
        <v>4317</v>
      </c>
      <c r="E667" s="12" t="s">
        <v>4313</v>
      </c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59"/>
      <c r="X667" s="13"/>
      <c r="Y667" s="13"/>
      <c r="Z667" s="13"/>
      <c r="AA667" s="13"/>
      <c r="AB667" s="13"/>
      <c r="AC667" s="13"/>
      <c r="AD667" s="13"/>
      <c r="AE667" s="13">
        <v>7</v>
      </c>
      <c r="AF667" s="13"/>
      <c r="AG667" s="13"/>
      <c r="AH667" s="13"/>
      <c r="AI667" s="13"/>
      <c r="AJ667" s="13"/>
      <c r="AK667" s="13"/>
      <c r="AL667" s="13"/>
      <c r="AM667" s="73">
        <f t="shared" si="70"/>
        <v>0</v>
      </c>
      <c r="AN667" s="75">
        <f t="shared" si="71"/>
        <v>7</v>
      </c>
      <c r="AO667" s="79">
        <f t="shared" si="72"/>
        <v>0</v>
      </c>
      <c r="AP667" s="94">
        <f t="shared" si="73"/>
        <v>7</v>
      </c>
      <c r="AQ667" s="96">
        <f t="shared" si="74"/>
        <v>0</v>
      </c>
      <c r="AR667" s="96">
        <f t="shared" si="75"/>
        <v>1</v>
      </c>
      <c r="AS667" s="96">
        <f t="shared" si="76"/>
        <v>1</v>
      </c>
    </row>
    <row r="668" spans="1:45" ht="23.25">
      <c r="A668" s="1">
        <v>666</v>
      </c>
      <c r="B668" s="10" t="s">
        <v>5130</v>
      </c>
      <c r="C668" s="11"/>
      <c r="D668" s="27"/>
      <c r="E668" s="12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59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>
        <v>7</v>
      </c>
      <c r="AJ668" s="13"/>
      <c r="AK668" s="13"/>
      <c r="AL668" s="13"/>
      <c r="AM668" s="73">
        <f t="shared" si="70"/>
        <v>0</v>
      </c>
      <c r="AN668" s="75">
        <f t="shared" si="71"/>
        <v>7</v>
      </c>
      <c r="AO668" s="79">
        <f t="shared" si="72"/>
        <v>0</v>
      </c>
      <c r="AP668" s="94">
        <f t="shared" si="73"/>
        <v>7</v>
      </c>
      <c r="AQ668" s="96">
        <f t="shared" si="74"/>
        <v>0</v>
      </c>
      <c r="AR668" s="96">
        <f t="shared" si="75"/>
        <v>1</v>
      </c>
      <c r="AS668" s="96">
        <f t="shared" si="76"/>
        <v>1</v>
      </c>
    </row>
    <row r="669" spans="1:45" ht="23.25">
      <c r="A669" s="1">
        <v>667</v>
      </c>
      <c r="B669" s="10" t="s">
        <v>5131</v>
      </c>
      <c r="C669" s="11"/>
      <c r="D669" s="27"/>
      <c r="E669" s="12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59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>
        <v>7</v>
      </c>
      <c r="AJ669" s="13"/>
      <c r="AK669" s="13"/>
      <c r="AL669" s="13"/>
      <c r="AM669" s="73">
        <f t="shared" si="70"/>
        <v>0</v>
      </c>
      <c r="AN669" s="75">
        <f t="shared" si="71"/>
        <v>7</v>
      </c>
      <c r="AO669" s="79">
        <f t="shared" si="72"/>
        <v>0</v>
      </c>
      <c r="AP669" s="94">
        <f t="shared" si="73"/>
        <v>7</v>
      </c>
      <c r="AQ669" s="96">
        <f t="shared" si="74"/>
        <v>0</v>
      </c>
      <c r="AR669" s="96">
        <f t="shared" si="75"/>
        <v>1</v>
      </c>
      <c r="AS669" s="96">
        <f t="shared" si="76"/>
        <v>1</v>
      </c>
    </row>
    <row r="670" spans="1:45" ht="23.25">
      <c r="A670" s="1">
        <v>668</v>
      </c>
      <c r="B670" s="10" t="s">
        <v>5133</v>
      </c>
      <c r="C670" s="11"/>
      <c r="D670" s="27"/>
      <c r="E670" s="12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59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>
        <v>7</v>
      </c>
      <c r="AJ670" s="13"/>
      <c r="AK670" s="13"/>
      <c r="AL670" s="13"/>
      <c r="AM670" s="73">
        <f t="shared" si="70"/>
        <v>0</v>
      </c>
      <c r="AN670" s="75">
        <f t="shared" si="71"/>
        <v>7</v>
      </c>
      <c r="AO670" s="79">
        <f t="shared" si="72"/>
        <v>0</v>
      </c>
      <c r="AP670" s="94">
        <f t="shared" si="73"/>
        <v>7</v>
      </c>
      <c r="AQ670" s="96">
        <f t="shared" si="74"/>
        <v>0</v>
      </c>
      <c r="AR670" s="96">
        <f t="shared" si="75"/>
        <v>1</v>
      </c>
      <c r="AS670" s="96">
        <f t="shared" si="76"/>
        <v>1</v>
      </c>
    </row>
    <row r="671" spans="1:45" ht="23.25">
      <c r="A671" s="1">
        <v>669</v>
      </c>
      <c r="B671" s="10" t="s">
        <v>5134</v>
      </c>
      <c r="C671" s="11"/>
      <c r="D671" s="27"/>
      <c r="E671" s="12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59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>
        <v>7</v>
      </c>
      <c r="AJ671" s="13"/>
      <c r="AK671" s="13"/>
      <c r="AL671" s="13"/>
      <c r="AM671" s="73">
        <f t="shared" si="70"/>
        <v>0</v>
      </c>
      <c r="AN671" s="75">
        <f t="shared" si="71"/>
        <v>7</v>
      </c>
      <c r="AO671" s="79">
        <f t="shared" si="72"/>
        <v>0</v>
      </c>
      <c r="AP671" s="94">
        <f t="shared" si="73"/>
        <v>7</v>
      </c>
      <c r="AQ671" s="96">
        <f t="shared" si="74"/>
        <v>0</v>
      </c>
      <c r="AR671" s="96">
        <f t="shared" si="75"/>
        <v>1</v>
      </c>
      <c r="AS671" s="96">
        <f t="shared" si="76"/>
        <v>1</v>
      </c>
    </row>
    <row r="672" spans="1:45" ht="23.25">
      <c r="A672" s="1">
        <v>670</v>
      </c>
      <c r="B672" s="10" t="s">
        <v>5135</v>
      </c>
      <c r="C672" s="11"/>
      <c r="D672" s="27"/>
      <c r="E672" s="12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59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>
        <v>7</v>
      </c>
      <c r="AJ672" s="13"/>
      <c r="AK672" s="13"/>
      <c r="AL672" s="13"/>
      <c r="AM672" s="73">
        <f t="shared" si="70"/>
        <v>0</v>
      </c>
      <c r="AN672" s="75">
        <f t="shared" si="71"/>
        <v>7</v>
      </c>
      <c r="AO672" s="79">
        <f t="shared" si="72"/>
        <v>0</v>
      </c>
      <c r="AP672" s="94">
        <f t="shared" si="73"/>
        <v>7</v>
      </c>
      <c r="AQ672" s="96">
        <f t="shared" si="74"/>
        <v>0</v>
      </c>
      <c r="AR672" s="96">
        <f t="shared" si="75"/>
        <v>1</v>
      </c>
      <c r="AS672" s="96">
        <f t="shared" si="76"/>
        <v>1</v>
      </c>
    </row>
    <row r="673" spans="1:45" ht="23.25">
      <c r="A673" s="1">
        <v>671</v>
      </c>
      <c r="B673" s="10" t="s">
        <v>5144</v>
      </c>
      <c r="C673" s="11"/>
      <c r="D673" s="27"/>
      <c r="E673" s="12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59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>
        <v>7</v>
      </c>
      <c r="AJ673" s="13"/>
      <c r="AK673" s="13"/>
      <c r="AL673" s="13"/>
      <c r="AM673" s="73">
        <f t="shared" si="70"/>
        <v>0</v>
      </c>
      <c r="AN673" s="75">
        <f t="shared" si="71"/>
        <v>7</v>
      </c>
      <c r="AO673" s="79">
        <f t="shared" si="72"/>
        <v>0</v>
      </c>
      <c r="AP673" s="94">
        <f t="shared" si="73"/>
        <v>7</v>
      </c>
      <c r="AQ673" s="96">
        <f t="shared" si="74"/>
        <v>0</v>
      </c>
      <c r="AR673" s="96">
        <f t="shared" si="75"/>
        <v>1</v>
      </c>
      <c r="AS673" s="96">
        <f t="shared" si="76"/>
        <v>1</v>
      </c>
    </row>
    <row r="674" spans="1:45" ht="23.25">
      <c r="A674" s="1">
        <v>672</v>
      </c>
      <c r="B674" s="10" t="s">
        <v>5147</v>
      </c>
      <c r="C674" s="11"/>
      <c r="D674" s="27"/>
      <c r="E674" s="12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59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>
        <v>7</v>
      </c>
      <c r="AJ674" s="13"/>
      <c r="AK674" s="13"/>
      <c r="AL674" s="13"/>
      <c r="AM674" s="73">
        <f t="shared" si="70"/>
        <v>0</v>
      </c>
      <c r="AN674" s="75">
        <f t="shared" si="71"/>
        <v>7</v>
      </c>
      <c r="AO674" s="79">
        <f t="shared" si="72"/>
        <v>0</v>
      </c>
      <c r="AP674" s="94">
        <f t="shared" si="73"/>
        <v>7</v>
      </c>
      <c r="AQ674" s="96">
        <f t="shared" si="74"/>
        <v>0</v>
      </c>
      <c r="AR674" s="96">
        <f t="shared" si="75"/>
        <v>1</v>
      </c>
      <c r="AS674" s="96">
        <f t="shared" si="76"/>
        <v>1</v>
      </c>
    </row>
    <row r="675" spans="1:45" ht="23.25">
      <c r="A675" s="1">
        <v>673</v>
      </c>
      <c r="B675" s="10" t="s">
        <v>5151</v>
      </c>
      <c r="C675" s="11"/>
      <c r="D675" s="27"/>
      <c r="E675" s="12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59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>
        <v>7</v>
      </c>
      <c r="AJ675" s="13"/>
      <c r="AK675" s="13"/>
      <c r="AL675" s="13"/>
      <c r="AM675" s="73">
        <f t="shared" si="70"/>
        <v>0</v>
      </c>
      <c r="AN675" s="75">
        <f t="shared" si="71"/>
        <v>7</v>
      </c>
      <c r="AO675" s="79">
        <f t="shared" si="72"/>
        <v>0</v>
      </c>
      <c r="AP675" s="94">
        <f t="shared" si="73"/>
        <v>7</v>
      </c>
      <c r="AQ675" s="96">
        <f t="shared" si="74"/>
        <v>0</v>
      </c>
      <c r="AR675" s="96">
        <f t="shared" si="75"/>
        <v>1</v>
      </c>
      <c r="AS675" s="96">
        <f t="shared" si="76"/>
        <v>1</v>
      </c>
    </row>
    <row r="676" spans="1:45" ht="23.25">
      <c r="A676" s="1">
        <v>674</v>
      </c>
      <c r="B676" s="10" t="s">
        <v>5152</v>
      </c>
      <c r="C676" s="11"/>
      <c r="D676" s="27"/>
      <c r="E676" s="12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59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>
        <v>7</v>
      </c>
      <c r="AJ676" s="13"/>
      <c r="AK676" s="13"/>
      <c r="AL676" s="13"/>
      <c r="AM676" s="73">
        <f t="shared" si="70"/>
        <v>0</v>
      </c>
      <c r="AN676" s="75">
        <f t="shared" si="71"/>
        <v>7</v>
      </c>
      <c r="AO676" s="79">
        <f t="shared" si="72"/>
        <v>0</v>
      </c>
      <c r="AP676" s="94">
        <f t="shared" si="73"/>
        <v>7</v>
      </c>
      <c r="AQ676" s="96">
        <f t="shared" si="74"/>
        <v>0</v>
      </c>
      <c r="AR676" s="96">
        <f t="shared" si="75"/>
        <v>1</v>
      </c>
      <c r="AS676" s="96">
        <f t="shared" si="76"/>
        <v>1</v>
      </c>
    </row>
    <row r="677" spans="1:45" ht="23.25">
      <c r="A677" s="1">
        <v>675</v>
      </c>
      <c r="B677" s="10" t="s">
        <v>5153</v>
      </c>
      <c r="C677" s="11"/>
      <c r="D677" s="27"/>
      <c r="E677" s="12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59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>
        <v>7</v>
      </c>
      <c r="AJ677" s="13"/>
      <c r="AK677" s="13"/>
      <c r="AL677" s="13"/>
      <c r="AM677" s="73">
        <f t="shared" si="70"/>
        <v>0</v>
      </c>
      <c r="AN677" s="75">
        <f t="shared" si="71"/>
        <v>7</v>
      </c>
      <c r="AO677" s="79">
        <f t="shared" si="72"/>
        <v>0</v>
      </c>
      <c r="AP677" s="94">
        <f t="shared" si="73"/>
        <v>7</v>
      </c>
      <c r="AQ677" s="96">
        <f t="shared" si="74"/>
        <v>0</v>
      </c>
      <c r="AR677" s="96">
        <f t="shared" si="75"/>
        <v>1</v>
      </c>
      <c r="AS677" s="96">
        <f t="shared" si="76"/>
        <v>1</v>
      </c>
    </row>
    <row r="678" spans="1:45" ht="23.25">
      <c r="A678" s="1">
        <v>676</v>
      </c>
      <c r="B678" s="10" t="s">
        <v>5154</v>
      </c>
      <c r="C678" s="11"/>
      <c r="D678" s="27"/>
      <c r="E678" s="12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59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>
        <v>7</v>
      </c>
      <c r="AJ678" s="13"/>
      <c r="AK678" s="13"/>
      <c r="AL678" s="13"/>
      <c r="AM678" s="73">
        <f t="shared" si="70"/>
        <v>0</v>
      </c>
      <c r="AN678" s="75">
        <f t="shared" si="71"/>
        <v>7</v>
      </c>
      <c r="AO678" s="79">
        <f t="shared" si="72"/>
        <v>0</v>
      </c>
      <c r="AP678" s="94">
        <f t="shared" si="73"/>
        <v>7</v>
      </c>
      <c r="AQ678" s="96">
        <f t="shared" si="74"/>
        <v>0</v>
      </c>
      <c r="AR678" s="96">
        <f t="shared" si="75"/>
        <v>1</v>
      </c>
      <c r="AS678" s="96">
        <f t="shared" si="76"/>
        <v>1</v>
      </c>
    </row>
    <row r="679" spans="1:45" ht="23.25">
      <c r="A679" s="1">
        <v>677</v>
      </c>
      <c r="B679" s="10" t="s">
        <v>5155</v>
      </c>
      <c r="C679" s="11"/>
      <c r="D679" s="27"/>
      <c r="E679" s="12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59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>
        <v>7</v>
      </c>
      <c r="AJ679" s="13"/>
      <c r="AK679" s="13"/>
      <c r="AL679" s="13"/>
      <c r="AM679" s="73">
        <f t="shared" si="70"/>
        <v>0</v>
      </c>
      <c r="AN679" s="75">
        <f t="shared" si="71"/>
        <v>7</v>
      </c>
      <c r="AO679" s="79">
        <f t="shared" si="72"/>
        <v>0</v>
      </c>
      <c r="AP679" s="94">
        <f t="shared" si="73"/>
        <v>7</v>
      </c>
      <c r="AQ679" s="96">
        <f t="shared" si="74"/>
        <v>0</v>
      </c>
      <c r="AR679" s="96">
        <f t="shared" si="75"/>
        <v>1</v>
      </c>
      <c r="AS679" s="96">
        <f t="shared" si="76"/>
        <v>1</v>
      </c>
    </row>
    <row r="680" spans="1:45" ht="23.25">
      <c r="A680" s="1">
        <v>678</v>
      </c>
      <c r="B680" s="10" t="s">
        <v>5507</v>
      </c>
      <c r="C680" s="11"/>
      <c r="D680" s="27"/>
      <c r="E680" s="12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59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>
        <v>7</v>
      </c>
      <c r="AK680" s="13"/>
      <c r="AL680" s="13"/>
      <c r="AM680" s="73">
        <f t="shared" si="70"/>
        <v>0</v>
      </c>
      <c r="AN680" s="75">
        <f t="shared" si="71"/>
        <v>7</v>
      </c>
      <c r="AO680" s="79">
        <f t="shared" si="72"/>
        <v>0</v>
      </c>
      <c r="AP680" s="94">
        <f t="shared" si="73"/>
        <v>7</v>
      </c>
      <c r="AQ680" s="96">
        <f t="shared" si="74"/>
        <v>0</v>
      </c>
      <c r="AR680" s="96">
        <f t="shared" si="75"/>
        <v>1</v>
      </c>
      <c r="AS680" s="96">
        <f t="shared" si="76"/>
        <v>1</v>
      </c>
    </row>
    <row r="681" spans="1:45" ht="23.25">
      <c r="A681" s="1">
        <v>679</v>
      </c>
      <c r="B681" s="10" t="s">
        <v>5508</v>
      </c>
      <c r="C681" s="11"/>
      <c r="D681" s="27"/>
      <c r="E681" s="12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59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>
        <v>7</v>
      </c>
      <c r="AK681" s="13"/>
      <c r="AL681" s="13"/>
      <c r="AM681" s="73">
        <f t="shared" si="70"/>
        <v>0</v>
      </c>
      <c r="AN681" s="75">
        <f t="shared" si="71"/>
        <v>7</v>
      </c>
      <c r="AO681" s="79">
        <f t="shared" si="72"/>
        <v>0</v>
      </c>
      <c r="AP681" s="94">
        <f t="shared" si="73"/>
        <v>7</v>
      </c>
      <c r="AQ681" s="96">
        <f t="shared" si="74"/>
        <v>0</v>
      </c>
      <c r="AR681" s="96">
        <f t="shared" si="75"/>
        <v>1</v>
      </c>
      <c r="AS681" s="96">
        <f t="shared" si="76"/>
        <v>1</v>
      </c>
    </row>
    <row r="682" spans="1:45" ht="23.25">
      <c r="A682" s="1">
        <v>680</v>
      </c>
      <c r="B682" s="10" t="s">
        <v>5509</v>
      </c>
      <c r="C682" s="11"/>
      <c r="D682" s="27"/>
      <c r="E682" s="12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59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>
        <v>7</v>
      </c>
      <c r="AK682" s="13"/>
      <c r="AL682" s="13"/>
      <c r="AM682" s="73">
        <f t="shared" si="70"/>
        <v>0</v>
      </c>
      <c r="AN682" s="75">
        <f t="shared" si="71"/>
        <v>7</v>
      </c>
      <c r="AO682" s="79">
        <f t="shared" si="72"/>
        <v>0</v>
      </c>
      <c r="AP682" s="94">
        <f t="shared" si="73"/>
        <v>7</v>
      </c>
      <c r="AQ682" s="96">
        <f t="shared" si="74"/>
        <v>0</v>
      </c>
      <c r="AR682" s="96">
        <f t="shared" si="75"/>
        <v>1</v>
      </c>
      <c r="AS682" s="96">
        <f t="shared" si="76"/>
        <v>1</v>
      </c>
    </row>
    <row r="683" spans="1:45" ht="23.25">
      <c r="A683" s="1">
        <v>681</v>
      </c>
      <c r="B683" s="10" t="s">
        <v>5510</v>
      </c>
      <c r="C683" s="11"/>
      <c r="D683" s="27"/>
      <c r="E683" s="12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59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>
        <v>7</v>
      </c>
      <c r="AK683" s="13"/>
      <c r="AL683" s="13"/>
      <c r="AM683" s="73">
        <f t="shared" si="70"/>
        <v>0</v>
      </c>
      <c r="AN683" s="75">
        <f t="shared" si="71"/>
        <v>7</v>
      </c>
      <c r="AO683" s="79">
        <f t="shared" si="72"/>
        <v>0</v>
      </c>
      <c r="AP683" s="94">
        <f t="shared" si="73"/>
        <v>7</v>
      </c>
      <c r="AQ683" s="96">
        <f t="shared" si="74"/>
        <v>0</v>
      </c>
      <c r="AR683" s="96">
        <f t="shared" si="75"/>
        <v>1</v>
      </c>
      <c r="AS683" s="96">
        <f t="shared" si="76"/>
        <v>1</v>
      </c>
    </row>
    <row r="684" spans="1:45" ht="23.25">
      <c r="A684" s="1">
        <v>682</v>
      </c>
      <c r="B684" s="10" t="s">
        <v>5511</v>
      </c>
      <c r="C684" s="11"/>
      <c r="D684" s="27"/>
      <c r="E684" s="12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59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>
        <v>7</v>
      </c>
      <c r="AK684" s="13"/>
      <c r="AL684" s="13"/>
      <c r="AM684" s="73">
        <f t="shared" si="70"/>
        <v>0</v>
      </c>
      <c r="AN684" s="75">
        <f t="shared" si="71"/>
        <v>7</v>
      </c>
      <c r="AO684" s="79">
        <f t="shared" si="72"/>
        <v>0</v>
      </c>
      <c r="AP684" s="94">
        <f t="shared" si="73"/>
        <v>7</v>
      </c>
      <c r="AQ684" s="96">
        <f t="shared" si="74"/>
        <v>0</v>
      </c>
      <c r="AR684" s="96">
        <f t="shared" si="75"/>
        <v>1</v>
      </c>
      <c r="AS684" s="96">
        <f t="shared" si="76"/>
        <v>1</v>
      </c>
    </row>
    <row r="685" spans="1:45" ht="23.25">
      <c r="A685" s="1">
        <v>683</v>
      </c>
      <c r="B685" s="10" t="s">
        <v>1477</v>
      </c>
      <c r="C685" s="11">
        <v>12</v>
      </c>
      <c r="D685" s="27" t="s">
        <v>1478</v>
      </c>
      <c r="E685" s="12" t="s">
        <v>1479</v>
      </c>
      <c r="F685" s="13"/>
      <c r="G685" s="13"/>
      <c r="H685" s="13"/>
      <c r="I685" s="13"/>
      <c r="J685" s="13">
        <v>6</v>
      </c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59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73">
        <f t="shared" si="70"/>
        <v>6</v>
      </c>
      <c r="AN685" s="75">
        <f t="shared" si="71"/>
        <v>0</v>
      </c>
      <c r="AO685" s="79">
        <f t="shared" si="72"/>
        <v>0</v>
      </c>
      <c r="AP685" s="94">
        <f t="shared" si="73"/>
        <v>6</v>
      </c>
      <c r="AQ685" s="96">
        <f t="shared" si="74"/>
        <v>1</v>
      </c>
      <c r="AR685" s="96">
        <f t="shared" si="75"/>
        <v>0</v>
      </c>
      <c r="AS685" s="96">
        <f t="shared" si="76"/>
        <v>1</v>
      </c>
    </row>
    <row r="686" spans="1:45" ht="23.25">
      <c r="A686" s="1">
        <v>684</v>
      </c>
      <c r="B686" s="10" t="s">
        <v>1480</v>
      </c>
      <c r="C686" s="11">
        <v>12</v>
      </c>
      <c r="D686" s="27" t="s">
        <v>1481</v>
      </c>
      <c r="E686" s="12" t="s">
        <v>1479</v>
      </c>
      <c r="F686" s="13"/>
      <c r="G686" s="13"/>
      <c r="H686" s="13"/>
      <c r="I686" s="13"/>
      <c r="J686" s="13">
        <v>6</v>
      </c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59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73">
        <f t="shared" si="70"/>
        <v>6</v>
      </c>
      <c r="AN686" s="75">
        <f t="shared" si="71"/>
        <v>0</v>
      </c>
      <c r="AO686" s="79">
        <f t="shared" si="72"/>
        <v>0</v>
      </c>
      <c r="AP686" s="94">
        <f t="shared" si="73"/>
        <v>6</v>
      </c>
      <c r="AQ686" s="96">
        <f t="shared" si="74"/>
        <v>1</v>
      </c>
      <c r="AR686" s="96">
        <f t="shared" si="75"/>
        <v>0</v>
      </c>
      <c r="AS686" s="96">
        <f t="shared" si="76"/>
        <v>1</v>
      </c>
    </row>
    <row r="687" spans="1:45" ht="23.25">
      <c r="A687" s="1">
        <v>685</v>
      </c>
      <c r="B687" s="10" t="s">
        <v>2008</v>
      </c>
      <c r="C687" s="11">
        <v>34</v>
      </c>
      <c r="D687" s="27" t="s">
        <v>2009</v>
      </c>
      <c r="E687" s="12"/>
      <c r="F687" s="13"/>
      <c r="G687" s="13"/>
      <c r="H687" s="13"/>
      <c r="I687" s="13"/>
      <c r="J687" s="13"/>
      <c r="K687" s="13">
        <v>6</v>
      </c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59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73">
        <f t="shared" si="70"/>
        <v>6</v>
      </c>
      <c r="AN687" s="75">
        <f t="shared" si="71"/>
        <v>0</v>
      </c>
      <c r="AO687" s="79">
        <f t="shared" si="72"/>
        <v>0</v>
      </c>
      <c r="AP687" s="94">
        <f t="shared" si="73"/>
        <v>6</v>
      </c>
      <c r="AQ687" s="96">
        <f t="shared" si="74"/>
        <v>1</v>
      </c>
      <c r="AR687" s="96">
        <f t="shared" si="75"/>
        <v>0</v>
      </c>
      <c r="AS687" s="96">
        <f t="shared" si="76"/>
        <v>1</v>
      </c>
    </row>
    <row r="688" spans="1:45" ht="23.25">
      <c r="A688" s="1">
        <v>686</v>
      </c>
      <c r="B688" s="10" t="s">
        <v>2010</v>
      </c>
      <c r="C688" s="11">
        <v>34</v>
      </c>
      <c r="D688" s="27" t="s">
        <v>2012</v>
      </c>
      <c r="E688" s="12"/>
      <c r="F688" s="13"/>
      <c r="G688" s="13"/>
      <c r="H688" s="13"/>
      <c r="I688" s="13"/>
      <c r="J688" s="13"/>
      <c r="K688" s="13">
        <v>6</v>
      </c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59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73">
        <f t="shared" si="70"/>
        <v>6</v>
      </c>
      <c r="AN688" s="75">
        <f t="shared" si="71"/>
        <v>0</v>
      </c>
      <c r="AO688" s="79">
        <f t="shared" si="72"/>
        <v>0</v>
      </c>
      <c r="AP688" s="94">
        <f t="shared" si="73"/>
        <v>6</v>
      </c>
      <c r="AQ688" s="96">
        <f t="shared" si="74"/>
        <v>1</v>
      </c>
      <c r="AR688" s="96">
        <f t="shared" si="75"/>
        <v>0</v>
      </c>
      <c r="AS688" s="96">
        <f t="shared" si="76"/>
        <v>1</v>
      </c>
    </row>
    <row r="689" spans="1:45" ht="23.25">
      <c r="A689" s="1">
        <v>687</v>
      </c>
      <c r="B689" s="10" t="s">
        <v>2011</v>
      </c>
      <c r="C689" s="11">
        <v>34</v>
      </c>
      <c r="D689" s="27" t="s">
        <v>2013</v>
      </c>
      <c r="E689" s="12"/>
      <c r="F689" s="13"/>
      <c r="G689" s="13"/>
      <c r="H689" s="13"/>
      <c r="I689" s="13"/>
      <c r="J689" s="13"/>
      <c r="K689" s="13">
        <v>6</v>
      </c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59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73">
        <f t="shared" si="70"/>
        <v>6</v>
      </c>
      <c r="AN689" s="75">
        <f t="shared" si="71"/>
        <v>0</v>
      </c>
      <c r="AO689" s="79">
        <f t="shared" si="72"/>
        <v>0</v>
      </c>
      <c r="AP689" s="94">
        <f t="shared" si="73"/>
        <v>6</v>
      </c>
      <c r="AQ689" s="96">
        <f t="shared" si="74"/>
        <v>1</v>
      </c>
      <c r="AR689" s="96">
        <f t="shared" si="75"/>
        <v>0</v>
      </c>
      <c r="AS689" s="96">
        <f t="shared" si="76"/>
        <v>1</v>
      </c>
    </row>
    <row r="690" spans="1:45" ht="23.25">
      <c r="A690" s="1">
        <v>688</v>
      </c>
      <c r="B690" s="10" t="s">
        <v>2044</v>
      </c>
      <c r="C690" s="11">
        <v>34</v>
      </c>
      <c r="D690" s="27" t="s">
        <v>2047</v>
      </c>
      <c r="E690" s="39" t="s">
        <v>1986</v>
      </c>
      <c r="F690" s="13"/>
      <c r="G690" s="13"/>
      <c r="H690" s="13"/>
      <c r="I690" s="13"/>
      <c r="J690" s="13"/>
      <c r="K690" s="13">
        <v>6</v>
      </c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59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73">
        <f t="shared" si="70"/>
        <v>6</v>
      </c>
      <c r="AN690" s="75">
        <f t="shared" si="71"/>
        <v>0</v>
      </c>
      <c r="AO690" s="79">
        <f t="shared" si="72"/>
        <v>0</v>
      </c>
      <c r="AP690" s="94">
        <f t="shared" si="73"/>
        <v>6</v>
      </c>
      <c r="AQ690" s="96">
        <f t="shared" si="74"/>
        <v>1</v>
      </c>
      <c r="AR690" s="96">
        <f t="shared" si="75"/>
        <v>0</v>
      </c>
      <c r="AS690" s="96">
        <f t="shared" si="76"/>
        <v>1</v>
      </c>
    </row>
    <row r="691" spans="1:45" ht="23.25">
      <c r="A691" s="1">
        <v>689</v>
      </c>
      <c r="B691" s="10" t="s">
        <v>2045</v>
      </c>
      <c r="C691" s="11">
        <v>34</v>
      </c>
      <c r="D691" s="27" t="s">
        <v>2048</v>
      </c>
      <c r="E691" s="39" t="s">
        <v>1986</v>
      </c>
      <c r="F691" s="13"/>
      <c r="G691" s="13"/>
      <c r="H691" s="13"/>
      <c r="I691" s="13"/>
      <c r="J691" s="13"/>
      <c r="K691" s="13">
        <v>6</v>
      </c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59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73">
        <f t="shared" si="70"/>
        <v>6</v>
      </c>
      <c r="AN691" s="75">
        <f t="shared" si="71"/>
        <v>0</v>
      </c>
      <c r="AO691" s="79">
        <f t="shared" si="72"/>
        <v>0</v>
      </c>
      <c r="AP691" s="94">
        <f t="shared" si="73"/>
        <v>6</v>
      </c>
      <c r="AQ691" s="96">
        <f t="shared" si="74"/>
        <v>1</v>
      </c>
      <c r="AR691" s="96">
        <f t="shared" si="75"/>
        <v>0</v>
      </c>
      <c r="AS691" s="96">
        <f t="shared" si="76"/>
        <v>1</v>
      </c>
    </row>
    <row r="692" spans="1:45" ht="23.25">
      <c r="A692" s="1">
        <v>690</v>
      </c>
      <c r="B692" s="10" t="s">
        <v>2046</v>
      </c>
      <c r="C692" s="11">
        <v>34</v>
      </c>
      <c r="D692" s="27" t="s">
        <v>2049</v>
      </c>
      <c r="E692" s="39" t="s">
        <v>1986</v>
      </c>
      <c r="F692" s="13"/>
      <c r="G692" s="13"/>
      <c r="H692" s="13"/>
      <c r="I692" s="13"/>
      <c r="J692" s="13"/>
      <c r="K692" s="13">
        <v>6</v>
      </c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59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73">
        <f t="shared" si="70"/>
        <v>6</v>
      </c>
      <c r="AN692" s="75">
        <f t="shared" si="71"/>
        <v>0</v>
      </c>
      <c r="AO692" s="79">
        <f t="shared" si="72"/>
        <v>0</v>
      </c>
      <c r="AP692" s="94">
        <f t="shared" si="73"/>
        <v>6</v>
      </c>
      <c r="AQ692" s="96">
        <f t="shared" si="74"/>
        <v>1</v>
      </c>
      <c r="AR692" s="96">
        <f t="shared" si="75"/>
        <v>0</v>
      </c>
      <c r="AS692" s="96">
        <f t="shared" si="76"/>
        <v>1</v>
      </c>
    </row>
    <row r="693" spans="1:45" ht="23.25">
      <c r="A693" s="1">
        <v>691</v>
      </c>
      <c r="B693" s="10" t="s">
        <v>2669</v>
      </c>
      <c r="C693" s="11">
        <v>31</v>
      </c>
      <c r="D693" s="27" t="s">
        <v>2670</v>
      </c>
      <c r="E693" s="12" t="s">
        <v>2677</v>
      </c>
      <c r="F693" s="13"/>
      <c r="G693" s="13"/>
      <c r="H693" s="13"/>
      <c r="I693" s="13"/>
      <c r="J693" s="13"/>
      <c r="K693" s="13"/>
      <c r="L693" s="13"/>
      <c r="M693" s="13"/>
      <c r="N693" s="13"/>
      <c r="O693" s="13">
        <v>6</v>
      </c>
      <c r="P693" s="13"/>
      <c r="Q693" s="13"/>
      <c r="R693" s="13"/>
      <c r="S693" s="13"/>
      <c r="T693" s="13"/>
      <c r="U693" s="13"/>
      <c r="V693" s="13"/>
      <c r="W693" s="59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73">
        <f t="shared" si="70"/>
        <v>6</v>
      </c>
      <c r="AN693" s="75">
        <f t="shared" si="71"/>
        <v>0</v>
      </c>
      <c r="AO693" s="79">
        <f t="shared" si="72"/>
        <v>0</v>
      </c>
      <c r="AP693" s="94">
        <f t="shared" si="73"/>
        <v>6</v>
      </c>
      <c r="AQ693" s="96">
        <f t="shared" si="74"/>
        <v>1</v>
      </c>
      <c r="AR693" s="96">
        <f t="shared" si="75"/>
        <v>0</v>
      </c>
      <c r="AS693" s="96">
        <f t="shared" si="76"/>
        <v>1</v>
      </c>
    </row>
    <row r="694" spans="1:45" ht="23.25">
      <c r="A694" s="1">
        <v>692</v>
      </c>
      <c r="B694" s="10" t="s">
        <v>2673</v>
      </c>
      <c r="C694" s="11">
        <v>31</v>
      </c>
      <c r="D694" s="27" t="s">
        <v>2675</v>
      </c>
      <c r="E694" s="12" t="s">
        <v>2677</v>
      </c>
      <c r="F694" s="13"/>
      <c r="G694" s="13"/>
      <c r="H694" s="13"/>
      <c r="I694" s="13"/>
      <c r="J694" s="13"/>
      <c r="K694" s="13"/>
      <c r="L694" s="13"/>
      <c r="M694" s="13"/>
      <c r="N694" s="13"/>
      <c r="O694" s="13">
        <v>6</v>
      </c>
      <c r="P694" s="13"/>
      <c r="Q694" s="13"/>
      <c r="R694" s="13"/>
      <c r="S694" s="13"/>
      <c r="T694" s="13"/>
      <c r="U694" s="13"/>
      <c r="V694" s="13"/>
      <c r="W694" s="59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73">
        <f t="shared" si="70"/>
        <v>6</v>
      </c>
      <c r="AN694" s="75">
        <f t="shared" si="71"/>
        <v>0</v>
      </c>
      <c r="AO694" s="79">
        <f t="shared" si="72"/>
        <v>0</v>
      </c>
      <c r="AP694" s="94">
        <f t="shared" si="73"/>
        <v>6</v>
      </c>
      <c r="AQ694" s="96">
        <f t="shared" si="74"/>
        <v>1</v>
      </c>
      <c r="AR694" s="96">
        <f t="shared" si="75"/>
        <v>0</v>
      </c>
      <c r="AS694" s="96">
        <f t="shared" si="76"/>
        <v>1</v>
      </c>
    </row>
    <row r="695" spans="1:45" ht="23.25">
      <c r="A695" s="1">
        <v>693</v>
      </c>
      <c r="B695" s="10" t="s">
        <v>2674</v>
      </c>
      <c r="C695" s="11">
        <v>31</v>
      </c>
      <c r="D695" s="27" t="s">
        <v>2676</v>
      </c>
      <c r="E695" s="12" t="s">
        <v>2677</v>
      </c>
      <c r="F695" s="13"/>
      <c r="G695" s="13"/>
      <c r="H695" s="13"/>
      <c r="I695" s="13"/>
      <c r="J695" s="13"/>
      <c r="K695" s="13"/>
      <c r="L695" s="13"/>
      <c r="M695" s="13"/>
      <c r="N695" s="13"/>
      <c r="O695" s="13">
        <v>6</v>
      </c>
      <c r="P695" s="13"/>
      <c r="Q695" s="13"/>
      <c r="R695" s="13"/>
      <c r="S695" s="13"/>
      <c r="T695" s="13"/>
      <c r="U695" s="13"/>
      <c r="V695" s="13"/>
      <c r="W695" s="59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73">
        <f t="shared" si="70"/>
        <v>6</v>
      </c>
      <c r="AN695" s="75">
        <f t="shared" si="71"/>
        <v>0</v>
      </c>
      <c r="AO695" s="79">
        <f t="shared" si="72"/>
        <v>0</v>
      </c>
      <c r="AP695" s="94">
        <f t="shared" si="73"/>
        <v>6</v>
      </c>
      <c r="AQ695" s="96">
        <f t="shared" si="74"/>
        <v>1</v>
      </c>
      <c r="AR695" s="96">
        <f t="shared" si="75"/>
        <v>0</v>
      </c>
      <c r="AS695" s="96">
        <f t="shared" si="76"/>
        <v>1</v>
      </c>
    </row>
    <row r="696" spans="1:45" ht="23.25">
      <c r="A696" s="1">
        <v>694</v>
      </c>
      <c r="B696" s="10" t="s">
        <v>2813</v>
      </c>
      <c r="C696" s="11">
        <v>84</v>
      </c>
      <c r="D696" s="27" t="s">
        <v>2821</v>
      </c>
      <c r="E696" s="12"/>
      <c r="F696" s="13"/>
      <c r="G696" s="13"/>
      <c r="H696" s="13"/>
      <c r="I696" s="13"/>
      <c r="J696" s="13"/>
      <c r="K696" s="13"/>
      <c r="L696" s="13"/>
      <c r="M696" s="13"/>
      <c r="N696" s="13">
        <v>6</v>
      </c>
      <c r="O696" s="13"/>
      <c r="P696" s="13"/>
      <c r="Q696" s="13"/>
      <c r="R696" s="13"/>
      <c r="S696" s="13"/>
      <c r="T696" s="13"/>
      <c r="U696" s="13"/>
      <c r="V696" s="13"/>
      <c r="W696" s="59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73">
        <f t="shared" si="70"/>
        <v>6</v>
      </c>
      <c r="AN696" s="75">
        <f t="shared" si="71"/>
        <v>0</v>
      </c>
      <c r="AO696" s="79">
        <f t="shared" si="72"/>
        <v>0</v>
      </c>
      <c r="AP696" s="94">
        <f t="shared" si="73"/>
        <v>6</v>
      </c>
      <c r="AQ696" s="96">
        <f t="shared" si="74"/>
        <v>1</v>
      </c>
      <c r="AR696" s="96">
        <f t="shared" si="75"/>
        <v>0</v>
      </c>
      <c r="AS696" s="96">
        <f t="shared" si="76"/>
        <v>1</v>
      </c>
    </row>
    <row r="697" spans="1:45" ht="23.25">
      <c r="A697" s="1">
        <v>695</v>
      </c>
      <c r="B697" s="10" t="s">
        <v>3011</v>
      </c>
      <c r="C697" s="11">
        <v>89</v>
      </c>
      <c r="D697" s="27" t="s">
        <v>3012</v>
      </c>
      <c r="E697" s="12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>
        <v>6</v>
      </c>
      <c r="Q697" s="13"/>
      <c r="R697" s="13"/>
      <c r="S697" s="13"/>
      <c r="T697" s="13"/>
      <c r="U697" s="13"/>
      <c r="V697" s="13"/>
      <c r="W697" s="59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73">
        <f t="shared" si="70"/>
        <v>6</v>
      </c>
      <c r="AN697" s="75">
        <f t="shared" si="71"/>
        <v>0</v>
      </c>
      <c r="AO697" s="79">
        <f t="shared" si="72"/>
        <v>0</v>
      </c>
      <c r="AP697" s="94">
        <f t="shared" si="73"/>
        <v>6</v>
      </c>
      <c r="AQ697" s="96">
        <f t="shared" si="74"/>
        <v>1</v>
      </c>
      <c r="AR697" s="96">
        <f t="shared" si="75"/>
        <v>0</v>
      </c>
      <c r="AS697" s="96">
        <f t="shared" si="76"/>
        <v>1</v>
      </c>
    </row>
    <row r="698" spans="1:45" ht="23.25">
      <c r="A698" s="1">
        <v>696</v>
      </c>
      <c r="B698" s="10" t="s">
        <v>3013</v>
      </c>
      <c r="C698" s="11">
        <v>89</v>
      </c>
      <c r="D698" s="27" t="s">
        <v>3014</v>
      </c>
      <c r="E698" s="12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>
        <v>6</v>
      </c>
      <c r="Q698" s="13"/>
      <c r="R698" s="13"/>
      <c r="S698" s="13"/>
      <c r="T698" s="13"/>
      <c r="U698" s="13"/>
      <c r="V698" s="13"/>
      <c r="W698" s="59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73">
        <f t="shared" si="70"/>
        <v>6</v>
      </c>
      <c r="AN698" s="75">
        <f t="shared" si="71"/>
        <v>0</v>
      </c>
      <c r="AO698" s="79">
        <f t="shared" si="72"/>
        <v>0</v>
      </c>
      <c r="AP698" s="94">
        <f t="shared" si="73"/>
        <v>6</v>
      </c>
      <c r="AQ698" s="96">
        <f t="shared" si="74"/>
        <v>1</v>
      </c>
      <c r="AR698" s="96">
        <f t="shared" si="75"/>
        <v>0</v>
      </c>
      <c r="AS698" s="96">
        <f t="shared" si="76"/>
        <v>1</v>
      </c>
    </row>
    <row r="699" spans="1:45" ht="23.25">
      <c r="A699" s="1">
        <v>697</v>
      </c>
      <c r="B699" s="10" t="s">
        <v>3069</v>
      </c>
      <c r="C699" s="11">
        <v>89</v>
      </c>
      <c r="D699" s="27" t="s">
        <v>3015</v>
      </c>
      <c r="E699" s="12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>
        <v>6</v>
      </c>
      <c r="Q699" s="13"/>
      <c r="R699" s="13"/>
      <c r="S699" s="13"/>
      <c r="T699" s="13"/>
      <c r="U699" s="13"/>
      <c r="V699" s="13"/>
      <c r="W699" s="59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73">
        <f t="shared" si="70"/>
        <v>6</v>
      </c>
      <c r="AN699" s="75">
        <f t="shared" si="71"/>
        <v>0</v>
      </c>
      <c r="AO699" s="79">
        <f t="shared" si="72"/>
        <v>0</v>
      </c>
      <c r="AP699" s="94">
        <f t="shared" si="73"/>
        <v>6</v>
      </c>
      <c r="AQ699" s="96">
        <f t="shared" si="74"/>
        <v>1</v>
      </c>
      <c r="AR699" s="96">
        <f t="shared" si="75"/>
        <v>0</v>
      </c>
      <c r="AS699" s="96">
        <f t="shared" si="76"/>
        <v>1</v>
      </c>
    </row>
    <row r="700" spans="1:45" ht="23.25">
      <c r="A700" s="1">
        <v>698</v>
      </c>
      <c r="B700" s="10" t="s">
        <v>3051</v>
      </c>
      <c r="C700" s="11">
        <v>21</v>
      </c>
      <c r="D700" s="27" t="s">
        <v>3052</v>
      </c>
      <c r="E700" s="39" t="s">
        <v>301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>
        <v>6</v>
      </c>
      <c r="Q700" s="13"/>
      <c r="R700" s="13"/>
      <c r="S700" s="13"/>
      <c r="T700" s="13"/>
      <c r="U700" s="13"/>
      <c r="V700" s="13"/>
      <c r="W700" s="59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73">
        <f t="shared" si="70"/>
        <v>6</v>
      </c>
      <c r="AN700" s="75">
        <f t="shared" si="71"/>
        <v>0</v>
      </c>
      <c r="AO700" s="79">
        <f t="shared" si="72"/>
        <v>0</v>
      </c>
      <c r="AP700" s="94">
        <f t="shared" si="73"/>
        <v>6</v>
      </c>
      <c r="AQ700" s="96">
        <f t="shared" si="74"/>
        <v>1</v>
      </c>
      <c r="AR700" s="96">
        <f t="shared" si="75"/>
        <v>0</v>
      </c>
      <c r="AS700" s="96">
        <f t="shared" si="76"/>
        <v>1</v>
      </c>
    </row>
    <row r="701" spans="1:45" ht="23.25">
      <c r="A701" s="1">
        <v>699</v>
      </c>
      <c r="B701" s="10" t="s">
        <v>3053</v>
      </c>
      <c r="C701" s="11">
        <v>21</v>
      </c>
      <c r="D701" s="27" t="s">
        <v>3054</v>
      </c>
      <c r="E701" s="39" t="s">
        <v>301</v>
      </c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>
        <v>6</v>
      </c>
      <c r="Q701" s="13"/>
      <c r="R701" s="13"/>
      <c r="S701" s="13"/>
      <c r="T701" s="13"/>
      <c r="U701" s="13"/>
      <c r="V701" s="13"/>
      <c r="W701" s="59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73">
        <f t="shared" si="70"/>
        <v>6</v>
      </c>
      <c r="AN701" s="75">
        <f t="shared" si="71"/>
        <v>0</v>
      </c>
      <c r="AO701" s="79">
        <f t="shared" si="72"/>
        <v>0</v>
      </c>
      <c r="AP701" s="94">
        <f t="shared" si="73"/>
        <v>6</v>
      </c>
      <c r="AQ701" s="96">
        <f t="shared" si="74"/>
        <v>1</v>
      </c>
      <c r="AR701" s="96">
        <f t="shared" si="75"/>
        <v>0</v>
      </c>
      <c r="AS701" s="96">
        <f t="shared" si="76"/>
        <v>1</v>
      </c>
    </row>
    <row r="702" spans="1:45" ht="23.25">
      <c r="A702" s="1">
        <v>700</v>
      </c>
      <c r="B702" s="10" t="s">
        <v>4171</v>
      </c>
      <c r="C702" s="11">
        <v>72</v>
      </c>
      <c r="D702" s="27" t="s">
        <v>4172</v>
      </c>
      <c r="E702" s="12" t="s">
        <v>4165</v>
      </c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>
        <v>6</v>
      </c>
      <c r="W702" s="59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73">
        <f t="shared" si="70"/>
        <v>6</v>
      </c>
      <c r="AN702" s="75">
        <f t="shared" si="71"/>
        <v>0</v>
      </c>
      <c r="AO702" s="79">
        <f t="shared" si="72"/>
        <v>0</v>
      </c>
      <c r="AP702" s="94">
        <f t="shared" si="73"/>
        <v>6</v>
      </c>
      <c r="AQ702" s="96">
        <f t="shared" si="74"/>
        <v>1</v>
      </c>
      <c r="AR702" s="96">
        <f t="shared" si="75"/>
        <v>0</v>
      </c>
      <c r="AS702" s="96">
        <f t="shared" si="76"/>
        <v>1</v>
      </c>
    </row>
    <row r="703" spans="1:45" ht="23.25">
      <c r="A703" s="1">
        <v>701</v>
      </c>
      <c r="B703" s="10" t="s">
        <v>4173</v>
      </c>
      <c r="C703" s="11">
        <v>61</v>
      </c>
      <c r="D703" s="27" t="s">
        <v>4174</v>
      </c>
      <c r="E703" s="12" t="s">
        <v>4167</v>
      </c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>
        <v>6</v>
      </c>
      <c r="W703" s="59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73">
        <f t="shared" si="70"/>
        <v>6</v>
      </c>
      <c r="AN703" s="75">
        <f t="shared" si="71"/>
        <v>0</v>
      </c>
      <c r="AO703" s="79">
        <f t="shared" si="72"/>
        <v>0</v>
      </c>
      <c r="AP703" s="94">
        <f t="shared" si="73"/>
        <v>6</v>
      </c>
      <c r="AQ703" s="96">
        <f t="shared" si="74"/>
        <v>1</v>
      </c>
      <c r="AR703" s="96">
        <f t="shared" si="75"/>
        <v>0</v>
      </c>
      <c r="AS703" s="96">
        <f t="shared" si="76"/>
        <v>1</v>
      </c>
    </row>
    <row r="704" spans="1:45" ht="23.25">
      <c r="A704" s="1">
        <v>702</v>
      </c>
      <c r="B704" s="10" t="s">
        <v>4175</v>
      </c>
      <c r="C704" s="11">
        <v>61</v>
      </c>
      <c r="D704" s="27" t="s">
        <v>4180</v>
      </c>
      <c r="E704" s="12" t="s">
        <v>4167</v>
      </c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>
        <v>6</v>
      </c>
      <c r="W704" s="59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73">
        <f t="shared" si="70"/>
        <v>6</v>
      </c>
      <c r="AN704" s="75">
        <f t="shared" si="71"/>
        <v>0</v>
      </c>
      <c r="AO704" s="79">
        <f t="shared" si="72"/>
        <v>0</v>
      </c>
      <c r="AP704" s="94">
        <f t="shared" si="73"/>
        <v>6</v>
      </c>
      <c r="AQ704" s="96">
        <f t="shared" si="74"/>
        <v>1</v>
      </c>
      <c r="AR704" s="96">
        <f t="shared" si="75"/>
        <v>0</v>
      </c>
      <c r="AS704" s="96">
        <f t="shared" si="76"/>
        <v>1</v>
      </c>
    </row>
    <row r="705" spans="1:45" ht="23.25">
      <c r="A705" s="1">
        <v>703</v>
      </c>
      <c r="B705" s="10" t="s">
        <v>4597</v>
      </c>
      <c r="C705" s="11">
        <v>20</v>
      </c>
      <c r="D705" s="27" t="s">
        <v>4615</v>
      </c>
      <c r="E705" s="12" t="s">
        <v>4441</v>
      </c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59"/>
      <c r="X705" s="13"/>
      <c r="Y705" s="13"/>
      <c r="Z705" s="13">
        <v>6</v>
      </c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73">
        <f t="shared" si="70"/>
        <v>6</v>
      </c>
      <c r="AN705" s="75">
        <f t="shared" si="71"/>
        <v>0</v>
      </c>
      <c r="AO705" s="79">
        <f t="shared" si="72"/>
        <v>0</v>
      </c>
      <c r="AP705" s="94">
        <f t="shared" si="73"/>
        <v>6</v>
      </c>
      <c r="AQ705" s="96">
        <f t="shared" si="74"/>
        <v>1</v>
      </c>
      <c r="AR705" s="96">
        <f t="shared" si="75"/>
        <v>0</v>
      </c>
      <c r="AS705" s="96">
        <f t="shared" si="76"/>
        <v>1</v>
      </c>
    </row>
    <row r="706" spans="1:45" ht="23.25">
      <c r="A706" s="1">
        <v>704</v>
      </c>
      <c r="B706" s="10" t="s">
        <v>4641</v>
      </c>
      <c r="C706" s="11"/>
      <c r="D706" s="27"/>
      <c r="E706" s="12" t="s">
        <v>4349</v>
      </c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59"/>
      <c r="X706" s="13"/>
      <c r="Y706" s="13"/>
      <c r="Z706" s="13"/>
      <c r="AA706" s="13">
        <v>6</v>
      </c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73">
        <f t="shared" si="70"/>
        <v>6</v>
      </c>
      <c r="AN706" s="75">
        <f t="shared" si="71"/>
        <v>0</v>
      </c>
      <c r="AO706" s="79">
        <f t="shared" si="72"/>
        <v>0</v>
      </c>
      <c r="AP706" s="94">
        <f t="shared" si="73"/>
        <v>6</v>
      </c>
      <c r="AQ706" s="96">
        <f t="shared" si="74"/>
        <v>1</v>
      </c>
      <c r="AR706" s="96">
        <f t="shared" si="75"/>
        <v>0</v>
      </c>
      <c r="AS706" s="96">
        <f t="shared" si="76"/>
        <v>1</v>
      </c>
    </row>
    <row r="707" spans="1:45" ht="23.25">
      <c r="A707" s="1">
        <v>705</v>
      </c>
      <c r="B707" s="65" t="s">
        <v>4642</v>
      </c>
      <c r="C707" s="11"/>
      <c r="D707" s="27"/>
      <c r="E707" s="12" t="s">
        <v>4349</v>
      </c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59"/>
      <c r="X707" s="13"/>
      <c r="Y707" s="13"/>
      <c r="Z707" s="13"/>
      <c r="AA707" s="13">
        <v>6</v>
      </c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73">
        <f t="shared" ref="AM707:AM770" si="77">SUM(F707:AC707)</f>
        <v>6</v>
      </c>
      <c r="AN707" s="75">
        <f t="shared" ref="AN707:AN770" si="78">SUM(AD707:AL707)</f>
        <v>0</v>
      </c>
      <c r="AO707" s="79">
        <f t="shared" ref="AO707:AO770" si="79">IF(AND(AQ707&gt;=3,AR707&gt;0),10,0)+(IF(AND(AQ707&gt;=7,AR707&gt;0),10,0)+(IF(AND(AQ707&gt;=11,AR707&gt;0),20,0)))</f>
        <v>0</v>
      </c>
      <c r="AP707" s="94">
        <f t="shared" ref="AP707:AP770" si="80">SUM(F707:AO707)-AM707-AN707</f>
        <v>6</v>
      </c>
      <c r="AQ707" s="96">
        <f t="shared" ref="AQ707:AQ770" si="81">SUM(IF(F707="",0,1),IF(G707="",0,1),IF(H707="",0,1),IF(I707="",0,1),IF(J707="",0,1),IF(K707="",0,1),IF(L707="",0,1),IF(M707="",0,1),IF(N707="",0,1),IF(O707="",0,1),IF(P707="",0,1),IF(Q707="",0,1),IF(R707="",0,1),IF(S707="",0,1),IF(T707="",0,1),IF(U707="",0,1),IF(V707="",0,1),IF(W707="",0,1),IF(X707="",0,1),IF(Y707="",0,1),IF(Z707="",0,1),IF(AA707="",0,1),IF(AB707="",0,1),IF(AC707="",0,1))</f>
        <v>1</v>
      </c>
      <c r="AR707" s="96">
        <f t="shared" ref="AR707:AR770" si="82">SUM(IF(AD707="",0,1),IF(AE707="",0,1),IF(AF707="",0,1),IF(AG707="",0,1),IF(AH707="",0,1),IF(AI707="",0,1),IF(AJ707="",0,1),IF(AK707="",0,1))</f>
        <v>0</v>
      </c>
      <c r="AS707" s="96">
        <f t="shared" ref="AS707:AS770" si="83">AQ707+AR707</f>
        <v>1</v>
      </c>
    </row>
    <row r="708" spans="1:45" ht="23.25">
      <c r="A708" s="1">
        <v>706</v>
      </c>
      <c r="B708" s="10" t="s">
        <v>4643</v>
      </c>
      <c r="C708" s="11"/>
      <c r="D708" s="27"/>
      <c r="E708" s="12" t="s">
        <v>4349</v>
      </c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59"/>
      <c r="X708" s="13"/>
      <c r="Y708" s="13"/>
      <c r="Z708" s="13"/>
      <c r="AA708" s="13">
        <v>6</v>
      </c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73">
        <f t="shared" si="77"/>
        <v>6</v>
      </c>
      <c r="AN708" s="75">
        <f t="shared" si="78"/>
        <v>0</v>
      </c>
      <c r="AO708" s="79">
        <f t="shared" si="79"/>
        <v>0</v>
      </c>
      <c r="AP708" s="94">
        <f t="shared" si="80"/>
        <v>6</v>
      </c>
      <c r="AQ708" s="96">
        <f t="shared" si="81"/>
        <v>1</v>
      </c>
      <c r="AR708" s="96">
        <f t="shared" si="82"/>
        <v>0</v>
      </c>
      <c r="AS708" s="96">
        <f t="shared" si="83"/>
        <v>1</v>
      </c>
    </row>
    <row r="709" spans="1:45" ht="23.25">
      <c r="A709" s="1">
        <v>707</v>
      </c>
      <c r="B709" s="10" t="s">
        <v>3880</v>
      </c>
      <c r="C709" s="11">
        <v>59</v>
      </c>
      <c r="D709" s="27" t="s">
        <v>3901</v>
      </c>
      <c r="E709" s="12" t="s">
        <v>4688</v>
      </c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59"/>
      <c r="X709" s="13"/>
      <c r="Y709" s="13"/>
      <c r="Z709" s="13"/>
      <c r="AA709" s="13">
        <v>6</v>
      </c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73">
        <f t="shared" si="77"/>
        <v>6</v>
      </c>
      <c r="AN709" s="75">
        <f t="shared" si="78"/>
        <v>0</v>
      </c>
      <c r="AO709" s="79">
        <f t="shared" si="79"/>
        <v>0</v>
      </c>
      <c r="AP709" s="94">
        <f t="shared" si="80"/>
        <v>6</v>
      </c>
      <c r="AQ709" s="96">
        <f t="shared" si="81"/>
        <v>1</v>
      </c>
      <c r="AR709" s="96">
        <f t="shared" si="82"/>
        <v>0</v>
      </c>
      <c r="AS709" s="96">
        <f t="shared" si="83"/>
        <v>1</v>
      </c>
    </row>
    <row r="710" spans="1:45" ht="23.25">
      <c r="A710" s="1">
        <v>708</v>
      </c>
      <c r="B710" s="10" t="s">
        <v>4673</v>
      </c>
      <c r="C710" s="11">
        <v>59</v>
      </c>
      <c r="D710" s="27" t="s">
        <v>4680</v>
      </c>
      <c r="E710" s="12" t="s">
        <v>4688</v>
      </c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59"/>
      <c r="X710" s="13"/>
      <c r="Y710" s="13"/>
      <c r="Z710" s="13"/>
      <c r="AA710" s="13">
        <v>6</v>
      </c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73">
        <f t="shared" si="77"/>
        <v>6</v>
      </c>
      <c r="AN710" s="75">
        <f t="shared" si="78"/>
        <v>0</v>
      </c>
      <c r="AO710" s="79">
        <f t="shared" si="79"/>
        <v>0</v>
      </c>
      <c r="AP710" s="94">
        <f t="shared" si="80"/>
        <v>6</v>
      </c>
      <c r="AQ710" s="96">
        <f t="shared" si="81"/>
        <v>1</v>
      </c>
      <c r="AR710" s="96">
        <f t="shared" si="82"/>
        <v>0</v>
      </c>
      <c r="AS710" s="96">
        <f t="shared" si="83"/>
        <v>1</v>
      </c>
    </row>
    <row r="711" spans="1:45" ht="23.25">
      <c r="A711" s="1">
        <v>709</v>
      </c>
      <c r="B711" s="10" t="s">
        <v>3878</v>
      </c>
      <c r="C711" s="11">
        <v>59</v>
      </c>
      <c r="D711" s="27" t="s">
        <v>4681</v>
      </c>
      <c r="E711" s="12" t="s">
        <v>4688</v>
      </c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59"/>
      <c r="X711" s="13"/>
      <c r="Y711" s="13"/>
      <c r="Z711" s="13"/>
      <c r="AA711" s="13">
        <v>6</v>
      </c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73">
        <f t="shared" si="77"/>
        <v>6</v>
      </c>
      <c r="AN711" s="75">
        <f t="shared" si="78"/>
        <v>0</v>
      </c>
      <c r="AO711" s="79">
        <f t="shared" si="79"/>
        <v>0</v>
      </c>
      <c r="AP711" s="94">
        <f t="shared" si="80"/>
        <v>6</v>
      </c>
      <c r="AQ711" s="96">
        <f t="shared" si="81"/>
        <v>1</v>
      </c>
      <c r="AR711" s="96">
        <f t="shared" si="82"/>
        <v>0</v>
      </c>
      <c r="AS711" s="96">
        <f t="shared" si="83"/>
        <v>1</v>
      </c>
    </row>
    <row r="712" spans="1:45" ht="23.25">
      <c r="A712" s="1">
        <v>710</v>
      </c>
      <c r="B712" s="10" t="s">
        <v>4718</v>
      </c>
      <c r="C712" s="11"/>
      <c r="D712" s="27"/>
      <c r="E712" s="12" t="s">
        <v>4719</v>
      </c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59"/>
      <c r="X712" s="13"/>
      <c r="Y712" s="13">
        <v>6</v>
      </c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73">
        <f t="shared" si="77"/>
        <v>6</v>
      </c>
      <c r="AN712" s="75">
        <f t="shared" si="78"/>
        <v>0</v>
      </c>
      <c r="AO712" s="79">
        <f t="shared" si="79"/>
        <v>0</v>
      </c>
      <c r="AP712" s="94">
        <f t="shared" si="80"/>
        <v>6</v>
      </c>
      <c r="AQ712" s="96">
        <f t="shared" si="81"/>
        <v>1</v>
      </c>
      <c r="AR712" s="96">
        <f t="shared" si="82"/>
        <v>0</v>
      </c>
      <c r="AS712" s="96">
        <f t="shared" si="83"/>
        <v>1</v>
      </c>
    </row>
    <row r="713" spans="1:45" ht="23.25">
      <c r="A713" s="1">
        <v>711</v>
      </c>
      <c r="B713" s="10" t="s">
        <v>4720</v>
      </c>
      <c r="C713" s="11"/>
      <c r="D713" s="27"/>
      <c r="E713" s="12" t="s">
        <v>4719</v>
      </c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59"/>
      <c r="X713" s="13"/>
      <c r="Y713" s="13">
        <v>6</v>
      </c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73">
        <f t="shared" si="77"/>
        <v>6</v>
      </c>
      <c r="AN713" s="75">
        <f t="shared" si="78"/>
        <v>0</v>
      </c>
      <c r="AO713" s="79">
        <f t="shared" si="79"/>
        <v>0</v>
      </c>
      <c r="AP713" s="94">
        <f t="shared" si="80"/>
        <v>6</v>
      </c>
      <c r="AQ713" s="96">
        <f t="shared" si="81"/>
        <v>1</v>
      </c>
      <c r="AR713" s="96">
        <f t="shared" si="82"/>
        <v>0</v>
      </c>
      <c r="AS713" s="96">
        <f t="shared" si="83"/>
        <v>1</v>
      </c>
    </row>
    <row r="714" spans="1:45" ht="23.25">
      <c r="A714" s="1">
        <v>712</v>
      </c>
      <c r="B714" s="10" t="s">
        <v>4721</v>
      </c>
      <c r="C714" s="11"/>
      <c r="D714" s="27"/>
      <c r="E714" s="12" t="s">
        <v>4719</v>
      </c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59"/>
      <c r="X714" s="13"/>
      <c r="Y714" s="13">
        <v>6</v>
      </c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73">
        <f t="shared" si="77"/>
        <v>6</v>
      </c>
      <c r="AN714" s="75">
        <f t="shared" si="78"/>
        <v>0</v>
      </c>
      <c r="AO714" s="79">
        <f t="shared" si="79"/>
        <v>0</v>
      </c>
      <c r="AP714" s="94">
        <f t="shared" si="80"/>
        <v>6</v>
      </c>
      <c r="AQ714" s="96">
        <f t="shared" si="81"/>
        <v>1</v>
      </c>
      <c r="AR714" s="96">
        <f t="shared" si="82"/>
        <v>0</v>
      </c>
      <c r="AS714" s="96">
        <f t="shared" si="83"/>
        <v>1</v>
      </c>
    </row>
    <row r="715" spans="1:45" ht="23.25">
      <c r="A715" s="1">
        <v>713</v>
      </c>
      <c r="B715" s="10" t="s">
        <v>1224</v>
      </c>
      <c r="C715" s="11">
        <v>81</v>
      </c>
      <c r="D715" s="27" t="s">
        <v>1230</v>
      </c>
      <c r="E715" s="12" t="s">
        <v>1227</v>
      </c>
      <c r="F715" s="13"/>
      <c r="G715" s="13"/>
      <c r="H715" s="86">
        <v>5</v>
      </c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59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73">
        <f t="shared" si="77"/>
        <v>5</v>
      </c>
      <c r="AN715" s="75">
        <f t="shared" si="78"/>
        <v>0</v>
      </c>
      <c r="AO715" s="79">
        <f t="shared" si="79"/>
        <v>0</v>
      </c>
      <c r="AP715" s="94">
        <f t="shared" si="80"/>
        <v>5</v>
      </c>
      <c r="AQ715" s="96">
        <f t="shared" si="81"/>
        <v>1</v>
      </c>
      <c r="AR715" s="96">
        <f t="shared" si="82"/>
        <v>0</v>
      </c>
      <c r="AS715" s="96">
        <f t="shared" si="83"/>
        <v>1</v>
      </c>
    </row>
    <row r="716" spans="1:45" ht="23.25">
      <c r="A716" s="1">
        <v>714</v>
      </c>
      <c r="B716" s="10" t="s">
        <v>1225</v>
      </c>
      <c r="C716" s="11">
        <v>81</v>
      </c>
      <c r="D716" s="27" t="s">
        <v>1231</v>
      </c>
      <c r="E716" s="12" t="s">
        <v>1227</v>
      </c>
      <c r="F716" s="13"/>
      <c r="G716" s="13"/>
      <c r="H716" s="86">
        <v>5</v>
      </c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59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73">
        <f t="shared" si="77"/>
        <v>5</v>
      </c>
      <c r="AN716" s="75">
        <f t="shared" si="78"/>
        <v>0</v>
      </c>
      <c r="AO716" s="79">
        <f t="shared" si="79"/>
        <v>0</v>
      </c>
      <c r="AP716" s="94">
        <f t="shared" si="80"/>
        <v>5</v>
      </c>
      <c r="AQ716" s="96">
        <f t="shared" si="81"/>
        <v>1</v>
      </c>
      <c r="AR716" s="96">
        <f t="shared" si="82"/>
        <v>0</v>
      </c>
      <c r="AS716" s="96">
        <f t="shared" si="83"/>
        <v>1</v>
      </c>
    </row>
    <row r="717" spans="1:45" ht="23.25">
      <c r="A717" s="1">
        <v>715</v>
      </c>
      <c r="B717" s="10" t="s">
        <v>1226</v>
      </c>
      <c r="C717" s="11">
        <v>81</v>
      </c>
      <c r="D717" s="27" t="s">
        <v>1232</v>
      </c>
      <c r="E717" s="12" t="s">
        <v>1227</v>
      </c>
      <c r="F717" s="13"/>
      <c r="G717" s="13"/>
      <c r="H717" s="86">
        <v>5</v>
      </c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59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73">
        <f t="shared" si="77"/>
        <v>5</v>
      </c>
      <c r="AN717" s="75">
        <f t="shared" si="78"/>
        <v>0</v>
      </c>
      <c r="AO717" s="79">
        <f t="shared" si="79"/>
        <v>0</v>
      </c>
      <c r="AP717" s="94">
        <f t="shared" si="80"/>
        <v>5</v>
      </c>
      <c r="AQ717" s="96">
        <f t="shared" si="81"/>
        <v>1</v>
      </c>
      <c r="AR717" s="96">
        <f t="shared" si="82"/>
        <v>0</v>
      </c>
      <c r="AS717" s="96">
        <f t="shared" si="83"/>
        <v>1</v>
      </c>
    </row>
    <row r="718" spans="1:45" ht="23.25">
      <c r="A718" s="1">
        <v>716</v>
      </c>
      <c r="B718" s="10" t="s">
        <v>1256</v>
      </c>
      <c r="C718" s="11">
        <v>32</v>
      </c>
      <c r="D718" s="27" t="s">
        <v>1259</v>
      </c>
      <c r="E718" s="12" t="s">
        <v>1262</v>
      </c>
      <c r="F718" s="13"/>
      <c r="G718" s="13"/>
      <c r="H718" s="86">
        <v>5</v>
      </c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59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73">
        <f t="shared" si="77"/>
        <v>5</v>
      </c>
      <c r="AN718" s="75">
        <f t="shared" si="78"/>
        <v>0</v>
      </c>
      <c r="AO718" s="79">
        <f t="shared" si="79"/>
        <v>0</v>
      </c>
      <c r="AP718" s="94">
        <f t="shared" si="80"/>
        <v>5</v>
      </c>
      <c r="AQ718" s="96">
        <f t="shared" si="81"/>
        <v>1</v>
      </c>
      <c r="AR718" s="96">
        <f t="shared" si="82"/>
        <v>0</v>
      </c>
      <c r="AS718" s="96">
        <f t="shared" si="83"/>
        <v>1</v>
      </c>
    </row>
    <row r="719" spans="1:45" ht="23.25">
      <c r="A719" s="1">
        <v>717</v>
      </c>
      <c r="B719" s="10" t="s">
        <v>1257</v>
      </c>
      <c r="C719" s="11">
        <v>32</v>
      </c>
      <c r="D719" s="27" t="s">
        <v>1260</v>
      </c>
      <c r="E719" s="12" t="s">
        <v>1262</v>
      </c>
      <c r="F719" s="13"/>
      <c r="G719" s="13"/>
      <c r="H719" s="86">
        <v>5</v>
      </c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59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73">
        <f t="shared" si="77"/>
        <v>5</v>
      </c>
      <c r="AN719" s="75">
        <f t="shared" si="78"/>
        <v>0</v>
      </c>
      <c r="AO719" s="79">
        <f t="shared" si="79"/>
        <v>0</v>
      </c>
      <c r="AP719" s="94">
        <f t="shared" si="80"/>
        <v>5</v>
      </c>
      <c r="AQ719" s="96">
        <f t="shared" si="81"/>
        <v>1</v>
      </c>
      <c r="AR719" s="96">
        <f t="shared" si="82"/>
        <v>0</v>
      </c>
      <c r="AS719" s="96">
        <f t="shared" si="83"/>
        <v>1</v>
      </c>
    </row>
    <row r="720" spans="1:45" ht="23.25">
      <c r="A720" s="1">
        <v>718</v>
      </c>
      <c r="B720" s="10" t="s">
        <v>1258</v>
      </c>
      <c r="C720" s="11">
        <v>32</v>
      </c>
      <c r="D720" s="27" t="s">
        <v>1261</v>
      </c>
      <c r="E720" s="12" t="s">
        <v>1262</v>
      </c>
      <c r="F720" s="13"/>
      <c r="G720" s="13"/>
      <c r="H720" s="86">
        <v>5</v>
      </c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59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73">
        <f t="shared" si="77"/>
        <v>5</v>
      </c>
      <c r="AN720" s="75">
        <f t="shared" si="78"/>
        <v>0</v>
      </c>
      <c r="AO720" s="79">
        <f t="shared" si="79"/>
        <v>0</v>
      </c>
      <c r="AP720" s="94">
        <f t="shared" si="80"/>
        <v>5</v>
      </c>
      <c r="AQ720" s="96">
        <f t="shared" si="81"/>
        <v>1</v>
      </c>
      <c r="AR720" s="96">
        <f t="shared" si="82"/>
        <v>0</v>
      </c>
      <c r="AS720" s="96">
        <f t="shared" si="83"/>
        <v>1</v>
      </c>
    </row>
    <row r="721" spans="1:45" ht="23.25">
      <c r="A721" s="1">
        <v>719</v>
      </c>
      <c r="B721" s="10" t="s">
        <v>1276</v>
      </c>
      <c r="C721" s="11">
        <v>31</v>
      </c>
      <c r="D721" s="27" t="s">
        <v>1279</v>
      </c>
      <c r="E721" s="12"/>
      <c r="F721" s="13"/>
      <c r="G721" s="13"/>
      <c r="H721" s="86">
        <v>5</v>
      </c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59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73">
        <f t="shared" si="77"/>
        <v>5</v>
      </c>
      <c r="AN721" s="75">
        <f t="shared" si="78"/>
        <v>0</v>
      </c>
      <c r="AO721" s="79">
        <f t="shared" si="79"/>
        <v>0</v>
      </c>
      <c r="AP721" s="94">
        <f t="shared" si="80"/>
        <v>5</v>
      </c>
      <c r="AQ721" s="96">
        <f t="shared" si="81"/>
        <v>1</v>
      </c>
      <c r="AR721" s="96">
        <f t="shared" si="82"/>
        <v>0</v>
      </c>
      <c r="AS721" s="96">
        <f t="shared" si="83"/>
        <v>1</v>
      </c>
    </row>
    <row r="722" spans="1:45" ht="23.25">
      <c r="A722" s="1">
        <v>720</v>
      </c>
      <c r="B722" s="10" t="s">
        <v>662</v>
      </c>
      <c r="C722" s="11">
        <v>69</v>
      </c>
      <c r="D722" s="27" t="s">
        <v>665</v>
      </c>
      <c r="E722" s="12" t="s">
        <v>667</v>
      </c>
      <c r="F722" s="13"/>
      <c r="G722" s="13">
        <v>5</v>
      </c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59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73">
        <f t="shared" si="77"/>
        <v>5</v>
      </c>
      <c r="AN722" s="75">
        <f t="shared" si="78"/>
        <v>0</v>
      </c>
      <c r="AO722" s="79">
        <f t="shared" si="79"/>
        <v>0</v>
      </c>
      <c r="AP722" s="94">
        <f t="shared" si="80"/>
        <v>5</v>
      </c>
      <c r="AQ722" s="96">
        <f t="shared" si="81"/>
        <v>1</v>
      </c>
      <c r="AR722" s="96">
        <f t="shared" si="82"/>
        <v>0</v>
      </c>
      <c r="AS722" s="96">
        <f t="shared" si="83"/>
        <v>1</v>
      </c>
    </row>
    <row r="723" spans="1:45" ht="23.25">
      <c r="A723" s="1">
        <v>721</v>
      </c>
      <c r="B723" s="10" t="s">
        <v>663</v>
      </c>
      <c r="C723" s="11">
        <v>69</v>
      </c>
      <c r="D723" s="27" t="s">
        <v>666</v>
      </c>
      <c r="E723" s="12" t="s">
        <v>667</v>
      </c>
      <c r="F723" s="13"/>
      <c r="G723" s="13">
        <v>5</v>
      </c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59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73">
        <f t="shared" si="77"/>
        <v>5</v>
      </c>
      <c r="AN723" s="75">
        <f t="shared" si="78"/>
        <v>0</v>
      </c>
      <c r="AO723" s="79">
        <f t="shared" si="79"/>
        <v>0</v>
      </c>
      <c r="AP723" s="94">
        <f t="shared" si="80"/>
        <v>5</v>
      </c>
      <c r="AQ723" s="96">
        <f t="shared" si="81"/>
        <v>1</v>
      </c>
      <c r="AR723" s="96">
        <f t="shared" si="82"/>
        <v>0</v>
      </c>
      <c r="AS723" s="96">
        <f t="shared" si="83"/>
        <v>1</v>
      </c>
    </row>
    <row r="724" spans="1:45" ht="23.25">
      <c r="A724" s="1">
        <v>722</v>
      </c>
      <c r="B724" s="10" t="s">
        <v>698</v>
      </c>
      <c r="C724" s="11"/>
      <c r="D724" s="27" t="s">
        <v>699</v>
      </c>
      <c r="E724" s="12" t="s">
        <v>378</v>
      </c>
      <c r="F724" s="13"/>
      <c r="G724" s="13">
        <v>5</v>
      </c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59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73">
        <f t="shared" si="77"/>
        <v>5</v>
      </c>
      <c r="AN724" s="75">
        <f t="shared" si="78"/>
        <v>0</v>
      </c>
      <c r="AO724" s="79">
        <f t="shared" si="79"/>
        <v>0</v>
      </c>
      <c r="AP724" s="94">
        <f t="shared" si="80"/>
        <v>5</v>
      </c>
      <c r="AQ724" s="96">
        <f t="shared" si="81"/>
        <v>1</v>
      </c>
      <c r="AR724" s="96">
        <f t="shared" si="82"/>
        <v>0</v>
      </c>
      <c r="AS724" s="96">
        <f t="shared" si="83"/>
        <v>1</v>
      </c>
    </row>
    <row r="725" spans="1:45" ht="23.25">
      <c r="A725" s="1">
        <v>723</v>
      </c>
      <c r="B725" s="10" t="s">
        <v>724</v>
      </c>
      <c r="C725" s="11">
        <v>39</v>
      </c>
      <c r="D725" s="27" t="s">
        <v>723</v>
      </c>
      <c r="E725" s="12"/>
      <c r="F725" s="13"/>
      <c r="G725" s="13">
        <v>5</v>
      </c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59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73">
        <f t="shared" si="77"/>
        <v>5</v>
      </c>
      <c r="AN725" s="75">
        <f t="shared" si="78"/>
        <v>0</v>
      </c>
      <c r="AO725" s="79">
        <f t="shared" si="79"/>
        <v>0</v>
      </c>
      <c r="AP725" s="94">
        <f t="shared" si="80"/>
        <v>5</v>
      </c>
      <c r="AQ725" s="96">
        <f t="shared" si="81"/>
        <v>1</v>
      </c>
      <c r="AR725" s="96">
        <f t="shared" si="82"/>
        <v>0</v>
      </c>
      <c r="AS725" s="96">
        <f t="shared" si="83"/>
        <v>1</v>
      </c>
    </row>
    <row r="726" spans="1:45" ht="23.25">
      <c r="A726" s="1">
        <v>724</v>
      </c>
      <c r="B726" s="10" t="s">
        <v>725</v>
      </c>
      <c r="C726" s="11">
        <v>39</v>
      </c>
      <c r="D726" s="27" t="s">
        <v>726</v>
      </c>
      <c r="E726" s="12"/>
      <c r="F726" s="13"/>
      <c r="G726" s="13">
        <v>5</v>
      </c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59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73">
        <f t="shared" si="77"/>
        <v>5</v>
      </c>
      <c r="AN726" s="75">
        <f t="shared" si="78"/>
        <v>0</v>
      </c>
      <c r="AO726" s="79">
        <f t="shared" si="79"/>
        <v>0</v>
      </c>
      <c r="AP726" s="94">
        <f t="shared" si="80"/>
        <v>5</v>
      </c>
      <c r="AQ726" s="96">
        <f t="shared" si="81"/>
        <v>1</v>
      </c>
      <c r="AR726" s="96">
        <f t="shared" si="82"/>
        <v>0</v>
      </c>
      <c r="AS726" s="96">
        <f t="shared" si="83"/>
        <v>1</v>
      </c>
    </row>
    <row r="727" spans="1:45" ht="23.25">
      <c r="A727" s="1">
        <v>725</v>
      </c>
      <c r="B727" s="10" t="s">
        <v>752</v>
      </c>
      <c r="C727" s="11">
        <v>73</v>
      </c>
      <c r="D727" s="27" t="s">
        <v>753</v>
      </c>
      <c r="E727" s="12" t="s">
        <v>758</v>
      </c>
      <c r="F727" s="13"/>
      <c r="G727" s="13">
        <v>5</v>
      </c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59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73">
        <f t="shared" si="77"/>
        <v>5</v>
      </c>
      <c r="AN727" s="75">
        <f t="shared" si="78"/>
        <v>0</v>
      </c>
      <c r="AO727" s="79">
        <f t="shared" si="79"/>
        <v>0</v>
      </c>
      <c r="AP727" s="94">
        <f t="shared" si="80"/>
        <v>5</v>
      </c>
      <c r="AQ727" s="96">
        <f t="shared" si="81"/>
        <v>1</v>
      </c>
      <c r="AR727" s="96">
        <f t="shared" si="82"/>
        <v>0</v>
      </c>
      <c r="AS727" s="96">
        <f t="shared" si="83"/>
        <v>1</v>
      </c>
    </row>
    <row r="728" spans="1:45" ht="23.25">
      <c r="A728" s="1">
        <v>726</v>
      </c>
      <c r="B728" s="10" t="s">
        <v>754</v>
      </c>
      <c r="C728" s="11">
        <v>73</v>
      </c>
      <c r="D728" s="27" t="s">
        <v>755</v>
      </c>
      <c r="E728" s="12" t="s">
        <v>758</v>
      </c>
      <c r="F728" s="13"/>
      <c r="G728" s="13">
        <v>5</v>
      </c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59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73">
        <f t="shared" si="77"/>
        <v>5</v>
      </c>
      <c r="AN728" s="75">
        <f t="shared" si="78"/>
        <v>0</v>
      </c>
      <c r="AO728" s="79">
        <f t="shared" si="79"/>
        <v>0</v>
      </c>
      <c r="AP728" s="94">
        <f t="shared" si="80"/>
        <v>5</v>
      </c>
      <c r="AQ728" s="96">
        <f t="shared" si="81"/>
        <v>1</v>
      </c>
      <c r="AR728" s="96">
        <f t="shared" si="82"/>
        <v>0</v>
      </c>
      <c r="AS728" s="96">
        <f t="shared" si="83"/>
        <v>1</v>
      </c>
    </row>
    <row r="729" spans="1:45" ht="23.25">
      <c r="A729" s="1">
        <v>727</v>
      </c>
      <c r="B729" s="10" t="s">
        <v>756</v>
      </c>
      <c r="C729" s="11">
        <v>73</v>
      </c>
      <c r="D729" s="27" t="s">
        <v>757</v>
      </c>
      <c r="E729" s="12" t="s">
        <v>758</v>
      </c>
      <c r="F729" s="13"/>
      <c r="G729" s="13">
        <v>5</v>
      </c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59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73">
        <f t="shared" si="77"/>
        <v>5</v>
      </c>
      <c r="AN729" s="75">
        <f t="shared" si="78"/>
        <v>0</v>
      </c>
      <c r="AO729" s="79">
        <f t="shared" si="79"/>
        <v>0</v>
      </c>
      <c r="AP729" s="94">
        <f t="shared" si="80"/>
        <v>5</v>
      </c>
      <c r="AQ729" s="96">
        <f t="shared" si="81"/>
        <v>1</v>
      </c>
      <c r="AR729" s="96">
        <f t="shared" si="82"/>
        <v>0</v>
      </c>
      <c r="AS729" s="96">
        <f t="shared" si="83"/>
        <v>1</v>
      </c>
    </row>
    <row r="730" spans="1:45" ht="23.25">
      <c r="A730" s="1">
        <v>728</v>
      </c>
      <c r="B730" s="10" t="s">
        <v>759</v>
      </c>
      <c r="C730" s="11">
        <v>73</v>
      </c>
      <c r="D730" s="27" t="s">
        <v>760</v>
      </c>
      <c r="E730" s="12" t="s">
        <v>758</v>
      </c>
      <c r="F730" s="13"/>
      <c r="G730" s="13">
        <v>5</v>
      </c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59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73">
        <f t="shared" si="77"/>
        <v>5</v>
      </c>
      <c r="AN730" s="75">
        <f t="shared" si="78"/>
        <v>0</v>
      </c>
      <c r="AO730" s="79">
        <f t="shared" si="79"/>
        <v>0</v>
      </c>
      <c r="AP730" s="94">
        <f t="shared" si="80"/>
        <v>5</v>
      </c>
      <c r="AQ730" s="96">
        <f t="shared" si="81"/>
        <v>1</v>
      </c>
      <c r="AR730" s="96">
        <f t="shared" si="82"/>
        <v>0</v>
      </c>
      <c r="AS730" s="96">
        <f t="shared" si="83"/>
        <v>1</v>
      </c>
    </row>
    <row r="731" spans="1:45" ht="23.25">
      <c r="A731" s="1">
        <v>729</v>
      </c>
      <c r="B731" s="10" t="s">
        <v>469</v>
      </c>
      <c r="C731" s="11">
        <v>73</v>
      </c>
      <c r="D731" s="27" t="s">
        <v>470</v>
      </c>
      <c r="E731" s="12" t="s">
        <v>758</v>
      </c>
      <c r="F731" s="13"/>
      <c r="G731" s="13">
        <v>5</v>
      </c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59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73">
        <f t="shared" si="77"/>
        <v>5</v>
      </c>
      <c r="AN731" s="75">
        <f t="shared" si="78"/>
        <v>0</v>
      </c>
      <c r="AO731" s="79">
        <f t="shared" si="79"/>
        <v>0</v>
      </c>
      <c r="AP731" s="94">
        <f t="shared" si="80"/>
        <v>5</v>
      </c>
      <c r="AQ731" s="96">
        <f t="shared" si="81"/>
        <v>1</v>
      </c>
      <c r="AR731" s="96">
        <f t="shared" si="82"/>
        <v>0</v>
      </c>
      <c r="AS731" s="96">
        <f t="shared" si="83"/>
        <v>1</v>
      </c>
    </row>
    <row r="732" spans="1:45" ht="23.25">
      <c r="A732" s="1">
        <v>730</v>
      </c>
      <c r="B732" s="10" t="s">
        <v>138</v>
      </c>
      <c r="C732" s="11">
        <v>73</v>
      </c>
      <c r="D732" s="27" t="s">
        <v>139</v>
      </c>
      <c r="E732" s="12" t="s">
        <v>758</v>
      </c>
      <c r="F732" s="13"/>
      <c r="G732" s="13">
        <v>5</v>
      </c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59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73">
        <f t="shared" si="77"/>
        <v>5</v>
      </c>
      <c r="AN732" s="75">
        <f t="shared" si="78"/>
        <v>0</v>
      </c>
      <c r="AO732" s="79">
        <f t="shared" si="79"/>
        <v>0</v>
      </c>
      <c r="AP732" s="94">
        <f t="shared" si="80"/>
        <v>5</v>
      </c>
      <c r="AQ732" s="96">
        <f t="shared" si="81"/>
        <v>1</v>
      </c>
      <c r="AR732" s="96">
        <f t="shared" si="82"/>
        <v>0</v>
      </c>
      <c r="AS732" s="96">
        <f t="shared" si="83"/>
        <v>1</v>
      </c>
    </row>
    <row r="733" spans="1:45" ht="23.25">
      <c r="A733" s="1">
        <v>731</v>
      </c>
      <c r="B733" s="10" t="s">
        <v>761</v>
      </c>
      <c r="C733" s="11">
        <v>74</v>
      </c>
      <c r="D733" s="27" t="s">
        <v>762</v>
      </c>
      <c r="E733" s="12"/>
      <c r="F733" s="13"/>
      <c r="G733" s="13">
        <v>5</v>
      </c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59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73">
        <f t="shared" si="77"/>
        <v>5</v>
      </c>
      <c r="AN733" s="75">
        <f t="shared" si="78"/>
        <v>0</v>
      </c>
      <c r="AO733" s="79">
        <f t="shared" si="79"/>
        <v>0</v>
      </c>
      <c r="AP733" s="94">
        <f t="shared" si="80"/>
        <v>5</v>
      </c>
      <c r="AQ733" s="96">
        <f t="shared" si="81"/>
        <v>1</v>
      </c>
      <c r="AR733" s="96">
        <f t="shared" si="82"/>
        <v>0</v>
      </c>
      <c r="AS733" s="96">
        <f t="shared" si="83"/>
        <v>1</v>
      </c>
    </row>
    <row r="734" spans="1:45" ht="23.25">
      <c r="A734" s="1">
        <v>732</v>
      </c>
      <c r="B734" s="10" t="s">
        <v>763</v>
      </c>
      <c r="C734" s="11">
        <v>74</v>
      </c>
      <c r="D734" s="27" t="s">
        <v>764</v>
      </c>
      <c r="E734" s="12"/>
      <c r="F734" s="13"/>
      <c r="G734" s="13">
        <v>5</v>
      </c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59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73">
        <f t="shared" si="77"/>
        <v>5</v>
      </c>
      <c r="AN734" s="75">
        <f t="shared" si="78"/>
        <v>0</v>
      </c>
      <c r="AO734" s="79">
        <f t="shared" si="79"/>
        <v>0</v>
      </c>
      <c r="AP734" s="94">
        <f t="shared" si="80"/>
        <v>5</v>
      </c>
      <c r="AQ734" s="96">
        <f t="shared" si="81"/>
        <v>1</v>
      </c>
      <c r="AR734" s="96">
        <f t="shared" si="82"/>
        <v>0</v>
      </c>
      <c r="AS734" s="96">
        <f t="shared" si="83"/>
        <v>1</v>
      </c>
    </row>
    <row r="735" spans="1:45" ht="23.25">
      <c r="A735" s="1">
        <v>733</v>
      </c>
      <c r="B735" s="10" t="s">
        <v>765</v>
      </c>
      <c r="C735" s="11">
        <v>74</v>
      </c>
      <c r="D735" s="27" t="s">
        <v>766</v>
      </c>
      <c r="E735" s="12"/>
      <c r="F735" s="13"/>
      <c r="G735" s="13">
        <v>5</v>
      </c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59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73">
        <f t="shared" si="77"/>
        <v>5</v>
      </c>
      <c r="AN735" s="75">
        <f t="shared" si="78"/>
        <v>0</v>
      </c>
      <c r="AO735" s="79">
        <f t="shared" si="79"/>
        <v>0</v>
      </c>
      <c r="AP735" s="94">
        <f t="shared" si="80"/>
        <v>5</v>
      </c>
      <c r="AQ735" s="96">
        <f t="shared" si="81"/>
        <v>1</v>
      </c>
      <c r="AR735" s="96">
        <f t="shared" si="82"/>
        <v>0</v>
      </c>
      <c r="AS735" s="96">
        <f t="shared" si="83"/>
        <v>1</v>
      </c>
    </row>
    <row r="736" spans="1:45" ht="23.25">
      <c r="A736" s="1">
        <v>734</v>
      </c>
      <c r="B736" s="10" t="s">
        <v>773</v>
      </c>
      <c r="C736" s="11">
        <v>42</v>
      </c>
      <c r="D736" s="27" t="s">
        <v>774</v>
      </c>
      <c r="E736" s="32" t="s">
        <v>775</v>
      </c>
      <c r="F736" s="13"/>
      <c r="G736" s="13">
        <v>5</v>
      </c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59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73">
        <f t="shared" si="77"/>
        <v>5</v>
      </c>
      <c r="AN736" s="75">
        <f t="shared" si="78"/>
        <v>0</v>
      </c>
      <c r="AO736" s="79">
        <f t="shared" si="79"/>
        <v>0</v>
      </c>
      <c r="AP736" s="94">
        <f t="shared" si="80"/>
        <v>5</v>
      </c>
      <c r="AQ736" s="96">
        <f t="shared" si="81"/>
        <v>1</v>
      </c>
      <c r="AR736" s="96">
        <f t="shared" si="82"/>
        <v>0</v>
      </c>
      <c r="AS736" s="96">
        <f t="shared" si="83"/>
        <v>1</v>
      </c>
    </row>
    <row r="737" spans="1:45" ht="23.25">
      <c r="A737" s="1">
        <v>735</v>
      </c>
      <c r="B737" s="10" t="s">
        <v>810</v>
      </c>
      <c r="C737" s="11">
        <v>6</v>
      </c>
      <c r="D737" s="27" t="s">
        <v>811</v>
      </c>
      <c r="E737" s="12"/>
      <c r="F737" s="13"/>
      <c r="G737" s="13">
        <v>5</v>
      </c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59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73">
        <f t="shared" si="77"/>
        <v>5</v>
      </c>
      <c r="AN737" s="75">
        <f t="shared" si="78"/>
        <v>0</v>
      </c>
      <c r="AO737" s="79">
        <f t="shared" si="79"/>
        <v>0</v>
      </c>
      <c r="AP737" s="94">
        <f t="shared" si="80"/>
        <v>5</v>
      </c>
      <c r="AQ737" s="96">
        <f t="shared" si="81"/>
        <v>1</v>
      </c>
      <c r="AR737" s="96">
        <f t="shared" si="82"/>
        <v>0</v>
      </c>
      <c r="AS737" s="96">
        <f t="shared" si="83"/>
        <v>1</v>
      </c>
    </row>
    <row r="738" spans="1:45" ht="23.25">
      <c r="A738" s="1">
        <v>736</v>
      </c>
      <c r="B738" s="10" t="s">
        <v>817</v>
      </c>
      <c r="C738" s="11">
        <v>38</v>
      </c>
      <c r="D738" s="27" t="s">
        <v>818</v>
      </c>
      <c r="E738" s="12" t="s">
        <v>814</v>
      </c>
      <c r="F738" s="13"/>
      <c r="G738" s="13">
        <v>5</v>
      </c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59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73">
        <f t="shared" si="77"/>
        <v>5</v>
      </c>
      <c r="AN738" s="75">
        <f t="shared" si="78"/>
        <v>0</v>
      </c>
      <c r="AO738" s="79">
        <f t="shared" si="79"/>
        <v>0</v>
      </c>
      <c r="AP738" s="94">
        <f t="shared" si="80"/>
        <v>5</v>
      </c>
      <c r="AQ738" s="96">
        <f t="shared" si="81"/>
        <v>1</v>
      </c>
      <c r="AR738" s="96">
        <f t="shared" si="82"/>
        <v>0</v>
      </c>
      <c r="AS738" s="96">
        <f t="shared" si="83"/>
        <v>1</v>
      </c>
    </row>
    <row r="739" spans="1:45" ht="23.25">
      <c r="A739" s="1">
        <v>737</v>
      </c>
      <c r="B739" s="10" t="s">
        <v>819</v>
      </c>
      <c r="C739" s="11">
        <v>38</v>
      </c>
      <c r="D739" s="27" t="s">
        <v>820</v>
      </c>
      <c r="E739" s="12" t="s">
        <v>814</v>
      </c>
      <c r="F739" s="13"/>
      <c r="G739" s="13">
        <v>5</v>
      </c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59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73">
        <f t="shared" si="77"/>
        <v>5</v>
      </c>
      <c r="AN739" s="75">
        <f t="shared" si="78"/>
        <v>0</v>
      </c>
      <c r="AO739" s="79">
        <f t="shared" si="79"/>
        <v>0</v>
      </c>
      <c r="AP739" s="94">
        <f t="shared" si="80"/>
        <v>5</v>
      </c>
      <c r="AQ739" s="96">
        <f t="shared" si="81"/>
        <v>1</v>
      </c>
      <c r="AR739" s="96">
        <f t="shared" si="82"/>
        <v>0</v>
      </c>
      <c r="AS739" s="96">
        <f t="shared" si="83"/>
        <v>1</v>
      </c>
    </row>
    <row r="740" spans="1:45" ht="23.25">
      <c r="A740" s="1">
        <v>738</v>
      </c>
      <c r="B740" s="10" t="s">
        <v>823</v>
      </c>
      <c r="C740" s="11">
        <v>38</v>
      </c>
      <c r="D740" s="27" t="s">
        <v>824</v>
      </c>
      <c r="E740" s="12" t="s">
        <v>814</v>
      </c>
      <c r="F740" s="13"/>
      <c r="G740" s="13">
        <v>5</v>
      </c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59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73">
        <f t="shared" si="77"/>
        <v>5</v>
      </c>
      <c r="AN740" s="75">
        <f t="shared" si="78"/>
        <v>0</v>
      </c>
      <c r="AO740" s="79">
        <f t="shared" si="79"/>
        <v>0</v>
      </c>
      <c r="AP740" s="94">
        <f t="shared" si="80"/>
        <v>5</v>
      </c>
      <c r="AQ740" s="96">
        <f t="shared" si="81"/>
        <v>1</v>
      </c>
      <c r="AR740" s="96">
        <f t="shared" si="82"/>
        <v>0</v>
      </c>
      <c r="AS740" s="96">
        <f t="shared" si="83"/>
        <v>1</v>
      </c>
    </row>
    <row r="741" spans="1:45" ht="23.25">
      <c r="A741" s="1">
        <v>739</v>
      </c>
      <c r="B741" s="10" t="s">
        <v>825</v>
      </c>
      <c r="C741" s="11">
        <v>74</v>
      </c>
      <c r="D741" s="27" t="s">
        <v>826</v>
      </c>
      <c r="E741" s="12" t="s">
        <v>827</v>
      </c>
      <c r="F741" s="13"/>
      <c r="G741" s="13">
        <v>5</v>
      </c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59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73">
        <f t="shared" si="77"/>
        <v>5</v>
      </c>
      <c r="AN741" s="75">
        <f t="shared" si="78"/>
        <v>0</v>
      </c>
      <c r="AO741" s="79">
        <f t="shared" si="79"/>
        <v>0</v>
      </c>
      <c r="AP741" s="94">
        <f t="shared" si="80"/>
        <v>5</v>
      </c>
      <c r="AQ741" s="96">
        <f t="shared" si="81"/>
        <v>1</v>
      </c>
      <c r="AR741" s="96">
        <f t="shared" si="82"/>
        <v>0</v>
      </c>
      <c r="AS741" s="96">
        <f t="shared" si="83"/>
        <v>1</v>
      </c>
    </row>
    <row r="742" spans="1:45" ht="23.25">
      <c r="A742" s="1">
        <v>740</v>
      </c>
      <c r="B742" s="10" t="s">
        <v>828</v>
      </c>
      <c r="C742" s="11">
        <v>74</v>
      </c>
      <c r="D742" s="27" t="s">
        <v>829</v>
      </c>
      <c r="E742" s="12" t="s">
        <v>827</v>
      </c>
      <c r="F742" s="13"/>
      <c r="G742" s="13">
        <v>5</v>
      </c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59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73">
        <f t="shared" si="77"/>
        <v>5</v>
      </c>
      <c r="AN742" s="75">
        <f t="shared" si="78"/>
        <v>0</v>
      </c>
      <c r="AO742" s="79">
        <f t="shared" si="79"/>
        <v>0</v>
      </c>
      <c r="AP742" s="94">
        <f t="shared" si="80"/>
        <v>5</v>
      </c>
      <c r="AQ742" s="96">
        <f t="shared" si="81"/>
        <v>1</v>
      </c>
      <c r="AR742" s="96">
        <f t="shared" si="82"/>
        <v>0</v>
      </c>
      <c r="AS742" s="96">
        <f t="shared" si="83"/>
        <v>1</v>
      </c>
    </row>
    <row r="743" spans="1:45" ht="23.25">
      <c r="A743" s="1">
        <v>741</v>
      </c>
      <c r="B743" s="10" t="s">
        <v>830</v>
      </c>
      <c r="C743" s="11">
        <v>74</v>
      </c>
      <c r="D743" s="27" t="s">
        <v>831</v>
      </c>
      <c r="E743" s="12" t="s">
        <v>827</v>
      </c>
      <c r="F743" s="13"/>
      <c r="G743" s="13">
        <v>5</v>
      </c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59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73">
        <f t="shared" si="77"/>
        <v>5</v>
      </c>
      <c r="AN743" s="75">
        <f t="shared" si="78"/>
        <v>0</v>
      </c>
      <c r="AO743" s="79">
        <f t="shared" si="79"/>
        <v>0</v>
      </c>
      <c r="AP743" s="94">
        <f t="shared" si="80"/>
        <v>5</v>
      </c>
      <c r="AQ743" s="96">
        <f t="shared" si="81"/>
        <v>1</v>
      </c>
      <c r="AR743" s="96">
        <f t="shared" si="82"/>
        <v>0</v>
      </c>
      <c r="AS743" s="96">
        <f t="shared" si="83"/>
        <v>1</v>
      </c>
    </row>
    <row r="744" spans="1:45" ht="23.25">
      <c r="A744" s="1">
        <v>742</v>
      </c>
      <c r="B744" s="10" t="s">
        <v>832</v>
      </c>
      <c r="C744" s="11">
        <v>71</v>
      </c>
      <c r="D744" s="27" t="s">
        <v>833</v>
      </c>
      <c r="E744" s="12"/>
      <c r="F744" s="13"/>
      <c r="G744" s="13">
        <v>5</v>
      </c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59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73">
        <f t="shared" si="77"/>
        <v>5</v>
      </c>
      <c r="AN744" s="75">
        <f t="shared" si="78"/>
        <v>0</v>
      </c>
      <c r="AO744" s="79">
        <f t="shared" si="79"/>
        <v>0</v>
      </c>
      <c r="AP744" s="94">
        <f t="shared" si="80"/>
        <v>5</v>
      </c>
      <c r="AQ744" s="96">
        <f t="shared" si="81"/>
        <v>1</v>
      </c>
      <c r="AR744" s="96">
        <f t="shared" si="82"/>
        <v>0</v>
      </c>
      <c r="AS744" s="96">
        <f t="shared" si="83"/>
        <v>1</v>
      </c>
    </row>
    <row r="745" spans="1:45" ht="23.25">
      <c r="A745" s="1">
        <v>743</v>
      </c>
      <c r="B745" s="10" t="s">
        <v>834</v>
      </c>
      <c r="C745" s="11">
        <v>71</v>
      </c>
      <c r="D745" s="27" t="s">
        <v>835</v>
      </c>
      <c r="E745" s="12"/>
      <c r="F745" s="13"/>
      <c r="G745" s="13">
        <v>5</v>
      </c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59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73">
        <f t="shared" si="77"/>
        <v>5</v>
      </c>
      <c r="AN745" s="75">
        <f t="shared" si="78"/>
        <v>0</v>
      </c>
      <c r="AO745" s="79">
        <f t="shared" si="79"/>
        <v>0</v>
      </c>
      <c r="AP745" s="94">
        <f t="shared" si="80"/>
        <v>5</v>
      </c>
      <c r="AQ745" s="96">
        <f t="shared" si="81"/>
        <v>1</v>
      </c>
      <c r="AR745" s="96">
        <f t="shared" si="82"/>
        <v>0</v>
      </c>
      <c r="AS745" s="96">
        <f t="shared" si="83"/>
        <v>1</v>
      </c>
    </row>
    <row r="746" spans="1:45" ht="23.25">
      <c r="A746" s="1">
        <v>744</v>
      </c>
      <c r="B746" s="10" t="s">
        <v>840</v>
      </c>
      <c r="C746" s="11">
        <v>39</v>
      </c>
      <c r="D746" s="27" t="s">
        <v>841</v>
      </c>
      <c r="E746" s="12"/>
      <c r="F746" s="13"/>
      <c r="G746" s="13">
        <v>5</v>
      </c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59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73">
        <f t="shared" si="77"/>
        <v>5</v>
      </c>
      <c r="AN746" s="75">
        <f t="shared" si="78"/>
        <v>0</v>
      </c>
      <c r="AO746" s="79">
        <f t="shared" si="79"/>
        <v>0</v>
      </c>
      <c r="AP746" s="94">
        <f t="shared" si="80"/>
        <v>5</v>
      </c>
      <c r="AQ746" s="96">
        <f t="shared" si="81"/>
        <v>1</v>
      </c>
      <c r="AR746" s="96">
        <f t="shared" si="82"/>
        <v>0</v>
      </c>
      <c r="AS746" s="96">
        <f t="shared" si="83"/>
        <v>1</v>
      </c>
    </row>
    <row r="747" spans="1:45" ht="23.25">
      <c r="A747" s="1">
        <v>745</v>
      </c>
      <c r="B747" s="10" t="s">
        <v>849</v>
      </c>
      <c r="C747" s="11">
        <v>39</v>
      </c>
      <c r="D747" s="27" t="s">
        <v>850</v>
      </c>
      <c r="E747" s="32" t="s">
        <v>842</v>
      </c>
      <c r="F747" s="13"/>
      <c r="G747" s="13">
        <v>5</v>
      </c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59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73">
        <f t="shared" si="77"/>
        <v>5</v>
      </c>
      <c r="AN747" s="75">
        <f t="shared" si="78"/>
        <v>0</v>
      </c>
      <c r="AO747" s="79">
        <f t="shared" si="79"/>
        <v>0</v>
      </c>
      <c r="AP747" s="94">
        <f t="shared" si="80"/>
        <v>5</v>
      </c>
      <c r="AQ747" s="96">
        <f t="shared" si="81"/>
        <v>1</v>
      </c>
      <c r="AR747" s="96">
        <f t="shared" si="82"/>
        <v>0</v>
      </c>
      <c r="AS747" s="96">
        <f t="shared" si="83"/>
        <v>1</v>
      </c>
    </row>
    <row r="748" spans="1:45" ht="23.25">
      <c r="A748" s="1">
        <v>746</v>
      </c>
      <c r="B748" s="10" t="s">
        <v>876</v>
      </c>
      <c r="C748" s="11">
        <v>43</v>
      </c>
      <c r="D748" s="27" t="s">
        <v>877</v>
      </c>
      <c r="E748" s="12" t="s">
        <v>801</v>
      </c>
      <c r="F748" s="13"/>
      <c r="G748" s="13">
        <v>5</v>
      </c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59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73">
        <f t="shared" si="77"/>
        <v>5</v>
      </c>
      <c r="AN748" s="75">
        <f t="shared" si="78"/>
        <v>0</v>
      </c>
      <c r="AO748" s="79">
        <f t="shared" si="79"/>
        <v>0</v>
      </c>
      <c r="AP748" s="94">
        <f t="shared" si="80"/>
        <v>5</v>
      </c>
      <c r="AQ748" s="96">
        <f t="shared" si="81"/>
        <v>1</v>
      </c>
      <c r="AR748" s="96">
        <f t="shared" si="82"/>
        <v>0</v>
      </c>
      <c r="AS748" s="96">
        <f t="shared" si="83"/>
        <v>1</v>
      </c>
    </row>
    <row r="749" spans="1:45" ht="23.25">
      <c r="A749" s="1">
        <v>747</v>
      </c>
      <c r="B749" s="10" t="s">
        <v>878</v>
      </c>
      <c r="C749" s="11">
        <v>43</v>
      </c>
      <c r="D749" s="27" t="s">
        <v>879</v>
      </c>
      <c r="E749" s="12" t="s">
        <v>801</v>
      </c>
      <c r="F749" s="13"/>
      <c r="G749" s="13">
        <v>5</v>
      </c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59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73">
        <f t="shared" si="77"/>
        <v>5</v>
      </c>
      <c r="AN749" s="75">
        <f t="shared" si="78"/>
        <v>0</v>
      </c>
      <c r="AO749" s="79">
        <f t="shared" si="79"/>
        <v>0</v>
      </c>
      <c r="AP749" s="94">
        <f t="shared" si="80"/>
        <v>5</v>
      </c>
      <c r="AQ749" s="96">
        <f t="shared" si="81"/>
        <v>1</v>
      </c>
      <c r="AR749" s="96">
        <f t="shared" si="82"/>
        <v>0</v>
      </c>
      <c r="AS749" s="96">
        <f t="shared" si="83"/>
        <v>1</v>
      </c>
    </row>
    <row r="750" spans="1:45" ht="23.25">
      <c r="A750" s="1">
        <v>748</v>
      </c>
      <c r="B750" s="10" t="s">
        <v>880</v>
      </c>
      <c r="C750" s="11">
        <v>43</v>
      </c>
      <c r="D750" s="27" t="s">
        <v>881</v>
      </c>
      <c r="E750" s="12" t="s">
        <v>801</v>
      </c>
      <c r="F750" s="13"/>
      <c r="G750" s="13">
        <v>5</v>
      </c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59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73">
        <f t="shared" si="77"/>
        <v>5</v>
      </c>
      <c r="AN750" s="75">
        <f t="shared" si="78"/>
        <v>0</v>
      </c>
      <c r="AO750" s="79">
        <f t="shared" si="79"/>
        <v>0</v>
      </c>
      <c r="AP750" s="94">
        <f t="shared" si="80"/>
        <v>5</v>
      </c>
      <c r="AQ750" s="96">
        <f t="shared" si="81"/>
        <v>1</v>
      </c>
      <c r="AR750" s="96">
        <f t="shared" si="82"/>
        <v>0</v>
      </c>
      <c r="AS750" s="96">
        <f t="shared" si="83"/>
        <v>1</v>
      </c>
    </row>
    <row r="751" spans="1:45" ht="23.25">
      <c r="A751" s="1">
        <v>749</v>
      </c>
      <c r="B751" s="10" t="s">
        <v>929</v>
      </c>
      <c r="C751" s="11">
        <v>83</v>
      </c>
      <c r="D751" s="27" t="s">
        <v>930</v>
      </c>
      <c r="E751" s="32" t="s">
        <v>654</v>
      </c>
      <c r="F751" s="13"/>
      <c r="G751" s="13">
        <v>5</v>
      </c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59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73">
        <f t="shared" si="77"/>
        <v>5</v>
      </c>
      <c r="AN751" s="75">
        <f t="shared" si="78"/>
        <v>0</v>
      </c>
      <c r="AO751" s="79">
        <f t="shared" si="79"/>
        <v>0</v>
      </c>
      <c r="AP751" s="94">
        <f t="shared" si="80"/>
        <v>5</v>
      </c>
      <c r="AQ751" s="96">
        <f t="shared" si="81"/>
        <v>1</v>
      </c>
      <c r="AR751" s="96">
        <f t="shared" si="82"/>
        <v>0</v>
      </c>
      <c r="AS751" s="96">
        <f t="shared" si="83"/>
        <v>1</v>
      </c>
    </row>
    <row r="752" spans="1:45" ht="23.25">
      <c r="A752" s="1">
        <v>750</v>
      </c>
      <c r="B752" s="10" t="s">
        <v>931</v>
      </c>
      <c r="C752" s="11">
        <v>83</v>
      </c>
      <c r="D752" s="27" t="s">
        <v>932</v>
      </c>
      <c r="E752" s="32" t="s">
        <v>654</v>
      </c>
      <c r="F752" s="13"/>
      <c r="G752" s="13">
        <v>5</v>
      </c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59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73">
        <f t="shared" si="77"/>
        <v>5</v>
      </c>
      <c r="AN752" s="75">
        <f t="shared" si="78"/>
        <v>0</v>
      </c>
      <c r="AO752" s="79">
        <f t="shared" si="79"/>
        <v>0</v>
      </c>
      <c r="AP752" s="94">
        <f t="shared" si="80"/>
        <v>5</v>
      </c>
      <c r="AQ752" s="96">
        <f t="shared" si="81"/>
        <v>1</v>
      </c>
      <c r="AR752" s="96">
        <f t="shared" si="82"/>
        <v>0</v>
      </c>
      <c r="AS752" s="96">
        <f t="shared" si="83"/>
        <v>1</v>
      </c>
    </row>
    <row r="753" spans="1:45" ht="23.25">
      <c r="A753" s="1">
        <v>751</v>
      </c>
      <c r="B753" s="10" t="s">
        <v>943</v>
      </c>
      <c r="C753" s="11">
        <v>21</v>
      </c>
      <c r="D753" s="27" t="s">
        <v>944</v>
      </c>
      <c r="E753" s="12"/>
      <c r="F753" s="13"/>
      <c r="G753" s="13">
        <v>5</v>
      </c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59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73">
        <f t="shared" si="77"/>
        <v>5</v>
      </c>
      <c r="AN753" s="75">
        <f t="shared" si="78"/>
        <v>0</v>
      </c>
      <c r="AO753" s="79">
        <f t="shared" si="79"/>
        <v>0</v>
      </c>
      <c r="AP753" s="94">
        <f t="shared" si="80"/>
        <v>5</v>
      </c>
      <c r="AQ753" s="96">
        <f t="shared" si="81"/>
        <v>1</v>
      </c>
      <c r="AR753" s="96">
        <f t="shared" si="82"/>
        <v>0</v>
      </c>
      <c r="AS753" s="96">
        <f t="shared" si="83"/>
        <v>1</v>
      </c>
    </row>
    <row r="754" spans="1:45" ht="23.25">
      <c r="A754" s="1">
        <v>752</v>
      </c>
      <c r="B754" s="10" t="s">
        <v>1005</v>
      </c>
      <c r="C754" s="11">
        <v>42</v>
      </c>
      <c r="D754" s="27" t="s">
        <v>1006</v>
      </c>
      <c r="E754" s="38" t="s">
        <v>1007</v>
      </c>
      <c r="F754" s="13">
        <v>5</v>
      </c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59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73">
        <f t="shared" si="77"/>
        <v>5</v>
      </c>
      <c r="AN754" s="75">
        <f t="shared" si="78"/>
        <v>0</v>
      </c>
      <c r="AO754" s="79">
        <f t="shared" si="79"/>
        <v>0</v>
      </c>
      <c r="AP754" s="94">
        <f t="shared" si="80"/>
        <v>5</v>
      </c>
      <c r="AQ754" s="96">
        <f t="shared" si="81"/>
        <v>1</v>
      </c>
      <c r="AR754" s="96">
        <f t="shared" si="82"/>
        <v>0</v>
      </c>
      <c r="AS754" s="96">
        <f t="shared" si="83"/>
        <v>1</v>
      </c>
    </row>
    <row r="755" spans="1:45" ht="23.25">
      <c r="A755" s="1">
        <v>753</v>
      </c>
      <c r="B755" s="10" t="s">
        <v>1023</v>
      </c>
      <c r="C755" s="11">
        <v>42</v>
      </c>
      <c r="D755" s="27" t="s">
        <v>1024</v>
      </c>
      <c r="E755" s="12" t="s">
        <v>1014</v>
      </c>
      <c r="F755" s="13">
        <v>5</v>
      </c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59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73">
        <f t="shared" si="77"/>
        <v>5</v>
      </c>
      <c r="AN755" s="75">
        <f t="shared" si="78"/>
        <v>0</v>
      </c>
      <c r="AO755" s="79">
        <f t="shared" si="79"/>
        <v>0</v>
      </c>
      <c r="AP755" s="94">
        <f t="shared" si="80"/>
        <v>5</v>
      </c>
      <c r="AQ755" s="96">
        <f t="shared" si="81"/>
        <v>1</v>
      </c>
      <c r="AR755" s="96">
        <f t="shared" si="82"/>
        <v>0</v>
      </c>
      <c r="AS755" s="96">
        <f t="shared" si="83"/>
        <v>1</v>
      </c>
    </row>
    <row r="756" spans="1:45" ht="23.25">
      <c r="A756" s="1">
        <v>754</v>
      </c>
      <c r="B756" s="10" t="s">
        <v>1031</v>
      </c>
      <c r="C756" s="11">
        <v>42</v>
      </c>
      <c r="D756" s="27" t="s">
        <v>1032</v>
      </c>
      <c r="E756" s="12" t="s">
        <v>1030</v>
      </c>
      <c r="F756" s="13">
        <v>5</v>
      </c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59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73">
        <f t="shared" si="77"/>
        <v>5</v>
      </c>
      <c r="AN756" s="75">
        <f t="shared" si="78"/>
        <v>0</v>
      </c>
      <c r="AO756" s="79">
        <f t="shared" si="79"/>
        <v>0</v>
      </c>
      <c r="AP756" s="94">
        <f t="shared" si="80"/>
        <v>5</v>
      </c>
      <c r="AQ756" s="96">
        <f t="shared" si="81"/>
        <v>1</v>
      </c>
      <c r="AR756" s="96">
        <f t="shared" si="82"/>
        <v>0</v>
      </c>
      <c r="AS756" s="96">
        <f t="shared" si="83"/>
        <v>1</v>
      </c>
    </row>
    <row r="757" spans="1:45" ht="23.25">
      <c r="A757" s="1">
        <v>755</v>
      </c>
      <c r="B757" s="10" t="s">
        <v>1269</v>
      </c>
      <c r="C757" s="11">
        <v>81</v>
      </c>
      <c r="D757" s="27" t="s">
        <v>1272</v>
      </c>
      <c r="E757" s="12" t="s">
        <v>1169</v>
      </c>
      <c r="F757" s="13"/>
      <c r="G757" s="13"/>
      <c r="H757" s="13">
        <v>5</v>
      </c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59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73">
        <f t="shared" si="77"/>
        <v>5</v>
      </c>
      <c r="AN757" s="75">
        <f t="shared" si="78"/>
        <v>0</v>
      </c>
      <c r="AO757" s="79">
        <f t="shared" si="79"/>
        <v>0</v>
      </c>
      <c r="AP757" s="94">
        <f t="shared" si="80"/>
        <v>5</v>
      </c>
      <c r="AQ757" s="96">
        <f t="shared" si="81"/>
        <v>1</v>
      </c>
      <c r="AR757" s="96">
        <f t="shared" si="82"/>
        <v>0</v>
      </c>
      <c r="AS757" s="96">
        <f t="shared" si="83"/>
        <v>1</v>
      </c>
    </row>
    <row r="758" spans="1:45" ht="23.25">
      <c r="A758" s="1">
        <v>756</v>
      </c>
      <c r="B758" s="10" t="s">
        <v>1270</v>
      </c>
      <c r="C758" s="11">
        <v>81</v>
      </c>
      <c r="D758" s="27" t="s">
        <v>1273</v>
      </c>
      <c r="E758" s="12" t="s">
        <v>1169</v>
      </c>
      <c r="F758" s="13"/>
      <c r="G758" s="13"/>
      <c r="H758" s="13">
        <v>5</v>
      </c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59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73">
        <f t="shared" si="77"/>
        <v>5</v>
      </c>
      <c r="AN758" s="75">
        <f t="shared" si="78"/>
        <v>0</v>
      </c>
      <c r="AO758" s="79">
        <f t="shared" si="79"/>
        <v>0</v>
      </c>
      <c r="AP758" s="94">
        <f t="shared" si="80"/>
        <v>5</v>
      </c>
      <c r="AQ758" s="96">
        <f t="shared" si="81"/>
        <v>1</v>
      </c>
      <c r="AR758" s="96">
        <f t="shared" si="82"/>
        <v>0</v>
      </c>
      <c r="AS758" s="96">
        <f t="shared" si="83"/>
        <v>1</v>
      </c>
    </row>
    <row r="759" spans="1:45" ht="23.25">
      <c r="A759" s="1">
        <v>757</v>
      </c>
      <c r="B759" s="10" t="s">
        <v>1271</v>
      </c>
      <c r="C759" s="11">
        <v>81</v>
      </c>
      <c r="D759" s="27" t="s">
        <v>1274</v>
      </c>
      <c r="E759" s="12" t="s">
        <v>1169</v>
      </c>
      <c r="F759" s="13"/>
      <c r="G759" s="13"/>
      <c r="H759" s="13">
        <v>5</v>
      </c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59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73">
        <f t="shared" si="77"/>
        <v>5</v>
      </c>
      <c r="AN759" s="75">
        <f t="shared" si="78"/>
        <v>0</v>
      </c>
      <c r="AO759" s="79">
        <f t="shared" si="79"/>
        <v>0</v>
      </c>
      <c r="AP759" s="94">
        <f t="shared" si="80"/>
        <v>5</v>
      </c>
      <c r="AQ759" s="96">
        <f t="shared" si="81"/>
        <v>1</v>
      </c>
      <c r="AR759" s="96">
        <f t="shared" si="82"/>
        <v>0</v>
      </c>
      <c r="AS759" s="96">
        <f t="shared" si="83"/>
        <v>1</v>
      </c>
    </row>
    <row r="760" spans="1:45" ht="23.25">
      <c r="A760" s="1">
        <v>758</v>
      </c>
      <c r="B760" s="10" t="s">
        <v>1281</v>
      </c>
      <c r="C760" s="11">
        <v>81</v>
      </c>
      <c r="D760" s="27" t="s">
        <v>1285</v>
      </c>
      <c r="E760" s="38" t="s">
        <v>1284</v>
      </c>
      <c r="F760" s="13"/>
      <c r="G760" s="13"/>
      <c r="H760" s="13">
        <v>5</v>
      </c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59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73">
        <f t="shared" si="77"/>
        <v>5</v>
      </c>
      <c r="AN760" s="75">
        <f t="shared" si="78"/>
        <v>0</v>
      </c>
      <c r="AO760" s="79">
        <f t="shared" si="79"/>
        <v>0</v>
      </c>
      <c r="AP760" s="94">
        <f t="shared" si="80"/>
        <v>5</v>
      </c>
      <c r="AQ760" s="96">
        <f t="shared" si="81"/>
        <v>1</v>
      </c>
      <c r="AR760" s="96">
        <f t="shared" si="82"/>
        <v>0</v>
      </c>
      <c r="AS760" s="96">
        <f t="shared" si="83"/>
        <v>1</v>
      </c>
    </row>
    <row r="761" spans="1:45" ht="23.25">
      <c r="A761" s="1">
        <v>759</v>
      </c>
      <c r="B761" s="10" t="s">
        <v>1282</v>
      </c>
      <c r="C761" s="11">
        <v>81</v>
      </c>
      <c r="D761" s="27" t="s">
        <v>1286</v>
      </c>
      <c r="E761" s="38" t="s">
        <v>1284</v>
      </c>
      <c r="F761" s="13"/>
      <c r="G761" s="13"/>
      <c r="H761" s="13">
        <v>5</v>
      </c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59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73">
        <f t="shared" si="77"/>
        <v>5</v>
      </c>
      <c r="AN761" s="75">
        <f t="shared" si="78"/>
        <v>0</v>
      </c>
      <c r="AO761" s="79">
        <f t="shared" si="79"/>
        <v>0</v>
      </c>
      <c r="AP761" s="94">
        <f t="shared" si="80"/>
        <v>5</v>
      </c>
      <c r="AQ761" s="96">
        <f t="shared" si="81"/>
        <v>1</v>
      </c>
      <c r="AR761" s="96">
        <f t="shared" si="82"/>
        <v>0</v>
      </c>
      <c r="AS761" s="96">
        <f t="shared" si="83"/>
        <v>1</v>
      </c>
    </row>
    <row r="762" spans="1:45" ht="23.25">
      <c r="A762" s="1">
        <v>760</v>
      </c>
      <c r="B762" s="10" t="s">
        <v>1300</v>
      </c>
      <c r="C762" s="11">
        <v>81</v>
      </c>
      <c r="D762" s="27" t="s">
        <v>1303</v>
      </c>
      <c r="E762" s="12"/>
      <c r="F762" s="13"/>
      <c r="G762" s="13"/>
      <c r="H762" s="13">
        <v>5</v>
      </c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59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73">
        <f t="shared" si="77"/>
        <v>5</v>
      </c>
      <c r="AN762" s="75">
        <f t="shared" si="78"/>
        <v>0</v>
      </c>
      <c r="AO762" s="79">
        <f t="shared" si="79"/>
        <v>0</v>
      </c>
      <c r="AP762" s="94">
        <f t="shared" si="80"/>
        <v>5</v>
      </c>
      <c r="AQ762" s="96">
        <f t="shared" si="81"/>
        <v>1</v>
      </c>
      <c r="AR762" s="96">
        <f t="shared" si="82"/>
        <v>0</v>
      </c>
      <c r="AS762" s="96">
        <f t="shared" si="83"/>
        <v>1</v>
      </c>
    </row>
    <row r="763" spans="1:45" ht="23.25">
      <c r="A763" s="1">
        <v>761</v>
      </c>
      <c r="B763" s="10" t="s">
        <v>1301</v>
      </c>
      <c r="C763" s="11">
        <v>81</v>
      </c>
      <c r="D763" s="27" t="s">
        <v>1304</v>
      </c>
      <c r="E763" s="12"/>
      <c r="F763" s="13"/>
      <c r="G763" s="13"/>
      <c r="H763" s="13">
        <v>5</v>
      </c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59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73">
        <f t="shared" si="77"/>
        <v>5</v>
      </c>
      <c r="AN763" s="75">
        <f t="shared" si="78"/>
        <v>0</v>
      </c>
      <c r="AO763" s="79">
        <f t="shared" si="79"/>
        <v>0</v>
      </c>
      <c r="AP763" s="94">
        <f t="shared" si="80"/>
        <v>5</v>
      </c>
      <c r="AQ763" s="96">
        <f t="shared" si="81"/>
        <v>1</v>
      </c>
      <c r="AR763" s="96">
        <f t="shared" si="82"/>
        <v>0</v>
      </c>
      <c r="AS763" s="96">
        <f t="shared" si="83"/>
        <v>1</v>
      </c>
    </row>
    <row r="764" spans="1:45" ht="23.25">
      <c r="A764" s="1">
        <v>762</v>
      </c>
      <c r="B764" s="10" t="s">
        <v>1302</v>
      </c>
      <c r="C764" s="11">
        <v>81</v>
      </c>
      <c r="D764" s="27" t="s">
        <v>1305</v>
      </c>
      <c r="E764" s="12"/>
      <c r="F764" s="13"/>
      <c r="G764" s="13"/>
      <c r="H764" s="13">
        <v>5</v>
      </c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59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73">
        <f t="shared" si="77"/>
        <v>5</v>
      </c>
      <c r="AN764" s="75">
        <f t="shared" si="78"/>
        <v>0</v>
      </c>
      <c r="AO764" s="79">
        <f t="shared" si="79"/>
        <v>0</v>
      </c>
      <c r="AP764" s="94">
        <f t="shared" si="80"/>
        <v>5</v>
      </c>
      <c r="AQ764" s="96">
        <f t="shared" si="81"/>
        <v>1</v>
      </c>
      <c r="AR764" s="96">
        <f t="shared" si="82"/>
        <v>0</v>
      </c>
      <c r="AS764" s="96">
        <f t="shared" si="83"/>
        <v>1</v>
      </c>
    </row>
    <row r="765" spans="1:45" ht="23.25">
      <c r="A765" s="1">
        <v>763</v>
      </c>
      <c r="B765" s="10" t="s">
        <v>1308</v>
      </c>
      <c r="C765" s="11">
        <v>31</v>
      </c>
      <c r="D765" s="27" t="s">
        <v>1312</v>
      </c>
      <c r="E765" s="39" t="s">
        <v>1309</v>
      </c>
      <c r="F765" s="13"/>
      <c r="G765" s="13"/>
      <c r="H765" s="13">
        <v>5</v>
      </c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59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73">
        <f t="shared" si="77"/>
        <v>5</v>
      </c>
      <c r="AN765" s="75">
        <f t="shared" si="78"/>
        <v>0</v>
      </c>
      <c r="AO765" s="79">
        <f t="shared" si="79"/>
        <v>0</v>
      </c>
      <c r="AP765" s="94">
        <f t="shared" si="80"/>
        <v>5</v>
      </c>
      <c r="AQ765" s="96">
        <f t="shared" si="81"/>
        <v>1</v>
      </c>
      <c r="AR765" s="96">
        <f t="shared" si="82"/>
        <v>0</v>
      </c>
      <c r="AS765" s="96">
        <f t="shared" si="83"/>
        <v>1</v>
      </c>
    </row>
    <row r="766" spans="1:45" ht="23.25">
      <c r="A766" s="1">
        <v>764</v>
      </c>
      <c r="B766" s="10" t="s">
        <v>1313</v>
      </c>
      <c r="C766" s="11">
        <v>81</v>
      </c>
      <c r="D766" s="27" t="s">
        <v>1316</v>
      </c>
      <c r="E766" s="12" t="s">
        <v>1169</v>
      </c>
      <c r="F766" s="13"/>
      <c r="G766" s="13"/>
      <c r="H766" s="13">
        <v>5</v>
      </c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59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73">
        <f t="shared" si="77"/>
        <v>5</v>
      </c>
      <c r="AN766" s="75">
        <f t="shared" si="78"/>
        <v>0</v>
      </c>
      <c r="AO766" s="79">
        <f t="shared" si="79"/>
        <v>0</v>
      </c>
      <c r="AP766" s="94">
        <f t="shared" si="80"/>
        <v>5</v>
      </c>
      <c r="AQ766" s="96">
        <f t="shared" si="81"/>
        <v>1</v>
      </c>
      <c r="AR766" s="96">
        <f t="shared" si="82"/>
        <v>0</v>
      </c>
      <c r="AS766" s="96">
        <f t="shared" si="83"/>
        <v>1</v>
      </c>
    </row>
    <row r="767" spans="1:45" ht="23.25">
      <c r="A767" s="1">
        <v>765</v>
      </c>
      <c r="B767" s="10" t="s">
        <v>1314</v>
      </c>
      <c r="C767" s="11">
        <v>81</v>
      </c>
      <c r="D767" s="27" t="s">
        <v>1317</v>
      </c>
      <c r="E767" s="12" t="s">
        <v>1169</v>
      </c>
      <c r="F767" s="13"/>
      <c r="G767" s="13"/>
      <c r="H767" s="13">
        <v>5</v>
      </c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59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73">
        <f t="shared" si="77"/>
        <v>5</v>
      </c>
      <c r="AN767" s="75">
        <f t="shared" si="78"/>
        <v>0</v>
      </c>
      <c r="AO767" s="79">
        <f t="shared" si="79"/>
        <v>0</v>
      </c>
      <c r="AP767" s="94">
        <f t="shared" si="80"/>
        <v>5</v>
      </c>
      <c r="AQ767" s="96">
        <f t="shared" si="81"/>
        <v>1</v>
      </c>
      <c r="AR767" s="96">
        <f t="shared" si="82"/>
        <v>0</v>
      </c>
      <c r="AS767" s="96">
        <f t="shared" si="83"/>
        <v>1</v>
      </c>
    </row>
    <row r="768" spans="1:45" ht="23.25">
      <c r="A768" s="1">
        <v>766</v>
      </c>
      <c r="B768" s="10" t="s">
        <v>1315</v>
      </c>
      <c r="C768" s="11">
        <v>81</v>
      </c>
      <c r="D768" s="27" t="s">
        <v>1318</v>
      </c>
      <c r="E768" s="12" t="s">
        <v>1169</v>
      </c>
      <c r="F768" s="13"/>
      <c r="G768" s="13"/>
      <c r="H768" s="13">
        <v>5</v>
      </c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59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73">
        <f t="shared" si="77"/>
        <v>5</v>
      </c>
      <c r="AN768" s="75">
        <f t="shared" si="78"/>
        <v>0</v>
      </c>
      <c r="AO768" s="79">
        <f t="shared" si="79"/>
        <v>0</v>
      </c>
      <c r="AP768" s="94">
        <f t="shared" si="80"/>
        <v>5</v>
      </c>
      <c r="AQ768" s="96">
        <f t="shared" si="81"/>
        <v>1</v>
      </c>
      <c r="AR768" s="96">
        <f t="shared" si="82"/>
        <v>0</v>
      </c>
      <c r="AS768" s="96">
        <f t="shared" si="83"/>
        <v>1</v>
      </c>
    </row>
    <row r="769" spans="1:45" ht="23.25">
      <c r="A769" s="1">
        <v>767</v>
      </c>
      <c r="B769" s="10" t="s">
        <v>1410</v>
      </c>
      <c r="C769" s="11">
        <v>12</v>
      </c>
      <c r="D769" s="27" t="s">
        <v>1411</v>
      </c>
      <c r="E769" s="39" t="s">
        <v>1412</v>
      </c>
      <c r="F769" s="13"/>
      <c r="G769" s="13"/>
      <c r="H769" s="13"/>
      <c r="I769" s="13"/>
      <c r="J769" s="13">
        <v>5</v>
      </c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59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73">
        <f t="shared" si="77"/>
        <v>5</v>
      </c>
      <c r="AN769" s="75">
        <f t="shared" si="78"/>
        <v>0</v>
      </c>
      <c r="AO769" s="79">
        <f t="shared" si="79"/>
        <v>0</v>
      </c>
      <c r="AP769" s="94">
        <f t="shared" si="80"/>
        <v>5</v>
      </c>
      <c r="AQ769" s="96">
        <f t="shared" si="81"/>
        <v>1</v>
      </c>
      <c r="AR769" s="96">
        <f t="shared" si="82"/>
        <v>0</v>
      </c>
      <c r="AS769" s="96">
        <f t="shared" si="83"/>
        <v>1</v>
      </c>
    </row>
    <row r="770" spans="1:45" ht="23.25">
      <c r="A770" s="1">
        <v>768</v>
      </c>
      <c r="B770" s="10" t="s">
        <v>1413</v>
      </c>
      <c r="C770" s="11">
        <v>12</v>
      </c>
      <c r="D770" s="27" t="s">
        <v>1414</v>
      </c>
      <c r="E770" s="39" t="s">
        <v>1412</v>
      </c>
      <c r="F770" s="13"/>
      <c r="G770" s="13"/>
      <c r="H770" s="13"/>
      <c r="I770" s="13"/>
      <c r="J770" s="13">
        <v>5</v>
      </c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59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73">
        <f t="shared" si="77"/>
        <v>5</v>
      </c>
      <c r="AN770" s="75">
        <f t="shared" si="78"/>
        <v>0</v>
      </c>
      <c r="AO770" s="79">
        <f t="shared" si="79"/>
        <v>0</v>
      </c>
      <c r="AP770" s="94">
        <f t="shared" si="80"/>
        <v>5</v>
      </c>
      <c r="AQ770" s="96">
        <f t="shared" si="81"/>
        <v>1</v>
      </c>
      <c r="AR770" s="96">
        <f t="shared" si="82"/>
        <v>0</v>
      </c>
      <c r="AS770" s="96">
        <f t="shared" si="83"/>
        <v>1</v>
      </c>
    </row>
    <row r="771" spans="1:45" ht="23.25">
      <c r="A771" s="1">
        <v>769</v>
      </c>
      <c r="B771" s="10" t="s">
        <v>1415</v>
      </c>
      <c r="C771" s="11">
        <v>12</v>
      </c>
      <c r="D771" s="27" t="s">
        <v>1416</v>
      </c>
      <c r="E771" s="39" t="s">
        <v>1412</v>
      </c>
      <c r="F771" s="13"/>
      <c r="G771" s="13"/>
      <c r="H771" s="13"/>
      <c r="I771" s="13"/>
      <c r="J771" s="13">
        <v>5</v>
      </c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59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73">
        <f t="shared" ref="AM771:AM834" si="84">SUM(F771:AC771)</f>
        <v>5</v>
      </c>
      <c r="AN771" s="75">
        <f t="shared" ref="AN771:AN834" si="85">SUM(AD771:AL771)</f>
        <v>0</v>
      </c>
      <c r="AO771" s="79">
        <f t="shared" ref="AO771:AO834" si="86">IF(AND(AQ771&gt;=3,AR771&gt;0),10,0)+(IF(AND(AQ771&gt;=7,AR771&gt;0),10,0)+(IF(AND(AQ771&gt;=11,AR771&gt;0),20,0)))</f>
        <v>0</v>
      </c>
      <c r="AP771" s="94">
        <f t="shared" ref="AP771:AP834" si="87">SUM(F771:AO771)-AM771-AN771</f>
        <v>5</v>
      </c>
      <c r="AQ771" s="96">
        <f t="shared" ref="AQ771:AQ834" si="88">SUM(IF(F771="",0,1),IF(G771="",0,1),IF(H771="",0,1),IF(I771="",0,1),IF(J771="",0,1),IF(K771="",0,1),IF(L771="",0,1),IF(M771="",0,1),IF(N771="",0,1),IF(O771="",0,1),IF(P771="",0,1),IF(Q771="",0,1),IF(R771="",0,1),IF(S771="",0,1),IF(T771="",0,1),IF(U771="",0,1),IF(V771="",0,1),IF(W771="",0,1),IF(X771="",0,1),IF(Y771="",0,1),IF(Z771="",0,1),IF(AA771="",0,1),IF(AB771="",0,1),IF(AC771="",0,1))</f>
        <v>1</v>
      </c>
      <c r="AR771" s="96">
        <f t="shared" ref="AR771:AR834" si="89">SUM(IF(AD771="",0,1),IF(AE771="",0,1),IF(AF771="",0,1),IF(AG771="",0,1),IF(AH771="",0,1),IF(AI771="",0,1),IF(AJ771="",0,1),IF(AK771="",0,1))</f>
        <v>0</v>
      </c>
      <c r="AS771" s="96">
        <f t="shared" ref="AS771:AS834" si="90">AQ771+AR771</f>
        <v>1</v>
      </c>
    </row>
    <row r="772" spans="1:45" ht="23.25">
      <c r="A772" s="1">
        <v>770</v>
      </c>
      <c r="B772" s="10" t="s">
        <v>1446</v>
      </c>
      <c r="C772" s="11">
        <v>12</v>
      </c>
      <c r="D772" s="27" t="s">
        <v>1447</v>
      </c>
      <c r="E772" s="12" t="s">
        <v>1448</v>
      </c>
      <c r="F772" s="13"/>
      <c r="G772" s="13"/>
      <c r="H772" s="13"/>
      <c r="I772" s="13"/>
      <c r="J772" s="13">
        <v>5</v>
      </c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59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73">
        <f t="shared" si="84"/>
        <v>5</v>
      </c>
      <c r="AN772" s="75">
        <f t="shared" si="85"/>
        <v>0</v>
      </c>
      <c r="AO772" s="79">
        <f t="shared" si="86"/>
        <v>0</v>
      </c>
      <c r="AP772" s="94">
        <f t="shared" si="87"/>
        <v>5</v>
      </c>
      <c r="AQ772" s="96">
        <f t="shared" si="88"/>
        <v>1</v>
      </c>
      <c r="AR772" s="96">
        <f t="shared" si="89"/>
        <v>0</v>
      </c>
      <c r="AS772" s="96">
        <f t="shared" si="90"/>
        <v>1</v>
      </c>
    </row>
    <row r="773" spans="1:45" ht="23.25">
      <c r="A773" s="1">
        <v>771</v>
      </c>
      <c r="B773" s="10" t="s">
        <v>1449</v>
      </c>
      <c r="C773" s="11">
        <v>12</v>
      </c>
      <c r="D773" s="27" t="s">
        <v>1450</v>
      </c>
      <c r="E773" s="12" t="s">
        <v>1448</v>
      </c>
      <c r="F773" s="13"/>
      <c r="G773" s="13"/>
      <c r="H773" s="13"/>
      <c r="I773" s="13"/>
      <c r="J773" s="13">
        <v>5</v>
      </c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59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73">
        <f t="shared" si="84"/>
        <v>5</v>
      </c>
      <c r="AN773" s="75">
        <f t="shared" si="85"/>
        <v>0</v>
      </c>
      <c r="AO773" s="79">
        <f t="shared" si="86"/>
        <v>0</v>
      </c>
      <c r="AP773" s="94">
        <f t="shared" si="87"/>
        <v>5</v>
      </c>
      <c r="AQ773" s="96">
        <f t="shared" si="88"/>
        <v>1</v>
      </c>
      <c r="AR773" s="96">
        <f t="shared" si="89"/>
        <v>0</v>
      </c>
      <c r="AS773" s="96">
        <f t="shared" si="90"/>
        <v>1</v>
      </c>
    </row>
    <row r="774" spans="1:45" ht="23.25">
      <c r="A774" s="1">
        <v>772</v>
      </c>
      <c r="B774" s="10" t="s">
        <v>1451</v>
      </c>
      <c r="C774" s="11">
        <v>12</v>
      </c>
      <c r="D774" s="27" t="s">
        <v>1452</v>
      </c>
      <c r="E774" s="12" t="s">
        <v>1448</v>
      </c>
      <c r="F774" s="13"/>
      <c r="G774" s="13"/>
      <c r="H774" s="13"/>
      <c r="I774" s="13"/>
      <c r="J774" s="13">
        <v>5</v>
      </c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59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73">
        <f t="shared" si="84"/>
        <v>5</v>
      </c>
      <c r="AN774" s="75">
        <f t="shared" si="85"/>
        <v>0</v>
      </c>
      <c r="AO774" s="79">
        <f t="shared" si="86"/>
        <v>0</v>
      </c>
      <c r="AP774" s="94">
        <f t="shared" si="87"/>
        <v>5</v>
      </c>
      <c r="AQ774" s="96">
        <f t="shared" si="88"/>
        <v>1</v>
      </c>
      <c r="AR774" s="96">
        <f t="shared" si="89"/>
        <v>0</v>
      </c>
      <c r="AS774" s="96">
        <f t="shared" si="90"/>
        <v>1</v>
      </c>
    </row>
    <row r="775" spans="1:45" ht="23.25">
      <c r="A775" s="1">
        <v>773</v>
      </c>
      <c r="B775" s="10" t="s">
        <v>1453</v>
      </c>
      <c r="C775" s="11">
        <v>12</v>
      </c>
      <c r="D775" s="27" t="s">
        <v>1454</v>
      </c>
      <c r="E775" s="12"/>
      <c r="F775" s="13"/>
      <c r="G775" s="13"/>
      <c r="H775" s="13"/>
      <c r="I775" s="13"/>
      <c r="J775" s="13">
        <v>5</v>
      </c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59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73">
        <f t="shared" si="84"/>
        <v>5</v>
      </c>
      <c r="AN775" s="75">
        <f t="shared" si="85"/>
        <v>0</v>
      </c>
      <c r="AO775" s="79">
        <f t="shared" si="86"/>
        <v>0</v>
      </c>
      <c r="AP775" s="94">
        <f t="shared" si="87"/>
        <v>5</v>
      </c>
      <c r="AQ775" s="96">
        <f t="shared" si="88"/>
        <v>1</v>
      </c>
      <c r="AR775" s="96">
        <f t="shared" si="89"/>
        <v>0</v>
      </c>
      <c r="AS775" s="96">
        <f t="shared" si="90"/>
        <v>1</v>
      </c>
    </row>
    <row r="776" spans="1:45" ht="23.25">
      <c r="A776" s="1">
        <v>774</v>
      </c>
      <c r="B776" s="10" t="s">
        <v>1455</v>
      </c>
      <c r="C776" s="11">
        <v>12</v>
      </c>
      <c r="D776" s="27" t="s">
        <v>1456</v>
      </c>
      <c r="E776" s="12"/>
      <c r="F776" s="13"/>
      <c r="G776" s="13"/>
      <c r="H776" s="13"/>
      <c r="I776" s="13"/>
      <c r="J776" s="13">
        <v>5</v>
      </c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59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73">
        <f t="shared" si="84"/>
        <v>5</v>
      </c>
      <c r="AN776" s="75">
        <f t="shared" si="85"/>
        <v>0</v>
      </c>
      <c r="AO776" s="79">
        <f t="shared" si="86"/>
        <v>0</v>
      </c>
      <c r="AP776" s="94">
        <f t="shared" si="87"/>
        <v>5</v>
      </c>
      <c r="AQ776" s="96">
        <f t="shared" si="88"/>
        <v>1</v>
      </c>
      <c r="AR776" s="96">
        <f t="shared" si="89"/>
        <v>0</v>
      </c>
      <c r="AS776" s="96">
        <f t="shared" si="90"/>
        <v>1</v>
      </c>
    </row>
    <row r="777" spans="1:45" ht="23.25">
      <c r="A777" s="1">
        <v>775</v>
      </c>
      <c r="B777" s="10" t="s">
        <v>1457</v>
      </c>
      <c r="C777" s="11">
        <v>12</v>
      </c>
      <c r="D777" s="27" t="s">
        <v>1458</v>
      </c>
      <c r="E777" s="12"/>
      <c r="F777" s="13"/>
      <c r="G777" s="13"/>
      <c r="H777" s="13"/>
      <c r="I777" s="13"/>
      <c r="J777" s="13">
        <v>5</v>
      </c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59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73">
        <f t="shared" si="84"/>
        <v>5</v>
      </c>
      <c r="AN777" s="75">
        <f t="shared" si="85"/>
        <v>0</v>
      </c>
      <c r="AO777" s="79">
        <f t="shared" si="86"/>
        <v>0</v>
      </c>
      <c r="AP777" s="94">
        <f t="shared" si="87"/>
        <v>5</v>
      </c>
      <c r="AQ777" s="96">
        <f t="shared" si="88"/>
        <v>1</v>
      </c>
      <c r="AR777" s="96">
        <f t="shared" si="89"/>
        <v>0</v>
      </c>
      <c r="AS777" s="96">
        <f t="shared" si="90"/>
        <v>1</v>
      </c>
    </row>
    <row r="778" spans="1:45" ht="23.25">
      <c r="A778" s="1">
        <v>776</v>
      </c>
      <c r="B778" s="10" t="s">
        <v>1459</v>
      </c>
      <c r="C778" s="11">
        <v>12</v>
      </c>
      <c r="D778" s="27" t="s">
        <v>1460</v>
      </c>
      <c r="E778" s="12" t="s">
        <v>1412</v>
      </c>
      <c r="F778" s="13"/>
      <c r="G778" s="13"/>
      <c r="H778" s="13"/>
      <c r="I778" s="13"/>
      <c r="J778" s="13">
        <v>5</v>
      </c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59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73">
        <f t="shared" si="84"/>
        <v>5</v>
      </c>
      <c r="AN778" s="75">
        <f t="shared" si="85"/>
        <v>0</v>
      </c>
      <c r="AO778" s="79">
        <f t="shared" si="86"/>
        <v>0</v>
      </c>
      <c r="AP778" s="94">
        <f t="shared" si="87"/>
        <v>5</v>
      </c>
      <c r="AQ778" s="96">
        <f t="shared" si="88"/>
        <v>1</v>
      </c>
      <c r="AR778" s="96">
        <f t="shared" si="89"/>
        <v>0</v>
      </c>
      <c r="AS778" s="96">
        <f t="shared" si="90"/>
        <v>1</v>
      </c>
    </row>
    <row r="779" spans="1:45" ht="23.25">
      <c r="A779" s="1">
        <v>777</v>
      </c>
      <c r="B779" s="10" t="s">
        <v>1461</v>
      </c>
      <c r="C779" s="11">
        <v>12</v>
      </c>
      <c r="D779" s="27" t="s">
        <v>1462</v>
      </c>
      <c r="E779" s="12" t="s">
        <v>1412</v>
      </c>
      <c r="F779" s="13"/>
      <c r="G779" s="13"/>
      <c r="H779" s="13"/>
      <c r="I779" s="13"/>
      <c r="J779" s="13">
        <v>5</v>
      </c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59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73">
        <f t="shared" si="84"/>
        <v>5</v>
      </c>
      <c r="AN779" s="75">
        <f t="shared" si="85"/>
        <v>0</v>
      </c>
      <c r="AO779" s="79">
        <f t="shared" si="86"/>
        <v>0</v>
      </c>
      <c r="AP779" s="94">
        <f t="shared" si="87"/>
        <v>5</v>
      </c>
      <c r="AQ779" s="96">
        <f t="shared" si="88"/>
        <v>1</v>
      </c>
      <c r="AR779" s="96">
        <f t="shared" si="89"/>
        <v>0</v>
      </c>
      <c r="AS779" s="96">
        <f t="shared" si="90"/>
        <v>1</v>
      </c>
    </row>
    <row r="780" spans="1:45" ht="23.25">
      <c r="A780" s="1">
        <v>778</v>
      </c>
      <c r="B780" s="10" t="s">
        <v>1463</v>
      </c>
      <c r="C780" s="11">
        <v>12</v>
      </c>
      <c r="D780" s="27" t="s">
        <v>1464</v>
      </c>
      <c r="E780" s="12" t="s">
        <v>1412</v>
      </c>
      <c r="F780" s="13"/>
      <c r="G780" s="13"/>
      <c r="H780" s="13"/>
      <c r="I780" s="13"/>
      <c r="J780" s="13">
        <v>5</v>
      </c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59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73">
        <f t="shared" si="84"/>
        <v>5</v>
      </c>
      <c r="AN780" s="75">
        <f t="shared" si="85"/>
        <v>0</v>
      </c>
      <c r="AO780" s="79">
        <f t="shared" si="86"/>
        <v>0</v>
      </c>
      <c r="AP780" s="94">
        <f t="shared" si="87"/>
        <v>5</v>
      </c>
      <c r="AQ780" s="96">
        <f t="shared" si="88"/>
        <v>1</v>
      </c>
      <c r="AR780" s="96">
        <f t="shared" si="89"/>
        <v>0</v>
      </c>
      <c r="AS780" s="96">
        <f t="shared" si="90"/>
        <v>1</v>
      </c>
    </row>
    <row r="781" spans="1:45" ht="23.25">
      <c r="A781" s="1">
        <v>779</v>
      </c>
      <c r="B781" s="10" t="s">
        <v>1465</v>
      </c>
      <c r="C781" s="11">
        <v>12</v>
      </c>
      <c r="D781" s="27" t="s">
        <v>1466</v>
      </c>
      <c r="E781" s="12"/>
      <c r="F781" s="13"/>
      <c r="G781" s="13"/>
      <c r="H781" s="13"/>
      <c r="I781" s="13"/>
      <c r="J781" s="13">
        <v>5</v>
      </c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59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73">
        <f t="shared" si="84"/>
        <v>5</v>
      </c>
      <c r="AN781" s="75">
        <f t="shared" si="85"/>
        <v>0</v>
      </c>
      <c r="AO781" s="79">
        <f t="shared" si="86"/>
        <v>0</v>
      </c>
      <c r="AP781" s="94">
        <f t="shared" si="87"/>
        <v>5</v>
      </c>
      <c r="AQ781" s="96">
        <f t="shared" si="88"/>
        <v>1</v>
      </c>
      <c r="AR781" s="96">
        <f t="shared" si="89"/>
        <v>0</v>
      </c>
      <c r="AS781" s="96">
        <f t="shared" si="90"/>
        <v>1</v>
      </c>
    </row>
    <row r="782" spans="1:45" ht="23.25">
      <c r="A782" s="1">
        <v>780</v>
      </c>
      <c r="B782" s="10" t="s">
        <v>1467</v>
      </c>
      <c r="C782" s="11">
        <v>12</v>
      </c>
      <c r="D782" s="27" t="s">
        <v>1468</v>
      </c>
      <c r="E782" s="12"/>
      <c r="F782" s="13"/>
      <c r="G782" s="13"/>
      <c r="H782" s="13"/>
      <c r="I782" s="13"/>
      <c r="J782" s="13">
        <v>5</v>
      </c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59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73">
        <f t="shared" si="84"/>
        <v>5</v>
      </c>
      <c r="AN782" s="75">
        <f t="shared" si="85"/>
        <v>0</v>
      </c>
      <c r="AO782" s="79">
        <f t="shared" si="86"/>
        <v>0</v>
      </c>
      <c r="AP782" s="94">
        <f t="shared" si="87"/>
        <v>5</v>
      </c>
      <c r="AQ782" s="96">
        <f t="shared" si="88"/>
        <v>1</v>
      </c>
      <c r="AR782" s="96">
        <f t="shared" si="89"/>
        <v>0</v>
      </c>
      <c r="AS782" s="96">
        <f t="shared" si="90"/>
        <v>1</v>
      </c>
    </row>
    <row r="783" spans="1:45" ht="23.25">
      <c r="A783" s="1">
        <v>781</v>
      </c>
      <c r="B783" s="10" t="s">
        <v>1469</v>
      </c>
      <c r="C783" s="11"/>
      <c r="D783" s="27"/>
      <c r="E783" s="12"/>
      <c r="F783" s="13"/>
      <c r="G783" s="13"/>
      <c r="H783" s="13"/>
      <c r="I783" s="13"/>
      <c r="J783" s="13">
        <v>5</v>
      </c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59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73">
        <f t="shared" si="84"/>
        <v>5</v>
      </c>
      <c r="AN783" s="75">
        <f t="shared" si="85"/>
        <v>0</v>
      </c>
      <c r="AO783" s="79">
        <f t="shared" si="86"/>
        <v>0</v>
      </c>
      <c r="AP783" s="94">
        <f t="shared" si="87"/>
        <v>5</v>
      </c>
      <c r="AQ783" s="96">
        <f t="shared" si="88"/>
        <v>1</v>
      </c>
      <c r="AR783" s="96">
        <f t="shared" si="89"/>
        <v>0</v>
      </c>
      <c r="AS783" s="96">
        <f t="shared" si="90"/>
        <v>1</v>
      </c>
    </row>
    <row r="784" spans="1:45" ht="23.25">
      <c r="A784" s="1">
        <v>782</v>
      </c>
      <c r="B784" s="10" t="s">
        <v>1565</v>
      </c>
      <c r="C784" s="11">
        <v>69</v>
      </c>
      <c r="D784" s="27" t="s">
        <v>1566</v>
      </c>
      <c r="E784" s="12" t="s">
        <v>782</v>
      </c>
      <c r="F784" s="13"/>
      <c r="G784" s="13"/>
      <c r="H784" s="13"/>
      <c r="I784" s="13">
        <v>5</v>
      </c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59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73">
        <f t="shared" si="84"/>
        <v>5</v>
      </c>
      <c r="AN784" s="75">
        <f t="shared" si="85"/>
        <v>0</v>
      </c>
      <c r="AO784" s="79">
        <f t="shared" si="86"/>
        <v>0</v>
      </c>
      <c r="AP784" s="94">
        <f t="shared" si="87"/>
        <v>5</v>
      </c>
      <c r="AQ784" s="96">
        <f t="shared" si="88"/>
        <v>1</v>
      </c>
      <c r="AR784" s="96">
        <f t="shared" si="89"/>
        <v>0</v>
      </c>
      <c r="AS784" s="96">
        <f t="shared" si="90"/>
        <v>1</v>
      </c>
    </row>
    <row r="785" spans="1:45" ht="23.25">
      <c r="A785" s="1">
        <v>783</v>
      </c>
      <c r="B785" s="10" t="s">
        <v>1577</v>
      </c>
      <c r="C785" s="11">
        <v>26</v>
      </c>
      <c r="D785" s="27" t="s">
        <v>1578</v>
      </c>
      <c r="E785" s="12" t="s">
        <v>1574</v>
      </c>
      <c r="F785" s="13"/>
      <c r="G785" s="13"/>
      <c r="H785" s="13"/>
      <c r="I785" s="13">
        <v>5</v>
      </c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59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73">
        <f t="shared" si="84"/>
        <v>5</v>
      </c>
      <c r="AN785" s="75">
        <f t="shared" si="85"/>
        <v>0</v>
      </c>
      <c r="AO785" s="79">
        <f t="shared" si="86"/>
        <v>0</v>
      </c>
      <c r="AP785" s="94">
        <f t="shared" si="87"/>
        <v>5</v>
      </c>
      <c r="AQ785" s="96">
        <f t="shared" si="88"/>
        <v>1</v>
      </c>
      <c r="AR785" s="96">
        <f t="shared" si="89"/>
        <v>0</v>
      </c>
      <c r="AS785" s="96">
        <f t="shared" si="90"/>
        <v>1</v>
      </c>
    </row>
    <row r="786" spans="1:45" ht="23.25">
      <c r="A786" s="1">
        <v>784</v>
      </c>
      <c r="B786" s="10" t="s">
        <v>1588</v>
      </c>
      <c r="C786" s="11">
        <v>26</v>
      </c>
      <c r="D786" s="27" t="s">
        <v>1589</v>
      </c>
      <c r="E786" s="38" t="s">
        <v>618</v>
      </c>
      <c r="F786" s="13"/>
      <c r="G786" s="13"/>
      <c r="H786" s="13"/>
      <c r="I786" s="13">
        <v>5</v>
      </c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59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73">
        <f t="shared" si="84"/>
        <v>5</v>
      </c>
      <c r="AN786" s="75">
        <f t="shared" si="85"/>
        <v>0</v>
      </c>
      <c r="AO786" s="79">
        <f t="shared" si="86"/>
        <v>0</v>
      </c>
      <c r="AP786" s="94">
        <f t="shared" si="87"/>
        <v>5</v>
      </c>
      <c r="AQ786" s="96">
        <f t="shared" si="88"/>
        <v>1</v>
      </c>
      <c r="AR786" s="96">
        <f t="shared" si="89"/>
        <v>0</v>
      </c>
      <c r="AS786" s="96">
        <f t="shared" si="90"/>
        <v>1</v>
      </c>
    </row>
    <row r="787" spans="1:45" ht="23.25">
      <c r="A787" s="1">
        <v>785</v>
      </c>
      <c r="B787" s="10" t="s">
        <v>1590</v>
      </c>
      <c r="C787" s="11">
        <v>84</v>
      </c>
      <c r="D787" s="27" t="s">
        <v>1591</v>
      </c>
      <c r="E787" s="12"/>
      <c r="F787" s="13"/>
      <c r="G787" s="13"/>
      <c r="H787" s="13"/>
      <c r="I787" s="13">
        <v>5</v>
      </c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59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73">
        <f t="shared" si="84"/>
        <v>5</v>
      </c>
      <c r="AN787" s="75">
        <f t="shared" si="85"/>
        <v>0</v>
      </c>
      <c r="AO787" s="79">
        <f t="shared" si="86"/>
        <v>0</v>
      </c>
      <c r="AP787" s="94">
        <f t="shared" si="87"/>
        <v>5</v>
      </c>
      <c r="AQ787" s="96">
        <f t="shared" si="88"/>
        <v>1</v>
      </c>
      <c r="AR787" s="96">
        <f t="shared" si="89"/>
        <v>0</v>
      </c>
      <c r="AS787" s="96">
        <f t="shared" si="90"/>
        <v>1</v>
      </c>
    </row>
    <row r="788" spans="1:45" ht="23.25">
      <c r="A788" s="1">
        <v>786</v>
      </c>
      <c r="B788" s="10" t="s">
        <v>1592</v>
      </c>
      <c r="C788" s="11">
        <v>84</v>
      </c>
      <c r="D788" s="27" t="s">
        <v>1593</v>
      </c>
      <c r="E788" s="12"/>
      <c r="F788" s="13"/>
      <c r="G788" s="13"/>
      <c r="H788" s="13"/>
      <c r="I788" s="13">
        <v>5</v>
      </c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59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73">
        <f t="shared" si="84"/>
        <v>5</v>
      </c>
      <c r="AN788" s="75">
        <f t="shared" si="85"/>
        <v>0</v>
      </c>
      <c r="AO788" s="79">
        <f t="shared" si="86"/>
        <v>0</v>
      </c>
      <c r="AP788" s="94">
        <f t="shared" si="87"/>
        <v>5</v>
      </c>
      <c r="AQ788" s="96">
        <f t="shared" si="88"/>
        <v>1</v>
      </c>
      <c r="AR788" s="96">
        <f t="shared" si="89"/>
        <v>0</v>
      </c>
      <c r="AS788" s="96">
        <f t="shared" si="90"/>
        <v>1</v>
      </c>
    </row>
    <row r="789" spans="1:45" ht="23.25">
      <c r="A789" s="1">
        <v>787</v>
      </c>
      <c r="B789" s="10" t="s">
        <v>1594</v>
      </c>
      <c r="C789" s="11">
        <v>84</v>
      </c>
      <c r="D789" s="27" t="s">
        <v>1595</v>
      </c>
      <c r="E789" s="12"/>
      <c r="F789" s="13"/>
      <c r="G789" s="13"/>
      <c r="H789" s="13"/>
      <c r="I789" s="13">
        <v>5</v>
      </c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59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73">
        <f t="shared" si="84"/>
        <v>5</v>
      </c>
      <c r="AN789" s="75">
        <f t="shared" si="85"/>
        <v>0</v>
      </c>
      <c r="AO789" s="79">
        <f t="shared" si="86"/>
        <v>0</v>
      </c>
      <c r="AP789" s="94">
        <f t="shared" si="87"/>
        <v>5</v>
      </c>
      <c r="AQ789" s="96">
        <f t="shared" si="88"/>
        <v>1</v>
      </c>
      <c r="AR789" s="96">
        <f t="shared" si="89"/>
        <v>0</v>
      </c>
      <c r="AS789" s="96">
        <f t="shared" si="90"/>
        <v>1</v>
      </c>
    </row>
    <row r="790" spans="1:45" ht="23.25">
      <c r="A790" s="1">
        <v>788</v>
      </c>
      <c r="B790" s="10" t="s">
        <v>1619</v>
      </c>
      <c r="C790" s="11">
        <v>26</v>
      </c>
      <c r="D790" s="27" t="s">
        <v>1620</v>
      </c>
      <c r="E790" s="12"/>
      <c r="F790" s="13"/>
      <c r="G790" s="13"/>
      <c r="H790" s="13"/>
      <c r="I790" s="13">
        <v>5</v>
      </c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59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73">
        <f t="shared" si="84"/>
        <v>5</v>
      </c>
      <c r="AN790" s="75">
        <f t="shared" si="85"/>
        <v>0</v>
      </c>
      <c r="AO790" s="79">
        <f t="shared" si="86"/>
        <v>0</v>
      </c>
      <c r="AP790" s="94">
        <f t="shared" si="87"/>
        <v>5</v>
      </c>
      <c r="AQ790" s="96">
        <f t="shared" si="88"/>
        <v>1</v>
      </c>
      <c r="AR790" s="96">
        <f t="shared" si="89"/>
        <v>0</v>
      </c>
      <c r="AS790" s="96">
        <f t="shared" si="90"/>
        <v>1</v>
      </c>
    </row>
    <row r="791" spans="1:45" ht="23.25">
      <c r="A791" s="1">
        <v>789</v>
      </c>
      <c r="B791" s="10" t="s">
        <v>1621</v>
      </c>
      <c r="C791" s="11">
        <v>26</v>
      </c>
      <c r="D791" s="27" t="s">
        <v>1622</v>
      </c>
      <c r="E791" s="12" t="s">
        <v>630</v>
      </c>
      <c r="F791" s="13"/>
      <c r="G791" s="13"/>
      <c r="H791" s="13"/>
      <c r="I791" s="13">
        <v>5</v>
      </c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59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73">
        <f t="shared" si="84"/>
        <v>5</v>
      </c>
      <c r="AN791" s="75">
        <f t="shared" si="85"/>
        <v>0</v>
      </c>
      <c r="AO791" s="79">
        <f t="shared" si="86"/>
        <v>0</v>
      </c>
      <c r="AP791" s="94">
        <f t="shared" si="87"/>
        <v>5</v>
      </c>
      <c r="AQ791" s="96">
        <f t="shared" si="88"/>
        <v>1</v>
      </c>
      <c r="AR791" s="96">
        <f t="shared" si="89"/>
        <v>0</v>
      </c>
      <c r="AS791" s="96">
        <f t="shared" si="90"/>
        <v>1</v>
      </c>
    </row>
    <row r="792" spans="1:45" ht="23.25">
      <c r="A792" s="1">
        <v>790</v>
      </c>
      <c r="B792" s="10" t="s">
        <v>1643</v>
      </c>
      <c r="C792" s="11">
        <v>7</v>
      </c>
      <c r="D792" s="27" t="s">
        <v>1644</v>
      </c>
      <c r="E792" s="12" t="s">
        <v>1638</v>
      </c>
      <c r="F792" s="13"/>
      <c r="G792" s="13"/>
      <c r="H792" s="13"/>
      <c r="I792" s="13">
        <v>5</v>
      </c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59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73">
        <f t="shared" si="84"/>
        <v>5</v>
      </c>
      <c r="AN792" s="75">
        <f t="shared" si="85"/>
        <v>0</v>
      </c>
      <c r="AO792" s="79">
        <f t="shared" si="86"/>
        <v>0</v>
      </c>
      <c r="AP792" s="94">
        <f t="shared" si="87"/>
        <v>5</v>
      </c>
      <c r="AQ792" s="96">
        <f t="shared" si="88"/>
        <v>1</v>
      </c>
      <c r="AR792" s="96">
        <f t="shared" si="89"/>
        <v>0</v>
      </c>
      <c r="AS792" s="96">
        <f t="shared" si="90"/>
        <v>1</v>
      </c>
    </row>
    <row r="793" spans="1:45" ht="23.25">
      <c r="A793" s="1">
        <v>791</v>
      </c>
      <c r="B793" s="10" t="s">
        <v>1645</v>
      </c>
      <c r="C793" s="11">
        <v>7</v>
      </c>
      <c r="D793" s="27" t="s">
        <v>1646</v>
      </c>
      <c r="E793" s="12" t="s">
        <v>1638</v>
      </c>
      <c r="F793" s="13"/>
      <c r="G793" s="13"/>
      <c r="H793" s="13"/>
      <c r="I793" s="13">
        <v>5</v>
      </c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59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73">
        <f t="shared" si="84"/>
        <v>5</v>
      </c>
      <c r="AN793" s="75">
        <f t="shared" si="85"/>
        <v>0</v>
      </c>
      <c r="AO793" s="79">
        <f t="shared" si="86"/>
        <v>0</v>
      </c>
      <c r="AP793" s="94">
        <f t="shared" si="87"/>
        <v>5</v>
      </c>
      <c r="AQ793" s="96">
        <f t="shared" si="88"/>
        <v>1</v>
      </c>
      <c r="AR793" s="96">
        <f t="shared" si="89"/>
        <v>0</v>
      </c>
      <c r="AS793" s="96">
        <f t="shared" si="90"/>
        <v>1</v>
      </c>
    </row>
    <row r="794" spans="1:45" ht="23.25">
      <c r="A794" s="1">
        <v>792</v>
      </c>
      <c r="B794" s="10" t="s">
        <v>1647</v>
      </c>
      <c r="C794" s="11">
        <v>7</v>
      </c>
      <c r="D794" s="27" t="s">
        <v>1648</v>
      </c>
      <c r="E794" s="12" t="s">
        <v>1638</v>
      </c>
      <c r="F794" s="13"/>
      <c r="G794" s="13"/>
      <c r="H794" s="13"/>
      <c r="I794" s="13">
        <v>5</v>
      </c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59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73">
        <f t="shared" si="84"/>
        <v>5</v>
      </c>
      <c r="AN794" s="75">
        <f t="shared" si="85"/>
        <v>0</v>
      </c>
      <c r="AO794" s="79">
        <f t="shared" si="86"/>
        <v>0</v>
      </c>
      <c r="AP794" s="94">
        <f t="shared" si="87"/>
        <v>5</v>
      </c>
      <c r="AQ794" s="96">
        <f t="shared" si="88"/>
        <v>1</v>
      </c>
      <c r="AR794" s="96">
        <f t="shared" si="89"/>
        <v>0</v>
      </c>
      <c r="AS794" s="96">
        <f t="shared" si="90"/>
        <v>1</v>
      </c>
    </row>
    <row r="795" spans="1:45" ht="23.25">
      <c r="A795" s="1">
        <v>793</v>
      </c>
      <c r="B795" s="10" t="s">
        <v>1655</v>
      </c>
      <c r="C795" s="11">
        <v>7</v>
      </c>
      <c r="D795" s="27" t="s">
        <v>1656</v>
      </c>
      <c r="E795" s="12" t="s">
        <v>1638</v>
      </c>
      <c r="F795" s="13"/>
      <c r="G795" s="13"/>
      <c r="H795" s="13"/>
      <c r="I795" s="13">
        <v>5</v>
      </c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59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73">
        <f t="shared" si="84"/>
        <v>5</v>
      </c>
      <c r="AN795" s="75">
        <f t="shared" si="85"/>
        <v>0</v>
      </c>
      <c r="AO795" s="79">
        <f t="shared" si="86"/>
        <v>0</v>
      </c>
      <c r="AP795" s="94">
        <f t="shared" si="87"/>
        <v>5</v>
      </c>
      <c r="AQ795" s="96">
        <f t="shared" si="88"/>
        <v>1</v>
      </c>
      <c r="AR795" s="96">
        <f t="shared" si="89"/>
        <v>0</v>
      </c>
      <c r="AS795" s="96">
        <f t="shared" si="90"/>
        <v>1</v>
      </c>
    </row>
    <row r="796" spans="1:45" ht="23.25">
      <c r="A796" s="1">
        <v>794</v>
      </c>
      <c r="B796" s="10" t="s">
        <v>1658</v>
      </c>
      <c r="C796" s="11">
        <v>7</v>
      </c>
      <c r="D796" s="27" t="s">
        <v>1657</v>
      </c>
      <c r="E796" s="12"/>
      <c r="F796" s="13"/>
      <c r="G796" s="13"/>
      <c r="H796" s="13"/>
      <c r="I796" s="13">
        <v>5</v>
      </c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59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73">
        <f t="shared" si="84"/>
        <v>5</v>
      </c>
      <c r="AN796" s="75">
        <f t="shared" si="85"/>
        <v>0</v>
      </c>
      <c r="AO796" s="79">
        <f t="shared" si="86"/>
        <v>0</v>
      </c>
      <c r="AP796" s="94">
        <f t="shared" si="87"/>
        <v>5</v>
      </c>
      <c r="AQ796" s="96">
        <f t="shared" si="88"/>
        <v>1</v>
      </c>
      <c r="AR796" s="96">
        <f t="shared" si="89"/>
        <v>0</v>
      </c>
      <c r="AS796" s="96">
        <f t="shared" si="90"/>
        <v>1</v>
      </c>
    </row>
    <row r="797" spans="1:45" ht="23.25">
      <c r="A797" s="1">
        <v>795</v>
      </c>
      <c r="B797" s="10" t="s">
        <v>1661</v>
      </c>
      <c r="C797" s="11">
        <v>7</v>
      </c>
      <c r="D797" s="27" t="s">
        <v>1662</v>
      </c>
      <c r="E797" s="38" t="s">
        <v>1665</v>
      </c>
      <c r="F797" s="13"/>
      <c r="G797" s="13"/>
      <c r="H797" s="13"/>
      <c r="I797" s="13">
        <v>5</v>
      </c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59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73">
        <f t="shared" si="84"/>
        <v>5</v>
      </c>
      <c r="AN797" s="75">
        <f t="shared" si="85"/>
        <v>0</v>
      </c>
      <c r="AO797" s="79">
        <f t="shared" si="86"/>
        <v>0</v>
      </c>
      <c r="AP797" s="94">
        <f t="shared" si="87"/>
        <v>5</v>
      </c>
      <c r="AQ797" s="96">
        <f t="shared" si="88"/>
        <v>1</v>
      </c>
      <c r="AR797" s="96">
        <f t="shared" si="89"/>
        <v>0</v>
      </c>
      <c r="AS797" s="96">
        <f t="shared" si="90"/>
        <v>1</v>
      </c>
    </row>
    <row r="798" spans="1:45" ht="23.25">
      <c r="A798" s="1">
        <v>796</v>
      </c>
      <c r="B798" s="10" t="s">
        <v>1663</v>
      </c>
      <c r="C798" s="11">
        <v>7</v>
      </c>
      <c r="D798" s="27" t="s">
        <v>1664</v>
      </c>
      <c r="E798" s="38" t="s">
        <v>1665</v>
      </c>
      <c r="F798" s="13"/>
      <c r="G798" s="13"/>
      <c r="H798" s="13"/>
      <c r="I798" s="13">
        <v>5</v>
      </c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59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73">
        <f t="shared" si="84"/>
        <v>5</v>
      </c>
      <c r="AN798" s="75">
        <f t="shared" si="85"/>
        <v>0</v>
      </c>
      <c r="AO798" s="79">
        <f t="shared" si="86"/>
        <v>0</v>
      </c>
      <c r="AP798" s="94">
        <f t="shared" si="87"/>
        <v>5</v>
      </c>
      <c r="AQ798" s="96">
        <f t="shared" si="88"/>
        <v>1</v>
      </c>
      <c r="AR798" s="96">
        <f t="shared" si="89"/>
        <v>0</v>
      </c>
      <c r="AS798" s="96">
        <f t="shared" si="90"/>
        <v>1</v>
      </c>
    </row>
    <row r="799" spans="1:45" ht="23.25">
      <c r="A799" s="1">
        <v>797</v>
      </c>
      <c r="B799" s="10" t="s">
        <v>2014</v>
      </c>
      <c r="C799" s="11">
        <v>34</v>
      </c>
      <c r="D799" s="27" t="s">
        <v>2015</v>
      </c>
      <c r="E799" s="12"/>
      <c r="F799" s="13"/>
      <c r="G799" s="13"/>
      <c r="H799" s="13"/>
      <c r="I799" s="13"/>
      <c r="J799" s="13"/>
      <c r="K799" s="13">
        <v>5</v>
      </c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59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73">
        <f t="shared" si="84"/>
        <v>5</v>
      </c>
      <c r="AN799" s="75">
        <f t="shared" si="85"/>
        <v>0</v>
      </c>
      <c r="AO799" s="79">
        <f t="shared" si="86"/>
        <v>0</v>
      </c>
      <c r="AP799" s="94">
        <f t="shared" si="87"/>
        <v>5</v>
      </c>
      <c r="AQ799" s="96">
        <f t="shared" si="88"/>
        <v>1</v>
      </c>
      <c r="AR799" s="96">
        <f t="shared" si="89"/>
        <v>0</v>
      </c>
      <c r="AS799" s="96">
        <f t="shared" si="90"/>
        <v>1</v>
      </c>
    </row>
    <row r="800" spans="1:45" ht="23.25">
      <c r="A800" s="1">
        <v>798</v>
      </c>
      <c r="B800" s="10" t="s">
        <v>2016</v>
      </c>
      <c r="C800" s="11">
        <v>34</v>
      </c>
      <c r="D800" s="27" t="s">
        <v>2017</v>
      </c>
      <c r="E800" s="12"/>
      <c r="F800" s="13"/>
      <c r="G800" s="13"/>
      <c r="H800" s="13"/>
      <c r="I800" s="13"/>
      <c r="J800" s="13"/>
      <c r="K800" s="13">
        <v>5</v>
      </c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59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73">
        <f t="shared" si="84"/>
        <v>5</v>
      </c>
      <c r="AN800" s="75">
        <f t="shared" si="85"/>
        <v>0</v>
      </c>
      <c r="AO800" s="79">
        <f t="shared" si="86"/>
        <v>0</v>
      </c>
      <c r="AP800" s="94">
        <f t="shared" si="87"/>
        <v>5</v>
      </c>
      <c r="AQ800" s="96">
        <f t="shared" si="88"/>
        <v>1</v>
      </c>
      <c r="AR800" s="96">
        <f t="shared" si="89"/>
        <v>0</v>
      </c>
      <c r="AS800" s="96">
        <f t="shared" si="90"/>
        <v>1</v>
      </c>
    </row>
    <row r="801" spans="1:45" ht="23.25">
      <c r="A801" s="1">
        <v>799</v>
      </c>
      <c r="B801" s="10" t="s">
        <v>2018</v>
      </c>
      <c r="C801" s="11">
        <v>34</v>
      </c>
      <c r="D801" s="27" t="s">
        <v>2019</v>
      </c>
      <c r="E801" s="12"/>
      <c r="F801" s="13"/>
      <c r="G801" s="13"/>
      <c r="H801" s="13"/>
      <c r="I801" s="13"/>
      <c r="J801" s="13"/>
      <c r="K801" s="13">
        <v>5</v>
      </c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59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73">
        <f t="shared" si="84"/>
        <v>5</v>
      </c>
      <c r="AN801" s="75">
        <f t="shared" si="85"/>
        <v>0</v>
      </c>
      <c r="AO801" s="79">
        <f t="shared" si="86"/>
        <v>0</v>
      </c>
      <c r="AP801" s="94">
        <f t="shared" si="87"/>
        <v>5</v>
      </c>
      <c r="AQ801" s="96">
        <f t="shared" si="88"/>
        <v>1</v>
      </c>
      <c r="AR801" s="96">
        <f t="shared" si="89"/>
        <v>0</v>
      </c>
      <c r="AS801" s="96">
        <f t="shared" si="90"/>
        <v>1</v>
      </c>
    </row>
    <row r="802" spans="1:45" ht="23.25">
      <c r="A802" s="1">
        <v>800</v>
      </c>
      <c r="B802" s="10" t="s">
        <v>2020</v>
      </c>
      <c r="C802" s="11">
        <v>34</v>
      </c>
      <c r="D802" s="27" t="s">
        <v>2021</v>
      </c>
      <c r="E802" s="12"/>
      <c r="F802" s="13"/>
      <c r="G802" s="13"/>
      <c r="H802" s="13"/>
      <c r="I802" s="13"/>
      <c r="J802" s="13"/>
      <c r="K802" s="13">
        <v>5</v>
      </c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59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73">
        <f t="shared" si="84"/>
        <v>5</v>
      </c>
      <c r="AN802" s="75">
        <f t="shared" si="85"/>
        <v>0</v>
      </c>
      <c r="AO802" s="79">
        <f t="shared" si="86"/>
        <v>0</v>
      </c>
      <c r="AP802" s="94">
        <f t="shared" si="87"/>
        <v>5</v>
      </c>
      <c r="AQ802" s="96">
        <f t="shared" si="88"/>
        <v>1</v>
      </c>
      <c r="AR802" s="96">
        <f t="shared" si="89"/>
        <v>0</v>
      </c>
      <c r="AS802" s="96">
        <f t="shared" si="90"/>
        <v>1</v>
      </c>
    </row>
    <row r="803" spans="1:45" ht="23.25">
      <c r="A803" s="1">
        <v>801</v>
      </c>
      <c r="B803" s="10" t="s">
        <v>2024</v>
      </c>
      <c r="C803" s="11">
        <v>34</v>
      </c>
      <c r="D803" s="27" t="s">
        <v>2022</v>
      </c>
      <c r="E803" s="12"/>
      <c r="F803" s="13"/>
      <c r="G803" s="13"/>
      <c r="H803" s="13"/>
      <c r="I803" s="13"/>
      <c r="J803" s="13"/>
      <c r="K803" s="13">
        <v>5</v>
      </c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59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73">
        <f t="shared" si="84"/>
        <v>5</v>
      </c>
      <c r="AN803" s="75">
        <f t="shared" si="85"/>
        <v>0</v>
      </c>
      <c r="AO803" s="79">
        <f t="shared" si="86"/>
        <v>0</v>
      </c>
      <c r="AP803" s="94">
        <f t="shared" si="87"/>
        <v>5</v>
      </c>
      <c r="AQ803" s="96">
        <f t="shared" si="88"/>
        <v>1</v>
      </c>
      <c r="AR803" s="96">
        <f t="shared" si="89"/>
        <v>0</v>
      </c>
      <c r="AS803" s="96">
        <f t="shared" si="90"/>
        <v>1</v>
      </c>
    </row>
    <row r="804" spans="1:45" ht="23.25">
      <c r="A804" s="1">
        <v>802</v>
      </c>
      <c r="B804" s="10" t="s">
        <v>2025</v>
      </c>
      <c r="C804" s="11">
        <v>34</v>
      </c>
      <c r="D804" s="27" t="s">
        <v>2023</v>
      </c>
      <c r="E804" s="12"/>
      <c r="F804" s="13"/>
      <c r="G804" s="13"/>
      <c r="H804" s="13"/>
      <c r="I804" s="13"/>
      <c r="J804" s="13"/>
      <c r="K804" s="13">
        <v>5</v>
      </c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59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73">
        <f t="shared" si="84"/>
        <v>5</v>
      </c>
      <c r="AN804" s="75">
        <f t="shared" si="85"/>
        <v>0</v>
      </c>
      <c r="AO804" s="79">
        <f t="shared" si="86"/>
        <v>0</v>
      </c>
      <c r="AP804" s="94">
        <f t="shared" si="87"/>
        <v>5</v>
      </c>
      <c r="AQ804" s="96">
        <f t="shared" si="88"/>
        <v>1</v>
      </c>
      <c r="AR804" s="96">
        <f t="shared" si="89"/>
        <v>0</v>
      </c>
      <c r="AS804" s="96">
        <f t="shared" si="90"/>
        <v>1</v>
      </c>
    </row>
    <row r="805" spans="1:45" ht="23.25">
      <c r="A805" s="1">
        <v>803</v>
      </c>
      <c r="B805" s="10" t="s">
        <v>2030</v>
      </c>
      <c r="C805" s="11">
        <v>47</v>
      </c>
      <c r="D805" s="27" t="s">
        <v>2031</v>
      </c>
      <c r="E805" s="12"/>
      <c r="F805" s="13"/>
      <c r="G805" s="13"/>
      <c r="H805" s="13"/>
      <c r="I805" s="13"/>
      <c r="J805" s="13"/>
      <c r="K805" s="13">
        <v>5</v>
      </c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59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73">
        <f t="shared" si="84"/>
        <v>5</v>
      </c>
      <c r="AN805" s="75">
        <f t="shared" si="85"/>
        <v>0</v>
      </c>
      <c r="AO805" s="79">
        <f t="shared" si="86"/>
        <v>0</v>
      </c>
      <c r="AP805" s="94">
        <f t="shared" si="87"/>
        <v>5</v>
      </c>
      <c r="AQ805" s="96">
        <f t="shared" si="88"/>
        <v>1</v>
      </c>
      <c r="AR805" s="96">
        <f t="shared" si="89"/>
        <v>0</v>
      </c>
      <c r="AS805" s="96">
        <f t="shared" si="90"/>
        <v>1</v>
      </c>
    </row>
    <row r="806" spans="1:45" ht="23.25">
      <c r="A806" s="1">
        <v>804</v>
      </c>
      <c r="B806" s="10" t="s">
        <v>2038</v>
      </c>
      <c r="C806" s="11">
        <v>34</v>
      </c>
      <c r="D806" s="27" t="s">
        <v>2041</v>
      </c>
      <c r="E806" s="12"/>
      <c r="F806" s="13"/>
      <c r="G806" s="13"/>
      <c r="H806" s="13"/>
      <c r="I806" s="13"/>
      <c r="J806" s="13"/>
      <c r="K806" s="13">
        <v>5</v>
      </c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59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73">
        <f t="shared" si="84"/>
        <v>5</v>
      </c>
      <c r="AN806" s="75">
        <f t="shared" si="85"/>
        <v>0</v>
      </c>
      <c r="AO806" s="79">
        <f t="shared" si="86"/>
        <v>0</v>
      </c>
      <c r="AP806" s="94">
        <f t="shared" si="87"/>
        <v>5</v>
      </c>
      <c r="AQ806" s="96">
        <f t="shared" si="88"/>
        <v>1</v>
      </c>
      <c r="AR806" s="96">
        <f t="shared" si="89"/>
        <v>0</v>
      </c>
      <c r="AS806" s="96">
        <f t="shared" si="90"/>
        <v>1</v>
      </c>
    </row>
    <row r="807" spans="1:45" ht="23.25">
      <c r="A807" s="1">
        <v>805</v>
      </c>
      <c r="B807" s="10" t="s">
        <v>2040</v>
      </c>
      <c r="C807" s="11">
        <v>34</v>
      </c>
      <c r="D807" s="27" t="s">
        <v>2043</v>
      </c>
      <c r="E807" s="39"/>
      <c r="F807" s="13"/>
      <c r="G807" s="13"/>
      <c r="H807" s="13"/>
      <c r="I807" s="13"/>
      <c r="J807" s="13"/>
      <c r="K807" s="13">
        <v>5</v>
      </c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59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73">
        <f t="shared" si="84"/>
        <v>5</v>
      </c>
      <c r="AN807" s="75">
        <f t="shared" si="85"/>
        <v>0</v>
      </c>
      <c r="AO807" s="79">
        <f t="shared" si="86"/>
        <v>0</v>
      </c>
      <c r="AP807" s="94">
        <f t="shared" si="87"/>
        <v>5</v>
      </c>
      <c r="AQ807" s="96">
        <f t="shared" si="88"/>
        <v>1</v>
      </c>
      <c r="AR807" s="96">
        <f t="shared" si="89"/>
        <v>0</v>
      </c>
      <c r="AS807" s="96">
        <f t="shared" si="90"/>
        <v>1</v>
      </c>
    </row>
    <row r="808" spans="1:45" ht="23.25">
      <c r="A808" s="1">
        <v>806</v>
      </c>
      <c r="B808" s="10" t="s">
        <v>2294</v>
      </c>
      <c r="C808" s="11">
        <v>44</v>
      </c>
      <c r="D808" s="27" t="s">
        <v>2310</v>
      </c>
      <c r="E808" s="38" t="s">
        <v>2290</v>
      </c>
      <c r="F808" s="13"/>
      <c r="G808" s="13"/>
      <c r="H808" s="13"/>
      <c r="I808" s="13"/>
      <c r="J808" s="13"/>
      <c r="K808" s="13"/>
      <c r="L808" s="13">
        <v>5</v>
      </c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59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73">
        <f t="shared" si="84"/>
        <v>5</v>
      </c>
      <c r="AN808" s="75">
        <f t="shared" si="85"/>
        <v>0</v>
      </c>
      <c r="AO808" s="79">
        <f t="shared" si="86"/>
        <v>0</v>
      </c>
      <c r="AP808" s="94">
        <f t="shared" si="87"/>
        <v>5</v>
      </c>
      <c r="AQ808" s="96">
        <f t="shared" si="88"/>
        <v>1</v>
      </c>
      <c r="AR808" s="96">
        <f t="shared" si="89"/>
        <v>0</v>
      </c>
      <c r="AS808" s="96">
        <f t="shared" si="90"/>
        <v>1</v>
      </c>
    </row>
    <row r="809" spans="1:45" ht="23.25">
      <c r="A809" s="1">
        <v>807</v>
      </c>
      <c r="B809" s="10" t="s">
        <v>2295</v>
      </c>
      <c r="C809" s="11">
        <v>44</v>
      </c>
      <c r="D809" s="27" t="s">
        <v>2311</v>
      </c>
      <c r="E809" s="38" t="s">
        <v>2290</v>
      </c>
      <c r="F809" s="13"/>
      <c r="G809" s="13"/>
      <c r="H809" s="13"/>
      <c r="I809" s="13"/>
      <c r="J809" s="13"/>
      <c r="K809" s="13"/>
      <c r="L809" s="13">
        <v>5</v>
      </c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59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73">
        <f t="shared" si="84"/>
        <v>5</v>
      </c>
      <c r="AN809" s="75">
        <f t="shared" si="85"/>
        <v>0</v>
      </c>
      <c r="AO809" s="79">
        <f t="shared" si="86"/>
        <v>0</v>
      </c>
      <c r="AP809" s="94">
        <f t="shared" si="87"/>
        <v>5</v>
      </c>
      <c r="AQ809" s="96">
        <f t="shared" si="88"/>
        <v>1</v>
      </c>
      <c r="AR809" s="96">
        <f t="shared" si="89"/>
        <v>0</v>
      </c>
      <c r="AS809" s="96">
        <f t="shared" si="90"/>
        <v>1</v>
      </c>
    </row>
    <row r="810" spans="1:45" ht="23.25">
      <c r="A810" s="1">
        <v>808</v>
      </c>
      <c r="B810" s="10" t="s">
        <v>2303</v>
      </c>
      <c r="C810" s="11">
        <v>72</v>
      </c>
      <c r="D810" s="27" t="s">
        <v>2318</v>
      </c>
      <c r="E810" s="12" t="s">
        <v>2306</v>
      </c>
      <c r="F810" s="13"/>
      <c r="G810" s="13"/>
      <c r="H810" s="13"/>
      <c r="I810" s="13"/>
      <c r="J810" s="13"/>
      <c r="K810" s="13"/>
      <c r="L810" s="13">
        <v>5</v>
      </c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59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73">
        <f t="shared" si="84"/>
        <v>5</v>
      </c>
      <c r="AN810" s="75">
        <f t="shared" si="85"/>
        <v>0</v>
      </c>
      <c r="AO810" s="79">
        <f t="shared" si="86"/>
        <v>0</v>
      </c>
      <c r="AP810" s="94">
        <f t="shared" si="87"/>
        <v>5</v>
      </c>
      <c r="AQ810" s="96">
        <f t="shared" si="88"/>
        <v>1</v>
      </c>
      <c r="AR810" s="96">
        <f t="shared" si="89"/>
        <v>0</v>
      </c>
      <c r="AS810" s="96">
        <f t="shared" si="90"/>
        <v>1</v>
      </c>
    </row>
    <row r="811" spans="1:45" ht="23.25">
      <c r="A811" s="1">
        <v>809</v>
      </c>
      <c r="B811" s="10" t="s">
        <v>2305</v>
      </c>
      <c r="C811" s="11">
        <v>72</v>
      </c>
      <c r="D811" s="27" t="s">
        <v>2320</v>
      </c>
      <c r="E811" s="12" t="s">
        <v>2306</v>
      </c>
      <c r="F811" s="13"/>
      <c r="G811" s="13"/>
      <c r="H811" s="13"/>
      <c r="I811" s="13"/>
      <c r="J811" s="13"/>
      <c r="K811" s="13"/>
      <c r="L811" s="13">
        <v>5</v>
      </c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59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73">
        <f t="shared" si="84"/>
        <v>5</v>
      </c>
      <c r="AN811" s="75">
        <f t="shared" si="85"/>
        <v>0</v>
      </c>
      <c r="AO811" s="79">
        <f t="shared" si="86"/>
        <v>0</v>
      </c>
      <c r="AP811" s="94">
        <f t="shared" si="87"/>
        <v>5</v>
      </c>
      <c r="AQ811" s="96">
        <f t="shared" si="88"/>
        <v>1</v>
      </c>
      <c r="AR811" s="96">
        <f t="shared" si="89"/>
        <v>0</v>
      </c>
      <c r="AS811" s="96">
        <f t="shared" si="90"/>
        <v>1</v>
      </c>
    </row>
    <row r="812" spans="1:45" ht="23.25">
      <c r="A812" s="1">
        <v>810</v>
      </c>
      <c r="B812" s="10" t="s">
        <v>2322</v>
      </c>
      <c r="C812" s="11">
        <v>72</v>
      </c>
      <c r="D812" s="27" t="s">
        <v>2328</v>
      </c>
      <c r="E812" s="12"/>
      <c r="F812" s="13"/>
      <c r="G812" s="13"/>
      <c r="H812" s="13"/>
      <c r="I812" s="13"/>
      <c r="J812" s="13"/>
      <c r="K812" s="13"/>
      <c r="L812" s="13">
        <v>5</v>
      </c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59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73">
        <f t="shared" si="84"/>
        <v>5</v>
      </c>
      <c r="AN812" s="75">
        <f t="shared" si="85"/>
        <v>0</v>
      </c>
      <c r="AO812" s="79">
        <f t="shared" si="86"/>
        <v>0</v>
      </c>
      <c r="AP812" s="94">
        <f t="shared" si="87"/>
        <v>5</v>
      </c>
      <c r="AQ812" s="96">
        <f t="shared" si="88"/>
        <v>1</v>
      </c>
      <c r="AR812" s="96">
        <f t="shared" si="89"/>
        <v>0</v>
      </c>
      <c r="AS812" s="96">
        <f t="shared" si="90"/>
        <v>1</v>
      </c>
    </row>
    <row r="813" spans="1:45" ht="23.25">
      <c r="A813" s="1">
        <v>811</v>
      </c>
      <c r="B813" s="10" t="s">
        <v>2323</v>
      </c>
      <c r="C813" s="11">
        <v>72</v>
      </c>
      <c r="D813" s="27" t="s">
        <v>2329</v>
      </c>
      <c r="E813" s="12"/>
      <c r="F813" s="13"/>
      <c r="G813" s="13"/>
      <c r="H813" s="13"/>
      <c r="I813" s="13"/>
      <c r="J813" s="13"/>
      <c r="K813" s="13"/>
      <c r="L813" s="13">
        <v>5</v>
      </c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59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73">
        <f t="shared" si="84"/>
        <v>5</v>
      </c>
      <c r="AN813" s="75">
        <f t="shared" si="85"/>
        <v>0</v>
      </c>
      <c r="AO813" s="79">
        <f t="shared" si="86"/>
        <v>0</v>
      </c>
      <c r="AP813" s="94">
        <f t="shared" si="87"/>
        <v>5</v>
      </c>
      <c r="AQ813" s="96">
        <f t="shared" si="88"/>
        <v>1</v>
      </c>
      <c r="AR813" s="96">
        <f t="shared" si="89"/>
        <v>0</v>
      </c>
      <c r="AS813" s="96">
        <f t="shared" si="90"/>
        <v>1</v>
      </c>
    </row>
    <row r="814" spans="1:45" ht="23.25">
      <c r="A814" s="1">
        <v>812</v>
      </c>
      <c r="B814" s="10" t="s">
        <v>2364</v>
      </c>
      <c r="C814" s="11">
        <v>44</v>
      </c>
      <c r="D814" s="27" t="s">
        <v>2373</v>
      </c>
      <c r="E814" s="12" t="s">
        <v>2382</v>
      </c>
      <c r="F814" s="13"/>
      <c r="G814" s="13"/>
      <c r="H814" s="13"/>
      <c r="I814" s="13"/>
      <c r="J814" s="13"/>
      <c r="K814" s="13"/>
      <c r="L814" s="13">
        <v>5</v>
      </c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59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73">
        <f t="shared" si="84"/>
        <v>5</v>
      </c>
      <c r="AN814" s="75">
        <f t="shared" si="85"/>
        <v>0</v>
      </c>
      <c r="AO814" s="79">
        <f t="shared" si="86"/>
        <v>0</v>
      </c>
      <c r="AP814" s="94">
        <f t="shared" si="87"/>
        <v>5</v>
      </c>
      <c r="AQ814" s="96">
        <f t="shared" si="88"/>
        <v>1</v>
      </c>
      <c r="AR814" s="96">
        <f t="shared" si="89"/>
        <v>0</v>
      </c>
      <c r="AS814" s="96">
        <f t="shared" si="90"/>
        <v>1</v>
      </c>
    </row>
    <row r="815" spans="1:45" ht="23.25">
      <c r="A815" s="1">
        <v>813</v>
      </c>
      <c r="B815" s="10" t="s">
        <v>2365</v>
      </c>
      <c r="C815" s="11">
        <v>44</v>
      </c>
      <c r="D815" s="27" t="s">
        <v>2374</v>
      </c>
      <c r="E815" s="12" t="s">
        <v>2382</v>
      </c>
      <c r="F815" s="13"/>
      <c r="G815" s="13"/>
      <c r="H815" s="13"/>
      <c r="I815" s="13"/>
      <c r="J815" s="13"/>
      <c r="K815" s="13"/>
      <c r="L815" s="13">
        <v>5</v>
      </c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59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73">
        <f t="shared" si="84"/>
        <v>5</v>
      </c>
      <c r="AN815" s="75">
        <f t="shared" si="85"/>
        <v>0</v>
      </c>
      <c r="AO815" s="79">
        <f t="shared" si="86"/>
        <v>0</v>
      </c>
      <c r="AP815" s="94">
        <f t="shared" si="87"/>
        <v>5</v>
      </c>
      <c r="AQ815" s="96">
        <f t="shared" si="88"/>
        <v>1</v>
      </c>
      <c r="AR815" s="96">
        <f t="shared" si="89"/>
        <v>0</v>
      </c>
      <c r="AS815" s="96">
        <f t="shared" si="90"/>
        <v>1</v>
      </c>
    </row>
    <row r="816" spans="1:45" ht="23.25">
      <c r="A816" s="1">
        <v>814</v>
      </c>
      <c r="B816" s="10" t="s">
        <v>2366</v>
      </c>
      <c r="C816" s="11">
        <v>44</v>
      </c>
      <c r="D816" s="27" t="s">
        <v>2375</v>
      </c>
      <c r="E816" s="12" t="s">
        <v>2382</v>
      </c>
      <c r="F816" s="13"/>
      <c r="G816" s="13"/>
      <c r="H816" s="13"/>
      <c r="I816" s="13"/>
      <c r="J816" s="13"/>
      <c r="K816" s="13"/>
      <c r="L816" s="13">
        <v>5</v>
      </c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59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73">
        <f t="shared" si="84"/>
        <v>5</v>
      </c>
      <c r="AN816" s="75">
        <f t="shared" si="85"/>
        <v>0</v>
      </c>
      <c r="AO816" s="79">
        <f t="shared" si="86"/>
        <v>0</v>
      </c>
      <c r="AP816" s="94">
        <f t="shared" si="87"/>
        <v>5</v>
      </c>
      <c r="AQ816" s="96">
        <f t="shared" si="88"/>
        <v>1</v>
      </c>
      <c r="AR816" s="96">
        <f t="shared" si="89"/>
        <v>0</v>
      </c>
      <c r="AS816" s="96">
        <f t="shared" si="90"/>
        <v>1</v>
      </c>
    </row>
    <row r="817" spans="1:45" ht="23.25">
      <c r="A817" s="1">
        <v>815</v>
      </c>
      <c r="B817" s="10" t="s">
        <v>2385</v>
      </c>
      <c r="C817" s="11">
        <v>29</v>
      </c>
      <c r="D817" s="27" t="s">
        <v>2394</v>
      </c>
      <c r="E817" s="12"/>
      <c r="F817" s="13"/>
      <c r="G817" s="13"/>
      <c r="H817" s="13"/>
      <c r="I817" s="13"/>
      <c r="J817" s="13"/>
      <c r="K817" s="13"/>
      <c r="L817" s="13">
        <v>5</v>
      </c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59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73">
        <f t="shared" si="84"/>
        <v>5</v>
      </c>
      <c r="AN817" s="75">
        <f t="shared" si="85"/>
        <v>0</v>
      </c>
      <c r="AO817" s="79">
        <f t="shared" si="86"/>
        <v>0</v>
      </c>
      <c r="AP817" s="94">
        <f t="shared" si="87"/>
        <v>5</v>
      </c>
      <c r="AQ817" s="96">
        <f t="shared" si="88"/>
        <v>1</v>
      </c>
      <c r="AR817" s="96">
        <f t="shared" si="89"/>
        <v>0</v>
      </c>
      <c r="AS817" s="96">
        <f t="shared" si="90"/>
        <v>1</v>
      </c>
    </row>
    <row r="818" spans="1:45" ht="23.25">
      <c r="A818" s="1">
        <v>816</v>
      </c>
      <c r="B818" s="10" t="s">
        <v>2386</v>
      </c>
      <c r="C818" s="11">
        <v>29</v>
      </c>
      <c r="D818" s="27" t="s">
        <v>2395</v>
      </c>
      <c r="E818" s="12"/>
      <c r="F818" s="13"/>
      <c r="G818" s="13"/>
      <c r="H818" s="13"/>
      <c r="I818" s="13"/>
      <c r="J818" s="13"/>
      <c r="K818" s="13"/>
      <c r="L818" s="13">
        <v>5</v>
      </c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59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73">
        <f t="shared" si="84"/>
        <v>5</v>
      </c>
      <c r="AN818" s="75">
        <f t="shared" si="85"/>
        <v>0</v>
      </c>
      <c r="AO818" s="79">
        <f t="shared" si="86"/>
        <v>0</v>
      </c>
      <c r="AP818" s="94">
        <f t="shared" si="87"/>
        <v>5</v>
      </c>
      <c r="AQ818" s="96">
        <f t="shared" si="88"/>
        <v>1</v>
      </c>
      <c r="AR818" s="96">
        <f t="shared" si="89"/>
        <v>0</v>
      </c>
      <c r="AS818" s="96">
        <f t="shared" si="90"/>
        <v>1</v>
      </c>
    </row>
    <row r="819" spans="1:45" ht="23.25">
      <c r="A819" s="1">
        <v>817</v>
      </c>
      <c r="B819" s="10" t="s">
        <v>2387</v>
      </c>
      <c r="C819" s="11">
        <v>29</v>
      </c>
      <c r="D819" s="27" t="s">
        <v>2396</v>
      </c>
      <c r="E819" s="12"/>
      <c r="F819" s="13"/>
      <c r="G819" s="13"/>
      <c r="H819" s="13"/>
      <c r="I819" s="13"/>
      <c r="J819" s="13"/>
      <c r="K819" s="13"/>
      <c r="L819" s="13">
        <v>5</v>
      </c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59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73">
        <f t="shared" si="84"/>
        <v>5</v>
      </c>
      <c r="AN819" s="75">
        <f t="shared" si="85"/>
        <v>0</v>
      </c>
      <c r="AO819" s="79">
        <f t="shared" si="86"/>
        <v>0</v>
      </c>
      <c r="AP819" s="94">
        <f t="shared" si="87"/>
        <v>5</v>
      </c>
      <c r="AQ819" s="96">
        <f t="shared" si="88"/>
        <v>1</v>
      </c>
      <c r="AR819" s="96">
        <f t="shared" si="89"/>
        <v>0</v>
      </c>
      <c r="AS819" s="96">
        <f t="shared" si="90"/>
        <v>1</v>
      </c>
    </row>
    <row r="820" spans="1:45" ht="23.25">
      <c r="A820" s="1">
        <v>818</v>
      </c>
      <c r="B820" s="10" t="s">
        <v>2388</v>
      </c>
      <c r="C820" s="11">
        <v>85</v>
      </c>
      <c r="D820" s="27" t="s">
        <v>2397</v>
      </c>
      <c r="E820" s="12" t="s">
        <v>2403</v>
      </c>
      <c r="F820" s="13"/>
      <c r="G820" s="13"/>
      <c r="H820" s="13"/>
      <c r="I820" s="13"/>
      <c r="J820" s="13"/>
      <c r="K820" s="13"/>
      <c r="L820" s="13">
        <v>5</v>
      </c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59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73">
        <f t="shared" si="84"/>
        <v>5</v>
      </c>
      <c r="AN820" s="75">
        <f t="shared" si="85"/>
        <v>0</v>
      </c>
      <c r="AO820" s="79">
        <f t="shared" si="86"/>
        <v>0</v>
      </c>
      <c r="AP820" s="94">
        <f t="shared" si="87"/>
        <v>5</v>
      </c>
      <c r="AQ820" s="96">
        <f t="shared" si="88"/>
        <v>1</v>
      </c>
      <c r="AR820" s="96">
        <f t="shared" si="89"/>
        <v>0</v>
      </c>
      <c r="AS820" s="96">
        <f t="shared" si="90"/>
        <v>1</v>
      </c>
    </row>
    <row r="821" spans="1:45" ht="23.25">
      <c r="A821" s="1">
        <v>819</v>
      </c>
      <c r="B821" s="10" t="s">
        <v>2389</v>
      </c>
      <c r="C821" s="11">
        <v>85</v>
      </c>
      <c r="D821" s="27" t="s">
        <v>2398</v>
      </c>
      <c r="E821" s="12" t="s">
        <v>2403</v>
      </c>
      <c r="F821" s="13"/>
      <c r="G821" s="13"/>
      <c r="H821" s="13"/>
      <c r="I821" s="13"/>
      <c r="J821" s="13"/>
      <c r="K821" s="13"/>
      <c r="L821" s="13">
        <v>5</v>
      </c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59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73">
        <f t="shared" si="84"/>
        <v>5</v>
      </c>
      <c r="AN821" s="75">
        <f t="shared" si="85"/>
        <v>0</v>
      </c>
      <c r="AO821" s="79">
        <f t="shared" si="86"/>
        <v>0</v>
      </c>
      <c r="AP821" s="94">
        <f t="shared" si="87"/>
        <v>5</v>
      </c>
      <c r="AQ821" s="96">
        <f t="shared" si="88"/>
        <v>1</v>
      </c>
      <c r="AR821" s="96">
        <f t="shared" si="89"/>
        <v>0</v>
      </c>
      <c r="AS821" s="96">
        <f t="shared" si="90"/>
        <v>1</v>
      </c>
    </row>
    <row r="822" spans="1:45" ht="23.25">
      <c r="A822" s="1">
        <v>820</v>
      </c>
      <c r="B822" s="10" t="s">
        <v>2390</v>
      </c>
      <c r="C822" s="11">
        <v>85</v>
      </c>
      <c r="D822" s="27" t="s">
        <v>2399</v>
      </c>
      <c r="E822" s="12" t="s">
        <v>2403</v>
      </c>
      <c r="F822" s="13"/>
      <c r="G822" s="13"/>
      <c r="H822" s="13"/>
      <c r="I822" s="13"/>
      <c r="J822" s="13"/>
      <c r="K822" s="13"/>
      <c r="L822" s="13">
        <v>5</v>
      </c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59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73">
        <f t="shared" si="84"/>
        <v>5</v>
      </c>
      <c r="AN822" s="75">
        <f t="shared" si="85"/>
        <v>0</v>
      </c>
      <c r="AO822" s="79">
        <f t="shared" si="86"/>
        <v>0</v>
      </c>
      <c r="AP822" s="94">
        <f t="shared" si="87"/>
        <v>5</v>
      </c>
      <c r="AQ822" s="96">
        <f t="shared" si="88"/>
        <v>1</v>
      </c>
      <c r="AR822" s="96">
        <f t="shared" si="89"/>
        <v>0</v>
      </c>
      <c r="AS822" s="96">
        <f t="shared" si="90"/>
        <v>1</v>
      </c>
    </row>
    <row r="823" spans="1:45" ht="23.25">
      <c r="A823" s="1">
        <v>821</v>
      </c>
      <c r="B823" s="10" t="s">
        <v>2407</v>
      </c>
      <c r="C823" s="11">
        <v>85</v>
      </c>
      <c r="D823" s="27" t="s">
        <v>2422</v>
      </c>
      <c r="E823" s="12" t="s">
        <v>2434</v>
      </c>
      <c r="F823" s="13"/>
      <c r="G823" s="13"/>
      <c r="H823" s="13"/>
      <c r="I823" s="13"/>
      <c r="J823" s="13"/>
      <c r="K823" s="13"/>
      <c r="L823" s="13">
        <v>5</v>
      </c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59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73">
        <f t="shared" si="84"/>
        <v>5</v>
      </c>
      <c r="AN823" s="75">
        <f t="shared" si="85"/>
        <v>0</v>
      </c>
      <c r="AO823" s="79">
        <f t="shared" si="86"/>
        <v>0</v>
      </c>
      <c r="AP823" s="94">
        <f t="shared" si="87"/>
        <v>5</v>
      </c>
      <c r="AQ823" s="96">
        <f t="shared" si="88"/>
        <v>1</v>
      </c>
      <c r="AR823" s="96">
        <f t="shared" si="89"/>
        <v>0</v>
      </c>
      <c r="AS823" s="96">
        <f t="shared" si="90"/>
        <v>1</v>
      </c>
    </row>
    <row r="824" spans="1:45" ht="23.25">
      <c r="A824" s="1">
        <v>822</v>
      </c>
      <c r="B824" s="10" t="s">
        <v>2408</v>
      </c>
      <c r="C824" s="11">
        <v>85</v>
      </c>
      <c r="D824" s="27" t="s">
        <v>2423</v>
      </c>
      <c r="E824" s="12" t="s">
        <v>2434</v>
      </c>
      <c r="F824" s="13"/>
      <c r="G824" s="13"/>
      <c r="H824" s="13"/>
      <c r="I824" s="13"/>
      <c r="J824" s="13"/>
      <c r="K824" s="13"/>
      <c r="L824" s="13">
        <v>5</v>
      </c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59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73">
        <f t="shared" si="84"/>
        <v>5</v>
      </c>
      <c r="AN824" s="75">
        <f t="shared" si="85"/>
        <v>0</v>
      </c>
      <c r="AO824" s="79">
        <f t="shared" si="86"/>
        <v>0</v>
      </c>
      <c r="AP824" s="94">
        <f t="shared" si="87"/>
        <v>5</v>
      </c>
      <c r="AQ824" s="96">
        <f t="shared" si="88"/>
        <v>1</v>
      </c>
      <c r="AR824" s="96">
        <f t="shared" si="89"/>
        <v>0</v>
      </c>
      <c r="AS824" s="96">
        <f t="shared" si="90"/>
        <v>1</v>
      </c>
    </row>
    <row r="825" spans="1:45" ht="23.25">
      <c r="A825" s="1">
        <v>823</v>
      </c>
      <c r="B825" s="10" t="s">
        <v>2409</v>
      </c>
      <c r="C825" s="11">
        <v>85</v>
      </c>
      <c r="D825" s="27" t="s">
        <v>2424</v>
      </c>
      <c r="E825" s="12" t="s">
        <v>2434</v>
      </c>
      <c r="F825" s="13"/>
      <c r="G825" s="13"/>
      <c r="H825" s="13"/>
      <c r="I825" s="13"/>
      <c r="J825" s="13"/>
      <c r="K825" s="13"/>
      <c r="L825" s="13">
        <v>5</v>
      </c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59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73">
        <f t="shared" si="84"/>
        <v>5</v>
      </c>
      <c r="AN825" s="75">
        <f t="shared" si="85"/>
        <v>0</v>
      </c>
      <c r="AO825" s="79">
        <f t="shared" si="86"/>
        <v>0</v>
      </c>
      <c r="AP825" s="94">
        <f t="shared" si="87"/>
        <v>5</v>
      </c>
      <c r="AQ825" s="96">
        <f t="shared" si="88"/>
        <v>1</v>
      </c>
      <c r="AR825" s="96">
        <f t="shared" si="89"/>
        <v>0</v>
      </c>
      <c r="AS825" s="96">
        <f t="shared" si="90"/>
        <v>1</v>
      </c>
    </row>
    <row r="826" spans="1:45" ht="23.25">
      <c r="A826" s="1">
        <v>824</v>
      </c>
      <c r="B826" s="10" t="s">
        <v>2410</v>
      </c>
      <c r="C826" s="11">
        <v>85</v>
      </c>
      <c r="D826" s="27" t="s">
        <v>2425</v>
      </c>
      <c r="E826" s="12" t="s">
        <v>2149</v>
      </c>
      <c r="F826" s="13"/>
      <c r="G826" s="13"/>
      <c r="H826" s="13"/>
      <c r="I826" s="13"/>
      <c r="J826" s="13"/>
      <c r="K826" s="13"/>
      <c r="L826" s="13">
        <v>5</v>
      </c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59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73">
        <f t="shared" si="84"/>
        <v>5</v>
      </c>
      <c r="AN826" s="75">
        <f t="shared" si="85"/>
        <v>0</v>
      </c>
      <c r="AO826" s="79">
        <f t="shared" si="86"/>
        <v>0</v>
      </c>
      <c r="AP826" s="94">
        <f t="shared" si="87"/>
        <v>5</v>
      </c>
      <c r="AQ826" s="96">
        <f t="shared" si="88"/>
        <v>1</v>
      </c>
      <c r="AR826" s="96">
        <f t="shared" si="89"/>
        <v>0</v>
      </c>
      <c r="AS826" s="96">
        <f t="shared" si="90"/>
        <v>1</v>
      </c>
    </row>
    <row r="827" spans="1:45" ht="23.25">
      <c r="A827" s="1">
        <v>825</v>
      </c>
      <c r="B827" s="10" t="s">
        <v>2411</v>
      </c>
      <c r="C827" s="11">
        <v>85</v>
      </c>
      <c r="D827" s="27" t="s">
        <v>2426</v>
      </c>
      <c r="E827" s="12" t="s">
        <v>2149</v>
      </c>
      <c r="F827" s="13"/>
      <c r="G827" s="13"/>
      <c r="H827" s="13"/>
      <c r="I827" s="13"/>
      <c r="J827" s="13"/>
      <c r="K827" s="13"/>
      <c r="L827" s="13">
        <v>5</v>
      </c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59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73">
        <f t="shared" si="84"/>
        <v>5</v>
      </c>
      <c r="AN827" s="75">
        <f t="shared" si="85"/>
        <v>0</v>
      </c>
      <c r="AO827" s="79">
        <f t="shared" si="86"/>
        <v>0</v>
      </c>
      <c r="AP827" s="94">
        <f t="shared" si="87"/>
        <v>5</v>
      </c>
      <c r="AQ827" s="96">
        <f t="shared" si="88"/>
        <v>1</v>
      </c>
      <c r="AR827" s="96">
        <f t="shared" si="89"/>
        <v>0</v>
      </c>
      <c r="AS827" s="96">
        <f t="shared" si="90"/>
        <v>1</v>
      </c>
    </row>
    <row r="828" spans="1:45" ht="23.25">
      <c r="A828" s="1">
        <v>826</v>
      </c>
      <c r="B828" s="10" t="s">
        <v>2412</v>
      </c>
      <c r="C828" s="11">
        <v>85</v>
      </c>
      <c r="D828" s="27" t="s">
        <v>2427</v>
      </c>
      <c r="E828" s="12" t="s">
        <v>2149</v>
      </c>
      <c r="F828" s="13"/>
      <c r="G828" s="13"/>
      <c r="H828" s="13"/>
      <c r="I828" s="13"/>
      <c r="J828" s="13"/>
      <c r="K828" s="13"/>
      <c r="L828" s="13">
        <v>5</v>
      </c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59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73">
        <f t="shared" si="84"/>
        <v>5</v>
      </c>
      <c r="AN828" s="75">
        <f t="shared" si="85"/>
        <v>0</v>
      </c>
      <c r="AO828" s="79">
        <f t="shared" si="86"/>
        <v>0</v>
      </c>
      <c r="AP828" s="94">
        <f t="shared" si="87"/>
        <v>5</v>
      </c>
      <c r="AQ828" s="96">
        <f t="shared" si="88"/>
        <v>1</v>
      </c>
      <c r="AR828" s="96">
        <f t="shared" si="89"/>
        <v>0</v>
      </c>
      <c r="AS828" s="96">
        <f t="shared" si="90"/>
        <v>1</v>
      </c>
    </row>
    <row r="829" spans="1:45" ht="23.25">
      <c r="A829" s="1">
        <v>827</v>
      </c>
      <c r="B829" s="10" t="s">
        <v>2436</v>
      </c>
      <c r="C829" s="11">
        <v>85</v>
      </c>
      <c r="D829" s="27" t="s">
        <v>2442</v>
      </c>
      <c r="E829" s="12"/>
      <c r="F829" s="13"/>
      <c r="G829" s="13"/>
      <c r="H829" s="13"/>
      <c r="I829" s="13"/>
      <c r="J829" s="13"/>
      <c r="K829" s="13"/>
      <c r="L829" s="13">
        <v>5</v>
      </c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59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73">
        <f t="shared" si="84"/>
        <v>5</v>
      </c>
      <c r="AN829" s="75">
        <f t="shared" si="85"/>
        <v>0</v>
      </c>
      <c r="AO829" s="79">
        <f t="shared" si="86"/>
        <v>0</v>
      </c>
      <c r="AP829" s="94">
        <f t="shared" si="87"/>
        <v>5</v>
      </c>
      <c r="AQ829" s="96">
        <f t="shared" si="88"/>
        <v>1</v>
      </c>
      <c r="AR829" s="96">
        <f t="shared" si="89"/>
        <v>0</v>
      </c>
      <c r="AS829" s="96">
        <f t="shared" si="90"/>
        <v>1</v>
      </c>
    </row>
    <row r="830" spans="1:45" ht="23.25">
      <c r="A830" s="1">
        <v>828</v>
      </c>
      <c r="B830" s="10" t="s">
        <v>2437</v>
      </c>
      <c r="C830" s="11">
        <v>85</v>
      </c>
      <c r="D830" s="27" t="s">
        <v>2443</v>
      </c>
      <c r="E830" s="12"/>
      <c r="F830" s="13"/>
      <c r="G830" s="13"/>
      <c r="H830" s="13"/>
      <c r="I830" s="13"/>
      <c r="J830" s="13"/>
      <c r="K830" s="13"/>
      <c r="L830" s="13">
        <v>5</v>
      </c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59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73">
        <f t="shared" si="84"/>
        <v>5</v>
      </c>
      <c r="AN830" s="75">
        <f t="shared" si="85"/>
        <v>0</v>
      </c>
      <c r="AO830" s="79">
        <f t="shared" si="86"/>
        <v>0</v>
      </c>
      <c r="AP830" s="94">
        <f t="shared" si="87"/>
        <v>5</v>
      </c>
      <c r="AQ830" s="96">
        <f t="shared" si="88"/>
        <v>1</v>
      </c>
      <c r="AR830" s="96">
        <f t="shared" si="89"/>
        <v>0</v>
      </c>
      <c r="AS830" s="96">
        <f t="shared" si="90"/>
        <v>1</v>
      </c>
    </row>
    <row r="831" spans="1:45" ht="23.25">
      <c r="A831" s="1">
        <v>829</v>
      </c>
      <c r="B831" s="10" t="s">
        <v>2438</v>
      </c>
      <c r="C831" s="11">
        <v>85</v>
      </c>
      <c r="D831" s="27" t="s">
        <v>2444</v>
      </c>
      <c r="E831" s="12"/>
      <c r="F831" s="13"/>
      <c r="G831" s="13"/>
      <c r="H831" s="13"/>
      <c r="I831" s="13"/>
      <c r="J831" s="13"/>
      <c r="K831" s="13"/>
      <c r="L831" s="13">
        <v>5</v>
      </c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59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73">
        <f t="shared" si="84"/>
        <v>5</v>
      </c>
      <c r="AN831" s="75">
        <f t="shared" si="85"/>
        <v>0</v>
      </c>
      <c r="AO831" s="79">
        <f t="shared" si="86"/>
        <v>0</v>
      </c>
      <c r="AP831" s="94">
        <f t="shared" si="87"/>
        <v>5</v>
      </c>
      <c r="AQ831" s="96">
        <f t="shared" si="88"/>
        <v>1</v>
      </c>
      <c r="AR831" s="96">
        <f t="shared" si="89"/>
        <v>0</v>
      </c>
      <c r="AS831" s="96">
        <f t="shared" si="90"/>
        <v>1</v>
      </c>
    </row>
    <row r="832" spans="1:45" ht="23.25">
      <c r="A832" s="1">
        <v>830</v>
      </c>
      <c r="B832" s="10" t="s">
        <v>2439</v>
      </c>
      <c r="C832" s="11">
        <v>85</v>
      </c>
      <c r="D832" s="27" t="s">
        <v>2445</v>
      </c>
      <c r="E832" s="12"/>
      <c r="F832" s="13"/>
      <c r="G832" s="13"/>
      <c r="H832" s="13"/>
      <c r="I832" s="13"/>
      <c r="J832" s="13"/>
      <c r="K832" s="13"/>
      <c r="L832" s="13">
        <v>5</v>
      </c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59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73">
        <f t="shared" si="84"/>
        <v>5</v>
      </c>
      <c r="AN832" s="75">
        <f t="shared" si="85"/>
        <v>0</v>
      </c>
      <c r="AO832" s="79">
        <f t="shared" si="86"/>
        <v>0</v>
      </c>
      <c r="AP832" s="94">
        <f t="shared" si="87"/>
        <v>5</v>
      </c>
      <c r="AQ832" s="96">
        <f t="shared" si="88"/>
        <v>1</v>
      </c>
      <c r="AR832" s="96">
        <f t="shared" si="89"/>
        <v>0</v>
      </c>
      <c r="AS832" s="96">
        <f t="shared" si="90"/>
        <v>1</v>
      </c>
    </row>
    <row r="833" spans="1:45" ht="23.25">
      <c r="A833" s="1">
        <v>831</v>
      </c>
      <c r="B833" s="10" t="s">
        <v>2441</v>
      </c>
      <c r="C833" s="11">
        <v>85</v>
      </c>
      <c r="D833" s="27" t="s">
        <v>2447</v>
      </c>
      <c r="E833" s="12"/>
      <c r="F833" s="13"/>
      <c r="G833" s="13"/>
      <c r="H833" s="13"/>
      <c r="I833" s="13"/>
      <c r="J833" s="13"/>
      <c r="K833" s="13"/>
      <c r="L833" s="13">
        <v>5</v>
      </c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59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73">
        <f t="shared" si="84"/>
        <v>5</v>
      </c>
      <c r="AN833" s="75">
        <f t="shared" si="85"/>
        <v>0</v>
      </c>
      <c r="AO833" s="79">
        <f t="shared" si="86"/>
        <v>0</v>
      </c>
      <c r="AP833" s="94">
        <f t="shared" si="87"/>
        <v>5</v>
      </c>
      <c r="AQ833" s="96">
        <f t="shared" si="88"/>
        <v>1</v>
      </c>
      <c r="AR833" s="96">
        <f t="shared" si="89"/>
        <v>0</v>
      </c>
      <c r="AS833" s="96">
        <f t="shared" si="90"/>
        <v>1</v>
      </c>
    </row>
    <row r="834" spans="1:45" ht="23.25">
      <c r="A834" s="1">
        <v>832</v>
      </c>
      <c r="B834" s="10" t="s">
        <v>2448</v>
      </c>
      <c r="C834" s="11">
        <v>85</v>
      </c>
      <c r="D834" s="27" t="s">
        <v>2467</v>
      </c>
      <c r="E834" s="12" t="s">
        <v>2203</v>
      </c>
      <c r="F834" s="13"/>
      <c r="G834" s="13"/>
      <c r="H834" s="13"/>
      <c r="I834" s="13"/>
      <c r="J834" s="13"/>
      <c r="K834" s="13"/>
      <c r="L834" s="13">
        <v>5</v>
      </c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59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73">
        <f t="shared" si="84"/>
        <v>5</v>
      </c>
      <c r="AN834" s="75">
        <f t="shared" si="85"/>
        <v>0</v>
      </c>
      <c r="AO834" s="79">
        <f t="shared" si="86"/>
        <v>0</v>
      </c>
      <c r="AP834" s="94">
        <f t="shared" si="87"/>
        <v>5</v>
      </c>
      <c r="AQ834" s="96">
        <f t="shared" si="88"/>
        <v>1</v>
      </c>
      <c r="AR834" s="96">
        <f t="shared" si="89"/>
        <v>0</v>
      </c>
      <c r="AS834" s="96">
        <f t="shared" si="90"/>
        <v>1</v>
      </c>
    </row>
    <row r="835" spans="1:45" ht="23.25">
      <c r="A835" s="1">
        <v>833</v>
      </c>
      <c r="B835" s="10" t="s">
        <v>2461</v>
      </c>
      <c r="C835" s="11">
        <v>61</v>
      </c>
      <c r="D835" s="27" t="s">
        <v>2482</v>
      </c>
      <c r="E835" s="12" t="s">
        <v>2488</v>
      </c>
      <c r="F835" s="13"/>
      <c r="G835" s="13"/>
      <c r="H835" s="13"/>
      <c r="I835" s="13"/>
      <c r="J835" s="13"/>
      <c r="K835" s="13"/>
      <c r="L835" s="13">
        <v>5</v>
      </c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59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73">
        <f t="shared" ref="AM835:AM898" si="91">SUM(F835:AC835)</f>
        <v>5</v>
      </c>
      <c r="AN835" s="75">
        <f t="shared" ref="AN835:AN898" si="92">SUM(AD835:AL835)</f>
        <v>0</v>
      </c>
      <c r="AO835" s="79">
        <f t="shared" ref="AO835:AO898" si="93">IF(AND(AQ835&gt;=3,AR835&gt;0),10,0)+(IF(AND(AQ835&gt;=7,AR835&gt;0),10,0)+(IF(AND(AQ835&gt;=11,AR835&gt;0),20,0)))</f>
        <v>0</v>
      </c>
      <c r="AP835" s="94">
        <f t="shared" ref="AP835:AP898" si="94">SUM(F835:AO835)-AM835-AN835</f>
        <v>5</v>
      </c>
      <c r="AQ835" s="96">
        <f t="shared" ref="AQ835:AQ898" si="95">SUM(IF(F835="",0,1),IF(G835="",0,1),IF(H835="",0,1),IF(I835="",0,1),IF(J835="",0,1),IF(K835="",0,1),IF(L835="",0,1),IF(M835="",0,1),IF(N835="",0,1),IF(O835="",0,1),IF(P835="",0,1),IF(Q835="",0,1),IF(R835="",0,1),IF(S835="",0,1),IF(T835="",0,1),IF(U835="",0,1),IF(V835="",0,1),IF(W835="",0,1),IF(X835="",0,1),IF(Y835="",0,1),IF(Z835="",0,1),IF(AA835="",0,1),IF(AB835="",0,1),IF(AC835="",0,1))</f>
        <v>1</v>
      </c>
      <c r="AR835" s="96">
        <f t="shared" ref="AR835:AR898" si="96">SUM(IF(AD835="",0,1),IF(AE835="",0,1),IF(AF835="",0,1),IF(AG835="",0,1),IF(AH835="",0,1),IF(AI835="",0,1),IF(AJ835="",0,1),IF(AK835="",0,1))</f>
        <v>0</v>
      </c>
      <c r="AS835" s="96">
        <f t="shared" ref="AS835:AS898" si="97">AQ835+AR835</f>
        <v>1</v>
      </c>
    </row>
    <row r="836" spans="1:45" ht="23.25">
      <c r="A836" s="1">
        <v>834</v>
      </c>
      <c r="B836" s="10" t="s">
        <v>2464</v>
      </c>
      <c r="C836" s="11">
        <v>44</v>
      </c>
      <c r="D836" s="27" t="s">
        <v>2485</v>
      </c>
      <c r="E836" s="12"/>
      <c r="F836" s="13"/>
      <c r="G836" s="13"/>
      <c r="H836" s="13"/>
      <c r="I836" s="13"/>
      <c r="J836" s="13"/>
      <c r="K836" s="13"/>
      <c r="L836" s="13">
        <v>5</v>
      </c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59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73">
        <f t="shared" si="91"/>
        <v>5</v>
      </c>
      <c r="AN836" s="75">
        <f t="shared" si="92"/>
        <v>0</v>
      </c>
      <c r="AO836" s="79">
        <f t="shared" si="93"/>
        <v>0</v>
      </c>
      <c r="AP836" s="94">
        <f t="shared" si="94"/>
        <v>5</v>
      </c>
      <c r="AQ836" s="96">
        <f t="shared" si="95"/>
        <v>1</v>
      </c>
      <c r="AR836" s="96">
        <f t="shared" si="96"/>
        <v>0</v>
      </c>
      <c r="AS836" s="96">
        <f t="shared" si="97"/>
        <v>1</v>
      </c>
    </row>
    <row r="837" spans="1:45" ht="23.25">
      <c r="A837" s="1">
        <v>835</v>
      </c>
      <c r="B837" s="10" t="s">
        <v>2466</v>
      </c>
      <c r="C837" s="11">
        <v>44</v>
      </c>
      <c r="D837" s="27" t="s">
        <v>2486</v>
      </c>
      <c r="E837" s="12"/>
      <c r="F837" s="13"/>
      <c r="G837" s="13"/>
      <c r="H837" s="13"/>
      <c r="I837" s="13"/>
      <c r="J837" s="13"/>
      <c r="K837" s="13"/>
      <c r="L837" s="13">
        <v>5</v>
      </c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59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73">
        <f t="shared" si="91"/>
        <v>5</v>
      </c>
      <c r="AN837" s="75">
        <f t="shared" si="92"/>
        <v>0</v>
      </c>
      <c r="AO837" s="79">
        <f t="shared" si="93"/>
        <v>0</v>
      </c>
      <c r="AP837" s="94">
        <f t="shared" si="94"/>
        <v>5</v>
      </c>
      <c r="AQ837" s="96">
        <f t="shared" si="95"/>
        <v>1</v>
      </c>
      <c r="AR837" s="96">
        <f t="shared" si="96"/>
        <v>0</v>
      </c>
      <c r="AS837" s="96">
        <f t="shared" si="97"/>
        <v>1</v>
      </c>
    </row>
    <row r="838" spans="1:45" ht="23.25">
      <c r="A838" s="1">
        <v>836</v>
      </c>
      <c r="B838" s="10" t="s">
        <v>2465</v>
      </c>
      <c r="C838" s="11">
        <v>44</v>
      </c>
      <c r="D838" s="27" t="s">
        <v>2487</v>
      </c>
      <c r="E838" s="12"/>
      <c r="F838" s="13"/>
      <c r="G838" s="13"/>
      <c r="H838" s="13"/>
      <c r="I838" s="13"/>
      <c r="J838" s="13"/>
      <c r="K838" s="13"/>
      <c r="L838" s="13">
        <v>5</v>
      </c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59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73">
        <f t="shared" si="91"/>
        <v>5</v>
      </c>
      <c r="AN838" s="75">
        <f t="shared" si="92"/>
        <v>0</v>
      </c>
      <c r="AO838" s="79">
        <f t="shared" si="93"/>
        <v>0</v>
      </c>
      <c r="AP838" s="94">
        <f t="shared" si="94"/>
        <v>5</v>
      </c>
      <c r="AQ838" s="96">
        <f t="shared" si="95"/>
        <v>1</v>
      </c>
      <c r="AR838" s="96">
        <f t="shared" si="96"/>
        <v>0</v>
      </c>
      <c r="AS838" s="96">
        <f t="shared" si="97"/>
        <v>1</v>
      </c>
    </row>
    <row r="839" spans="1:45" ht="23.25">
      <c r="A839" s="1">
        <v>837</v>
      </c>
      <c r="B839" s="10" t="s">
        <v>2665</v>
      </c>
      <c r="C839" s="11">
        <v>31</v>
      </c>
      <c r="D839" s="27" t="s">
        <v>2666</v>
      </c>
      <c r="E839" s="12"/>
      <c r="F839" s="13"/>
      <c r="G839" s="13"/>
      <c r="H839" s="13"/>
      <c r="I839" s="13"/>
      <c r="J839" s="13"/>
      <c r="K839" s="13"/>
      <c r="L839" s="13"/>
      <c r="M839" s="13"/>
      <c r="N839" s="13"/>
      <c r="O839" s="13">
        <v>5</v>
      </c>
      <c r="P839" s="13"/>
      <c r="Q839" s="13"/>
      <c r="R839" s="13"/>
      <c r="S839" s="13"/>
      <c r="T839" s="13"/>
      <c r="U839" s="13"/>
      <c r="V839" s="13"/>
      <c r="W839" s="59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73">
        <f t="shared" si="91"/>
        <v>5</v>
      </c>
      <c r="AN839" s="75">
        <f t="shared" si="92"/>
        <v>0</v>
      </c>
      <c r="AO839" s="79">
        <f t="shared" si="93"/>
        <v>0</v>
      </c>
      <c r="AP839" s="94">
        <f t="shared" si="94"/>
        <v>5</v>
      </c>
      <c r="AQ839" s="96">
        <f t="shared" si="95"/>
        <v>1</v>
      </c>
      <c r="AR839" s="96">
        <f t="shared" si="96"/>
        <v>0</v>
      </c>
      <c r="AS839" s="96">
        <f t="shared" si="97"/>
        <v>1</v>
      </c>
    </row>
    <row r="840" spans="1:45" ht="23.25">
      <c r="A840" s="1">
        <v>838</v>
      </c>
      <c r="B840" s="10" t="s">
        <v>2667</v>
      </c>
      <c r="C840" s="11">
        <v>31</v>
      </c>
      <c r="D840" s="27" t="s">
        <v>2668</v>
      </c>
      <c r="E840" s="12"/>
      <c r="F840" s="13"/>
      <c r="G840" s="13"/>
      <c r="H840" s="13"/>
      <c r="I840" s="13"/>
      <c r="J840" s="13"/>
      <c r="K840" s="13"/>
      <c r="L840" s="13"/>
      <c r="M840" s="13"/>
      <c r="N840" s="13"/>
      <c r="O840" s="13">
        <v>5</v>
      </c>
      <c r="P840" s="13"/>
      <c r="Q840" s="13"/>
      <c r="R840" s="13"/>
      <c r="S840" s="13"/>
      <c r="T840" s="13"/>
      <c r="U840" s="13"/>
      <c r="V840" s="13"/>
      <c r="W840" s="59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73">
        <f t="shared" si="91"/>
        <v>5</v>
      </c>
      <c r="AN840" s="75">
        <f t="shared" si="92"/>
        <v>0</v>
      </c>
      <c r="AO840" s="79">
        <f t="shared" si="93"/>
        <v>0</v>
      </c>
      <c r="AP840" s="94">
        <f t="shared" si="94"/>
        <v>5</v>
      </c>
      <c r="AQ840" s="96">
        <f t="shared" si="95"/>
        <v>1</v>
      </c>
      <c r="AR840" s="96">
        <f t="shared" si="96"/>
        <v>0</v>
      </c>
      <c r="AS840" s="96">
        <f t="shared" si="97"/>
        <v>1</v>
      </c>
    </row>
    <row r="841" spans="1:45" ht="23.25">
      <c r="A841" s="1">
        <v>839</v>
      </c>
      <c r="B841" s="10" t="s">
        <v>2671</v>
      </c>
      <c r="C841" s="11">
        <v>31</v>
      </c>
      <c r="D841" s="27" t="s">
        <v>2672</v>
      </c>
      <c r="E841" s="12"/>
      <c r="F841" s="13"/>
      <c r="G841" s="13"/>
      <c r="H841" s="13"/>
      <c r="I841" s="13"/>
      <c r="J841" s="13"/>
      <c r="K841" s="13"/>
      <c r="L841" s="13"/>
      <c r="M841" s="13"/>
      <c r="N841" s="13"/>
      <c r="O841" s="13">
        <v>5</v>
      </c>
      <c r="P841" s="13"/>
      <c r="Q841" s="13"/>
      <c r="R841" s="13"/>
      <c r="S841" s="13"/>
      <c r="T841" s="13"/>
      <c r="U841" s="13"/>
      <c r="V841" s="13"/>
      <c r="W841" s="59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73">
        <f t="shared" si="91"/>
        <v>5</v>
      </c>
      <c r="AN841" s="75">
        <f t="shared" si="92"/>
        <v>0</v>
      </c>
      <c r="AO841" s="79">
        <f t="shared" si="93"/>
        <v>0</v>
      </c>
      <c r="AP841" s="94">
        <f t="shared" si="94"/>
        <v>5</v>
      </c>
      <c r="AQ841" s="96">
        <f t="shared" si="95"/>
        <v>1</v>
      </c>
      <c r="AR841" s="96">
        <f t="shared" si="96"/>
        <v>0</v>
      </c>
      <c r="AS841" s="96">
        <f t="shared" si="97"/>
        <v>1</v>
      </c>
    </row>
    <row r="842" spans="1:45" ht="23.25">
      <c r="A842" s="1">
        <v>840</v>
      </c>
      <c r="B842" s="10" t="s">
        <v>2685</v>
      </c>
      <c r="C842" s="11"/>
      <c r="D842" s="27"/>
      <c r="E842" s="12" t="s">
        <v>390</v>
      </c>
      <c r="F842" s="13"/>
      <c r="G842" s="13"/>
      <c r="H842" s="13"/>
      <c r="I842" s="13"/>
      <c r="J842" s="13"/>
      <c r="K842" s="13"/>
      <c r="L842" s="13"/>
      <c r="M842" s="13"/>
      <c r="N842" s="13"/>
      <c r="O842" s="13">
        <v>5</v>
      </c>
      <c r="P842" s="13"/>
      <c r="Q842" s="13"/>
      <c r="R842" s="13"/>
      <c r="S842" s="13"/>
      <c r="T842" s="13"/>
      <c r="U842" s="13"/>
      <c r="V842" s="13"/>
      <c r="W842" s="59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73">
        <f t="shared" si="91"/>
        <v>5</v>
      </c>
      <c r="AN842" s="75">
        <f t="shared" si="92"/>
        <v>0</v>
      </c>
      <c r="AO842" s="79">
        <f t="shared" si="93"/>
        <v>0</v>
      </c>
      <c r="AP842" s="94">
        <f t="shared" si="94"/>
        <v>5</v>
      </c>
      <c r="AQ842" s="96">
        <f t="shared" si="95"/>
        <v>1</v>
      </c>
      <c r="AR842" s="96">
        <f t="shared" si="96"/>
        <v>0</v>
      </c>
      <c r="AS842" s="96">
        <f t="shared" si="97"/>
        <v>1</v>
      </c>
    </row>
    <row r="843" spans="1:45" ht="23.25">
      <c r="A843" s="1">
        <v>841</v>
      </c>
      <c r="B843" s="10" t="s">
        <v>2690</v>
      </c>
      <c r="C843" s="11">
        <v>31</v>
      </c>
      <c r="D843" s="27" t="s">
        <v>2693</v>
      </c>
      <c r="E843" s="12"/>
      <c r="F843" s="13"/>
      <c r="G843" s="13"/>
      <c r="H843" s="13"/>
      <c r="I843" s="13"/>
      <c r="J843" s="13"/>
      <c r="K843" s="13"/>
      <c r="L843" s="13"/>
      <c r="M843" s="13"/>
      <c r="N843" s="13"/>
      <c r="O843" s="13">
        <v>5</v>
      </c>
      <c r="P843" s="13"/>
      <c r="Q843" s="13"/>
      <c r="R843" s="13"/>
      <c r="S843" s="13"/>
      <c r="T843" s="13"/>
      <c r="U843" s="13"/>
      <c r="V843" s="13"/>
      <c r="W843" s="59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73">
        <f t="shared" si="91"/>
        <v>5</v>
      </c>
      <c r="AN843" s="75">
        <f t="shared" si="92"/>
        <v>0</v>
      </c>
      <c r="AO843" s="79">
        <f t="shared" si="93"/>
        <v>0</v>
      </c>
      <c r="AP843" s="94">
        <f t="shared" si="94"/>
        <v>5</v>
      </c>
      <c r="AQ843" s="96">
        <f t="shared" si="95"/>
        <v>1</v>
      </c>
      <c r="AR843" s="96">
        <f t="shared" si="96"/>
        <v>0</v>
      </c>
      <c r="AS843" s="96">
        <f t="shared" si="97"/>
        <v>1</v>
      </c>
    </row>
    <row r="844" spans="1:45" ht="23.25">
      <c r="A844" s="1">
        <v>842</v>
      </c>
      <c r="B844" s="10" t="s">
        <v>2692</v>
      </c>
      <c r="C844" s="11">
        <v>31</v>
      </c>
      <c r="D844" s="27" t="s">
        <v>1180</v>
      </c>
      <c r="E844" s="12" t="s">
        <v>5573</v>
      </c>
      <c r="F844" s="13"/>
      <c r="G844" s="13"/>
      <c r="H844" s="13"/>
      <c r="I844" s="13"/>
      <c r="J844" s="13"/>
      <c r="K844" s="13"/>
      <c r="L844" s="13"/>
      <c r="M844" s="13"/>
      <c r="N844" s="13"/>
      <c r="O844" s="13">
        <v>5</v>
      </c>
      <c r="P844" s="13"/>
      <c r="Q844" s="13"/>
      <c r="R844" s="13"/>
      <c r="S844" s="13"/>
      <c r="T844" s="13"/>
      <c r="U844" s="13"/>
      <c r="V844" s="13"/>
      <c r="W844" s="59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73">
        <f t="shared" si="91"/>
        <v>5</v>
      </c>
      <c r="AN844" s="75">
        <f t="shared" si="92"/>
        <v>0</v>
      </c>
      <c r="AO844" s="79">
        <f t="shared" si="93"/>
        <v>0</v>
      </c>
      <c r="AP844" s="94">
        <f t="shared" si="94"/>
        <v>5</v>
      </c>
      <c r="AQ844" s="96">
        <f t="shared" si="95"/>
        <v>1</v>
      </c>
      <c r="AR844" s="96">
        <f t="shared" si="96"/>
        <v>0</v>
      </c>
      <c r="AS844" s="96">
        <f t="shared" si="97"/>
        <v>1</v>
      </c>
    </row>
    <row r="845" spans="1:45" ht="23.25">
      <c r="A845" s="1">
        <v>843</v>
      </c>
      <c r="B845" s="44" t="s">
        <v>2695</v>
      </c>
      <c r="C845" s="11">
        <v>31</v>
      </c>
      <c r="D845" s="27" t="s">
        <v>2696</v>
      </c>
      <c r="E845" s="12" t="s">
        <v>1309</v>
      </c>
      <c r="F845" s="13"/>
      <c r="G845" s="13"/>
      <c r="H845" s="13"/>
      <c r="I845" s="13"/>
      <c r="J845" s="13"/>
      <c r="K845" s="13"/>
      <c r="L845" s="13"/>
      <c r="M845" s="13"/>
      <c r="N845" s="13"/>
      <c r="O845" s="13">
        <v>5</v>
      </c>
      <c r="P845" s="13"/>
      <c r="Q845" s="13"/>
      <c r="R845" s="13"/>
      <c r="S845" s="13"/>
      <c r="T845" s="13"/>
      <c r="U845" s="13"/>
      <c r="V845" s="13"/>
      <c r="W845" s="59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73">
        <f t="shared" si="91"/>
        <v>5</v>
      </c>
      <c r="AN845" s="75">
        <f t="shared" si="92"/>
        <v>0</v>
      </c>
      <c r="AO845" s="79">
        <f t="shared" si="93"/>
        <v>0</v>
      </c>
      <c r="AP845" s="94">
        <f t="shared" si="94"/>
        <v>5</v>
      </c>
      <c r="AQ845" s="96">
        <f t="shared" si="95"/>
        <v>1</v>
      </c>
      <c r="AR845" s="96">
        <f t="shared" si="96"/>
        <v>0</v>
      </c>
      <c r="AS845" s="96">
        <f t="shared" si="97"/>
        <v>1</v>
      </c>
    </row>
    <row r="846" spans="1:45" ht="23.25">
      <c r="A846" s="1">
        <v>844</v>
      </c>
      <c r="B846" s="10" t="s">
        <v>2701</v>
      </c>
      <c r="C846" s="11">
        <v>31</v>
      </c>
      <c r="D846" s="27" t="s">
        <v>2704</v>
      </c>
      <c r="E846" s="12" t="s">
        <v>2650</v>
      </c>
      <c r="F846" s="13"/>
      <c r="G846" s="13"/>
      <c r="H846" s="13"/>
      <c r="I846" s="13"/>
      <c r="J846" s="13"/>
      <c r="K846" s="13"/>
      <c r="L846" s="13"/>
      <c r="M846" s="13"/>
      <c r="N846" s="13"/>
      <c r="O846" s="13">
        <v>5</v>
      </c>
      <c r="P846" s="13"/>
      <c r="Q846" s="13"/>
      <c r="R846" s="13"/>
      <c r="S846" s="13"/>
      <c r="T846" s="13"/>
      <c r="U846" s="13"/>
      <c r="V846" s="13"/>
      <c r="W846" s="59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73">
        <f t="shared" si="91"/>
        <v>5</v>
      </c>
      <c r="AN846" s="75">
        <f t="shared" si="92"/>
        <v>0</v>
      </c>
      <c r="AO846" s="79">
        <f t="shared" si="93"/>
        <v>0</v>
      </c>
      <c r="AP846" s="94">
        <f t="shared" si="94"/>
        <v>5</v>
      </c>
      <c r="AQ846" s="96">
        <f t="shared" si="95"/>
        <v>1</v>
      </c>
      <c r="AR846" s="96">
        <f t="shared" si="96"/>
        <v>0</v>
      </c>
      <c r="AS846" s="96">
        <f t="shared" si="97"/>
        <v>1</v>
      </c>
    </row>
    <row r="847" spans="1:45" ht="23.25">
      <c r="A847" s="1">
        <v>845</v>
      </c>
      <c r="B847" s="10" t="s">
        <v>2702</v>
      </c>
      <c r="C847" s="11">
        <v>31</v>
      </c>
      <c r="D847" s="27" t="s">
        <v>2705</v>
      </c>
      <c r="E847" s="12" t="s">
        <v>2650</v>
      </c>
      <c r="F847" s="13"/>
      <c r="G847" s="13"/>
      <c r="H847" s="13"/>
      <c r="I847" s="13"/>
      <c r="J847" s="13"/>
      <c r="K847" s="13"/>
      <c r="L847" s="13"/>
      <c r="M847" s="13"/>
      <c r="N847" s="13"/>
      <c r="O847" s="13">
        <v>5</v>
      </c>
      <c r="P847" s="13"/>
      <c r="Q847" s="13"/>
      <c r="R847" s="13"/>
      <c r="S847" s="13"/>
      <c r="T847" s="13"/>
      <c r="U847" s="13"/>
      <c r="V847" s="13"/>
      <c r="W847" s="59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73">
        <f t="shared" si="91"/>
        <v>5</v>
      </c>
      <c r="AN847" s="75">
        <f t="shared" si="92"/>
        <v>0</v>
      </c>
      <c r="AO847" s="79">
        <f t="shared" si="93"/>
        <v>0</v>
      </c>
      <c r="AP847" s="94">
        <f t="shared" si="94"/>
        <v>5</v>
      </c>
      <c r="AQ847" s="96">
        <f t="shared" si="95"/>
        <v>1</v>
      </c>
      <c r="AR847" s="96">
        <f t="shared" si="96"/>
        <v>0</v>
      </c>
      <c r="AS847" s="96">
        <f t="shared" si="97"/>
        <v>1</v>
      </c>
    </row>
    <row r="848" spans="1:45" ht="23.25">
      <c r="A848" s="1">
        <v>846</v>
      </c>
      <c r="B848" s="10" t="s">
        <v>2703</v>
      </c>
      <c r="C848" s="11">
        <v>31</v>
      </c>
      <c r="D848" s="27" t="s">
        <v>2706</v>
      </c>
      <c r="E848" s="12" t="s">
        <v>2650</v>
      </c>
      <c r="F848" s="13"/>
      <c r="G848" s="13"/>
      <c r="H848" s="13"/>
      <c r="I848" s="13"/>
      <c r="J848" s="13"/>
      <c r="K848" s="13"/>
      <c r="L848" s="13"/>
      <c r="M848" s="13"/>
      <c r="N848" s="13"/>
      <c r="O848" s="13">
        <v>5</v>
      </c>
      <c r="P848" s="13"/>
      <c r="Q848" s="13"/>
      <c r="R848" s="13"/>
      <c r="S848" s="13"/>
      <c r="T848" s="13"/>
      <c r="U848" s="13"/>
      <c r="V848" s="13"/>
      <c r="W848" s="59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73">
        <f t="shared" si="91"/>
        <v>5</v>
      </c>
      <c r="AN848" s="75">
        <f t="shared" si="92"/>
        <v>0</v>
      </c>
      <c r="AO848" s="79">
        <f t="shared" si="93"/>
        <v>0</v>
      </c>
      <c r="AP848" s="94">
        <f t="shared" si="94"/>
        <v>5</v>
      </c>
      <c r="AQ848" s="96">
        <f t="shared" si="95"/>
        <v>1</v>
      </c>
      <c r="AR848" s="96">
        <f t="shared" si="96"/>
        <v>0</v>
      </c>
      <c r="AS848" s="96">
        <f t="shared" si="97"/>
        <v>1</v>
      </c>
    </row>
    <row r="849" spans="1:45" ht="23.25">
      <c r="A849" s="1">
        <v>847</v>
      </c>
      <c r="B849" s="10" t="s">
        <v>2717</v>
      </c>
      <c r="C849" s="11">
        <v>31</v>
      </c>
      <c r="D849" s="27" t="s">
        <v>2718</v>
      </c>
      <c r="E849" s="12" t="s">
        <v>2719</v>
      </c>
      <c r="F849" s="13"/>
      <c r="G849" s="13"/>
      <c r="H849" s="13"/>
      <c r="I849" s="13"/>
      <c r="J849" s="13"/>
      <c r="K849" s="13"/>
      <c r="L849" s="13"/>
      <c r="M849" s="13"/>
      <c r="N849" s="13"/>
      <c r="O849" s="13">
        <v>5</v>
      </c>
      <c r="P849" s="13"/>
      <c r="Q849" s="13"/>
      <c r="R849" s="13"/>
      <c r="S849" s="13"/>
      <c r="T849" s="13"/>
      <c r="U849" s="13"/>
      <c r="V849" s="13"/>
      <c r="W849" s="59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73">
        <f t="shared" si="91"/>
        <v>5</v>
      </c>
      <c r="AN849" s="75">
        <f t="shared" si="92"/>
        <v>0</v>
      </c>
      <c r="AO849" s="79">
        <f t="shared" si="93"/>
        <v>0</v>
      </c>
      <c r="AP849" s="94">
        <f t="shared" si="94"/>
        <v>5</v>
      </c>
      <c r="AQ849" s="96">
        <f t="shared" si="95"/>
        <v>1</v>
      </c>
      <c r="AR849" s="96">
        <f t="shared" si="96"/>
        <v>0</v>
      </c>
      <c r="AS849" s="96">
        <f t="shared" si="97"/>
        <v>1</v>
      </c>
    </row>
    <row r="850" spans="1:45" ht="23.25">
      <c r="A850" s="1">
        <v>848</v>
      </c>
      <c r="B850" s="10" t="s">
        <v>2720</v>
      </c>
      <c r="C850" s="11">
        <v>31</v>
      </c>
      <c r="D850" s="27" t="s">
        <v>2721</v>
      </c>
      <c r="E850" s="12" t="s">
        <v>2719</v>
      </c>
      <c r="F850" s="13"/>
      <c r="G850" s="13"/>
      <c r="H850" s="13"/>
      <c r="I850" s="13"/>
      <c r="J850" s="13"/>
      <c r="K850" s="13"/>
      <c r="L850" s="13"/>
      <c r="M850" s="13"/>
      <c r="N850" s="13"/>
      <c r="O850" s="13">
        <v>5</v>
      </c>
      <c r="P850" s="13"/>
      <c r="Q850" s="13"/>
      <c r="R850" s="13"/>
      <c r="S850" s="13"/>
      <c r="T850" s="13"/>
      <c r="U850" s="13"/>
      <c r="V850" s="13"/>
      <c r="W850" s="59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73">
        <f t="shared" si="91"/>
        <v>5</v>
      </c>
      <c r="AN850" s="75">
        <f t="shared" si="92"/>
        <v>0</v>
      </c>
      <c r="AO850" s="79">
        <f t="shared" si="93"/>
        <v>0</v>
      </c>
      <c r="AP850" s="94">
        <f t="shared" si="94"/>
        <v>5</v>
      </c>
      <c r="AQ850" s="96">
        <f t="shared" si="95"/>
        <v>1</v>
      </c>
      <c r="AR850" s="96">
        <f t="shared" si="96"/>
        <v>0</v>
      </c>
      <c r="AS850" s="96">
        <f t="shared" si="97"/>
        <v>1</v>
      </c>
    </row>
    <row r="851" spans="1:45" ht="23.25">
      <c r="A851" s="1">
        <v>849</v>
      </c>
      <c r="B851" s="10" t="s">
        <v>2722</v>
      </c>
      <c r="C851" s="11">
        <v>31</v>
      </c>
      <c r="D851" s="27" t="s">
        <v>2723</v>
      </c>
      <c r="E851" s="12" t="s">
        <v>2719</v>
      </c>
      <c r="F851" s="13"/>
      <c r="G851" s="13"/>
      <c r="H851" s="13"/>
      <c r="I851" s="13"/>
      <c r="J851" s="13"/>
      <c r="K851" s="13"/>
      <c r="L851" s="13"/>
      <c r="M851" s="13"/>
      <c r="N851" s="13"/>
      <c r="O851" s="13">
        <v>5</v>
      </c>
      <c r="P851" s="13"/>
      <c r="Q851" s="13"/>
      <c r="R851" s="13"/>
      <c r="S851" s="13"/>
      <c r="T851" s="13"/>
      <c r="U851" s="13"/>
      <c r="V851" s="13"/>
      <c r="W851" s="59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73">
        <f t="shared" si="91"/>
        <v>5</v>
      </c>
      <c r="AN851" s="75">
        <f t="shared" si="92"/>
        <v>0</v>
      </c>
      <c r="AO851" s="79">
        <f t="shared" si="93"/>
        <v>0</v>
      </c>
      <c r="AP851" s="94">
        <f t="shared" si="94"/>
        <v>5</v>
      </c>
      <c r="AQ851" s="96">
        <f t="shared" si="95"/>
        <v>1</v>
      </c>
      <c r="AR851" s="96">
        <f t="shared" si="96"/>
        <v>0</v>
      </c>
      <c r="AS851" s="96">
        <f t="shared" si="97"/>
        <v>1</v>
      </c>
    </row>
    <row r="852" spans="1:45" ht="23.25">
      <c r="A852" s="1">
        <v>850</v>
      </c>
      <c r="B852" s="10" t="s">
        <v>2807</v>
      </c>
      <c r="C852" s="11">
        <v>6</v>
      </c>
      <c r="D852" s="27" t="s">
        <v>2815</v>
      </c>
      <c r="E852" s="12"/>
      <c r="F852" s="13"/>
      <c r="G852" s="13"/>
      <c r="H852" s="13"/>
      <c r="I852" s="13"/>
      <c r="J852" s="13"/>
      <c r="K852" s="13"/>
      <c r="L852" s="13"/>
      <c r="M852" s="13"/>
      <c r="N852" s="13">
        <v>5</v>
      </c>
      <c r="O852" s="13"/>
      <c r="P852" s="13"/>
      <c r="Q852" s="13"/>
      <c r="R852" s="13"/>
      <c r="S852" s="13"/>
      <c r="T852" s="13"/>
      <c r="U852" s="13"/>
      <c r="V852" s="13"/>
      <c r="W852" s="59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73">
        <f t="shared" si="91"/>
        <v>5</v>
      </c>
      <c r="AN852" s="75">
        <f t="shared" si="92"/>
        <v>0</v>
      </c>
      <c r="AO852" s="79">
        <f t="shared" si="93"/>
        <v>0</v>
      </c>
      <c r="AP852" s="94">
        <f t="shared" si="94"/>
        <v>5</v>
      </c>
      <c r="AQ852" s="96">
        <f t="shared" si="95"/>
        <v>1</v>
      </c>
      <c r="AR852" s="96">
        <f t="shared" si="96"/>
        <v>0</v>
      </c>
      <c r="AS852" s="96">
        <f t="shared" si="97"/>
        <v>1</v>
      </c>
    </row>
    <row r="853" spans="1:45" ht="23.25">
      <c r="A853" s="1">
        <v>851</v>
      </c>
      <c r="B853" s="10" t="s">
        <v>2808</v>
      </c>
      <c r="C853" s="11">
        <v>6</v>
      </c>
      <c r="D853" s="27" t="s">
        <v>2816</v>
      </c>
      <c r="E853" s="12"/>
      <c r="F853" s="13"/>
      <c r="G853" s="13"/>
      <c r="H853" s="13"/>
      <c r="I853" s="13"/>
      <c r="J853" s="13"/>
      <c r="K853" s="13"/>
      <c r="L853" s="13"/>
      <c r="M853" s="13"/>
      <c r="N853" s="13">
        <v>5</v>
      </c>
      <c r="O853" s="13"/>
      <c r="P853" s="13"/>
      <c r="Q853" s="13"/>
      <c r="R853" s="13"/>
      <c r="S853" s="13"/>
      <c r="T853" s="13"/>
      <c r="U853" s="13"/>
      <c r="V853" s="13"/>
      <c r="W853" s="59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73">
        <f t="shared" si="91"/>
        <v>5</v>
      </c>
      <c r="AN853" s="75">
        <f t="shared" si="92"/>
        <v>0</v>
      </c>
      <c r="AO853" s="79">
        <f t="shared" si="93"/>
        <v>0</v>
      </c>
      <c r="AP853" s="94">
        <f t="shared" si="94"/>
        <v>5</v>
      </c>
      <c r="AQ853" s="96">
        <f t="shared" si="95"/>
        <v>1</v>
      </c>
      <c r="AR853" s="96">
        <f t="shared" si="96"/>
        <v>0</v>
      </c>
      <c r="AS853" s="96">
        <f t="shared" si="97"/>
        <v>1</v>
      </c>
    </row>
    <row r="854" spans="1:45" ht="23.25">
      <c r="A854" s="1">
        <v>852</v>
      </c>
      <c r="B854" s="10" t="s">
        <v>2809</v>
      </c>
      <c r="C854" s="11">
        <v>6</v>
      </c>
      <c r="D854" s="27" t="s">
        <v>2817</v>
      </c>
      <c r="E854" s="12"/>
      <c r="F854" s="13"/>
      <c r="G854" s="13"/>
      <c r="H854" s="13"/>
      <c r="I854" s="13"/>
      <c r="J854" s="13"/>
      <c r="K854" s="13"/>
      <c r="L854" s="13"/>
      <c r="M854" s="13"/>
      <c r="N854" s="13">
        <v>5</v>
      </c>
      <c r="O854" s="13"/>
      <c r="P854" s="13"/>
      <c r="Q854" s="13"/>
      <c r="R854" s="13"/>
      <c r="S854" s="13"/>
      <c r="T854" s="13"/>
      <c r="U854" s="13"/>
      <c r="V854" s="13"/>
      <c r="W854" s="59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73">
        <f t="shared" si="91"/>
        <v>5</v>
      </c>
      <c r="AN854" s="75">
        <f t="shared" si="92"/>
        <v>0</v>
      </c>
      <c r="AO854" s="79">
        <f t="shared" si="93"/>
        <v>0</v>
      </c>
      <c r="AP854" s="94">
        <f t="shared" si="94"/>
        <v>5</v>
      </c>
      <c r="AQ854" s="96">
        <f t="shared" si="95"/>
        <v>1</v>
      </c>
      <c r="AR854" s="96">
        <f t="shared" si="96"/>
        <v>0</v>
      </c>
      <c r="AS854" s="96">
        <f t="shared" si="97"/>
        <v>1</v>
      </c>
    </row>
    <row r="855" spans="1:45" ht="23.25">
      <c r="A855" s="1">
        <v>853</v>
      </c>
      <c r="B855" s="10" t="s">
        <v>2825</v>
      </c>
      <c r="C855" s="11">
        <v>6</v>
      </c>
      <c r="D855" s="27" t="s">
        <v>2840</v>
      </c>
      <c r="E855" s="12" t="s">
        <v>2760</v>
      </c>
      <c r="F855" s="13"/>
      <c r="G855" s="13"/>
      <c r="H855" s="13"/>
      <c r="I855" s="13"/>
      <c r="J855" s="13"/>
      <c r="K855" s="13"/>
      <c r="L855" s="13"/>
      <c r="M855" s="13"/>
      <c r="N855" s="13">
        <v>5</v>
      </c>
      <c r="O855" s="13"/>
      <c r="P855" s="13"/>
      <c r="Q855" s="13"/>
      <c r="R855" s="13"/>
      <c r="S855" s="13"/>
      <c r="T855" s="13"/>
      <c r="U855" s="13"/>
      <c r="V855" s="13"/>
      <c r="W855" s="59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73">
        <f t="shared" si="91"/>
        <v>5</v>
      </c>
      <c r="AN855" s="75">
        <f t="shared" si="92"/>
        <v>0</v>
      </c>
      <c r="AO855" s="79">
        <f t="shared" si="93"/>
        <v>0</v>
      </c>
      <c r="AP855" s="94">
        <f t="shared" si="94"/>
        <v>5</v>
      </c>
      <c r="AQ855" s="96">
        <f t="shared" si="95"/>
        <v>1</v>
      </c>
      <c r="AR855" s="96">
        <f t="shared" si="96"/>
        <v>0</v>
      </c>
      <c r="AS855" s="96">
        <f t="shared" si="97"/>
        <v>1</v>
      </c>
    </row>
    <row r="856" spans="1:45" ht="23.25">
      <c r="A856" s="1">
        <v>854</v>
      </c>
      <c r="B856" s="10" t="s">
        <v>2833</v>
      </c>
      <c r="C856" s="11">
        <v>6</v>
      </c>
      <c r="D856" s="27" t="s">
        <v>2848</v>
      </c>
      <c r="E856" s="12" t="s">
        <v>2823</v>
      </c>
      <c r="F856" s="13"/>
      <c r="G856" s="13"/>
      <c r="H856" s="13"/>
      <c r="I856" s="13"/>
      <c r="J856" s="13"/>
      <c r="K856" s="13"/>
      <c r="L856" s="13"/>
      <c r="M856" s="13"/>
      <c r="N856" s="13">
        <v>5</v>
      </c>
      <c r="O856" s="13"/>
      <c r="P856" s="13"/>
      <c r="Q856" s="13"/>
      <c r="R856" s="13"/>
      <c r="S856" s="13"/>
      <c r="T856" s="13"/>
      <c r="U856" s="13"/>
      <c r="V856" s="13"/>
      <c r="W856" s="59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73">
        <f t="shared" si="91"/>
        <v>5</v>
      </c>
      <c r="AN856" s="75">
        <f t="shared" si="92"/>
        <v>0</v>
      </c>
      <c r="AO856" s="79">
        <f t="shared" si="93"/>
        <v>0</v>
      </c>
      <c r="AP856" s="94">
        <f t="shared" si="94"/>
        <v>5</v>
      </c>
      <c r="AQ856" s="96">
        <f t="shared" si="95"/>
        <v>1</v>
      </c>
      <c r="AR856" s="96">
        <f t="shared" si="96"/>
        <v>0</v>
      </c>
      <c r="AS856" s="96">
        <f t="shared" si="97"/>
        <v>1</v>
      </c>
    </row>
    <row r="857" spans="1:45" ht="23.25">
      <c r="A857" s="1">
        <v>855</v>
      </c>
      <c r="B857" s="10" t="s">
        <v>2834</v>
      </c>
      <c r="C857" s="11">
        <v>6</v>
      </c>
      <c r="D857" s="27" t="s">
        <v>2849</v>
      </c>
      <c r="E857" s="12" t="s">
        <v>2823</v>
      </c>
      <c r="F857" s="13"/>
      <c r="G857" s="13"/>
      <c r="H857" s="13"/>
      <c r="I857" s="13"/>
      <c r="J857" s="13"/>
      <c r="K857" s="13"/>
      <c r="L857" s="13"/>
      <c r="M857" s="13"/>
      <c r="N857" s="13">
        <v>5</v>
      </c>
      <c r="O857" s="13"/>
      <c r="P857" s="13"/>
      <c r="Q857" s="13"/>
      <c r="R857" s="13"/>
      <c r="S857" s="13"/>
      <c r="T857" s="13"/>
      <c r="U857" s="13"/>
      <c r="V857" s="13"/>
      <c r="W857" s="59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73">
        <f t="shared" si="91"/>
        <v>5</v>
      </c>
      <c r="AN857" s="75">
        <f t="shared" si="92"/>
        <v>0</v>
      </c>
      <c r="AO857" s="79">
        <f t="shared" si="93"/>
        <v>0</v>
      </c>
      <c r="AP857" s="94">
        <f t="shared" si="94"/>
        <v>5</v>
      </c>
      <c r="AQ857" s="96">
        <f t="shared" si="95"/>
        <v>1</v>
      </c>
      <c r="AR857" s="96">
        <f t="shared" si="96"/>
        <v>0</v>
      </c>
      <c r="AS857" s="96">
        <f t="shared" si="97"/>
        <v>1</v>
      </c>
    </row>
    <row r="858" spans="1:45" ht="23.25">
      <c r="A858" s="1">
        <v>856</v>
      </c>
      <c r="B858" s="10" t="s">
        <v>2835</v>
      </c>
      <c r="C858" s="11">
        <v>6</v>
      </c>
      <c r="D858" s="27" t="s">
        <v>2850</v>
      </c>
      <c r="E858" s="12" t="s">
        <v>2823</v>
      </c>
      <c r="F858" s="13"/>
      <c r="G858" s="13"/>
      <c r="H858" s="13"/>
      <c r="I858" s="13"/>
      <c r="J858" s="13"/>
      <c r="K858" s="13"/>
      <c r="L858" s="13"/>
      <c r="M858" s="13"/>
      <c r="N858" s="13">
        <v>5</v>
      </c>
      <c r="O858" s="13"/>
      <c r="P858" s="13"/>
      <c r="Q858" s="13"/>
      <c r="R858" s="13"/>
      <c r="S858" s="13"/>
      <c r="T858" s="13"/>
      <c r="U858" s="13"/>
      <c r="V858" s="13"/>
      <c r="W858" s="59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73">
        <f t="shared" si="91"/>
        <v>5</v>
      </c>
      <c r="AN858" s="75">
        <f t="shared" si="92"/>
        <v>0</v>
      </c>
      <c r="AO858" s="79">
        <f t="shared" si="93"/>
        <v>0</v>
      </c>
      <c r="AP858" s="94">
        <f t="shared" si="94"/>
        <v>5</v>
      </c>
      <c r="AQ858" s="96">
        <f t="shared" si="95"/>
        <v>1</v>
      </c>
      <c r="AR858" s="96">
        <f t="shared" si="96"/>
        <v>0</v>
      </c>
      <c r="AS858" s="96">
        <f t="shared" si="97"/>
        <v>1</v>
      </c>
    </row>
    <row r="859" spans="1:45" ht="23.25">
      <c r="A859" s="1">
        <v>857</v>
      </c>
      <c r="B859" s="10" t="s">
        <v>2836</v>
      </c>
      <c r="C859" s="11">
        <v>6</v>
      </c>
      <c r="D859" s="27" t="s">
        <v>2851</v>
      </c>
      <c r="E859" s="12" t="s">
        <v>2854</v>
      </c>
      <c r="F859" s="13"/>
      <c r="G859" s="13"/>
      <c r="H859" s="13"/>
      <c r="I859" s="13"/>
      <c r="J859" s="13"/>
      <c r="K859" s="13"/>
      <c r="L859" s="13"/>
      <c r="M859" s="13"/>
      <c r="N859" s="13">
        <v>5</v>
      </c>
      <c r="O859" s="13"/>
      <c r="P859" s="13"/>
      <c r="Q859" s="13"/>
      <c r="R859" s="13"/>
      <c r="S859" s="13"/>
      <c r="T859" s="13"/>
      <c r="U859" s="13"/>
      <c r="V859" s="13"/>
      <c r="W859" s="59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73">
        <f t="shared" si="91"/>
        <v>5</v>
      </c>
      <c r="AN859" s="75">
        <f t="shared" si="92"/>
        <v>0</v>
      </c>
      <c r="AO859" s="79">
        <f t="shared" si="93"/>
        <v>0</v>
      </c>
      <c r="AP859" s="94">
        <f t="shared" si="94"/>
        <v>5</v>
      </c>
      <c r="AQ859" s="96">
        <f t="shared" si="95"/>
        <v>1</v>
      </c>
      <c r="AR859" s="96">
        <f t="shared" si="96"/>
        <v>0</v>
      </c>
      <c r="AS859" s="96">
        <f t="shared" si="97"/>
        <v>1</v>
      </c>
    </row>
    <row r="860" spans="1:45" ht="23.25">
      <c r="A860" s="1">
        <v>858</v>
      </c>
      <c r="B860" s="10" t="s">
        <v>2837</v>
      </c>
      <c r="C860" s="11">
        <v>6</v>
      </c>
      <c r="D860" s="27" t="s">
        <v>2852</v>
      </c>
      <c r="E860" s="12" t="s">
        <v>2854</v>
      </c>
      <c r="F860" s="13"/>
      <c r="G860" s="13"/>
      <c r="H860" s="13"/>
      <c r="I860" s="13"/>
      <c r="J860" s="13"/>
      <c r="K860" s="13"/>
      <c r="L860" s="13"/>
      <c r="M860" s="13"/>
      <c r="N860" s="13">
        <v>5</v>
      </c>
      <c r="O860" s="13"/>
      <c r="P860" s="13"/>
      <c r="Q860" s="13"/>
      <c r="R860" s="13"/>
      <c r="S860" s="13"/>
      <c r="T860" s="13"/>
      <c r="U860" s="13"/>
      <c r="V860" s="13"/>
      <c r="W860" s="59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73">
        <f t="shared" si="91"/>
        <v>5</v>
      </c>
      <c r="AN860" s="75">
        <f t="shared" si="92"/>
        <v>0</v>
      </c>
      <c r="AO860" s="79">
        <f t="shared" si="93"/>
        <v>0</v>
      </c>
      <c r="AP860" s="94">
        <f t="shared" si="94"/>
        <v>5</v>
      </c>
      <c r="AQ860" s="96">
        <f t="shared" si="95"/>
        <v>1</v>
      </c>
      <c r="AR860" s="96">
        <f t="shared" si="96"/>
        <v>0</v>
      </c>
      <c r="AS860" s="96">
        <f t="shared" si="97"/>
        <v>1</v>
      </c>
    </row>
    <row r="861" spans="1:45" ht="23.25">
      <c r="A861" s="1">
        <v>859</v>
      </c>
      <c r="B861" s="10" t="s">
        <v>2838</v>
      </c>
      <c r="C861" s="11">
        <v>6</v>
      </c>
      <c r="D861" s="27" t="s">
        <v>2853</v>
      </c>
      <c r="E861" s="12" t="s">
        <v>2854</v>
      </c>
      <c r="F861" s="13"/>
      <c r="G861" s="13"/>
      <c r="H861" s="13"/>
      <c r="I861" s="13"/>
      <c r="J861" s="13"/>
      <c r="K861" s="13"/>
      <c r="L861" s="13"/>
      <c r="M861" s="13"/>
      <c r="N861" s="13">
        <v>5</v>
      </c>
      <c r="O861" s="13"/>
      <c r="P861" s="13"/>
      <c r="Q861" s="13"/>
      <c r="R861" s="13"/>
      <c r="S861" s="13"/>
      <c r="T861" s="13"/>
      <c r="U861" s="13"/>
      <c r="V861" s="13"/>
      <c r="W861" s="59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73">
        <f t="shared" si="91"/>
        <v>5</v>
      </c>
      <c r="AN861" s="75">
        <f t="shared" si="92"/>
        <v>0</v>
      </c>
      <c r="AO861" s="79">
        <f t="shared" si="93"/>
        <v>0</v>
      </c>
      <c r="AP861" s="94">
        <f t="shared" si="94"/>
        <v>5</v>
      </c>
      <c r="AQ861" s="96">
        <f t="shared" si="95"/>
        <v>1</v>
      </c>
      <c r="AR861" s="96">
        <f t="shared" si="96"/>
        <v>0</v>
      </c>
      <c r="AS861" s="96">
        <f t="shared" si="97"/>
        <v>1</v>
      </c>
    </row>
    <row r="862" spans="1:45" ht="23.25">
      <c r="A862" s="1">
        <v>860</v>
      </c>
      <c r="B862" s="10" t="s">
        <v>2856</v>
      </c>
      <c r="C862" s="11">
        <v>6</v>
      </c>
      <c r="D862" s="27"/>
      <c r="E862" s="12"/>
      <c r="F862" s="13"/>
      <c r="G862" s="13"/>
      <c r="H862" s="13"/>
      <c r="I862" s="13"/>
      <c r="J862" s="13"/>
      <c r="K862" s="13"/>
      <c r="L862" s="13"/>
      <c r="M862" s="13">
        <v>5</v>
      </c>
      <c r="N862" s="13"/>
      <c r="O862" s="13"/>
      <c r="P862" s="13"/>
      <c r="Q862" s="13"/>
      <c r="R862" s="13"/>
      <c r="S862" s="13"/>
      <c r="T862" s="13"/>
      <c r="U862" s="13"/>
      <c r="V862" s="13"/>
      <c r="W862" s="59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73">
        <f t="shared" si="91"/>
        <v>5</v>
      </c>
      <c r="AN862" s="75">
        <f t="shared" si="92"/>
        <v>0</v>
      </c>
      <c r="AO862" s="79">
        <f t="shared" si="93"/>
        <v>0</v>
      </c>
      <c r="AP862" s="94">
        <f t="shared" si="94"/>
        <v>5</v>
      </c>
      <c r="AQ862" s="96">
        <f t="shared" si="95"/>
        <v>1</v>
      </c>
      <c r="AR862" s="96">
        <f t="shared" si="96"/>
        <v>0</v>
      </c>
      <c r="AS862" s="96">
        <f t="shared" si="97"/>
        <v>1</v>
      </c>
    </row>
    <row r="863" spans="1:45" ht="23.25">
      <c r="A863" s="1">
        <v>861</v>
      </c>
      <c r="B863" s="10" t="s">
        <v>2755</v>
      </c>
      <c r="C863" s="11">
        <v>6</v>
      </c>
      <c r="D863" s="27"/>
      <c r="E863" s="12"/>
      <c r="F863" s="13"/>
      <c r="G863" s="13"/>
      <c r="H863" s="13"/>
      <c r="I863" s="13"/>
      <c r="J863" s="13"/>
      <c r="K863" s="13"/>
      <c r="L863" s="13"/>
      <c r="M863" s="13">
        <v>5</v>
      </c>
      <c r="N863" s="13"/>
      <c r="O863" s="13"/>
      <c r="P863" s="13"/>
      <c r="Q863" s="13"/>
      <c r="R863" s="13"/>
      <c r="S863" s="13"/>
      <c r="T863" s="13"/>
      <c r="U863" s="13"/>
      <c r="V863" s="13"/>
      <c r="W863" s="59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73">
        <f t="shared" si="91"/>
        <v>5</v>
      </c>
      <c r="AN863" s="75">
        <f t="shared" si="92"/>
        <v>0</v>
      </c>
      <c r="AO863" s="79">
        <f t="shared" si="93"/>
        <v>0</v>
      </c>
      <c r="AP863" s="94">
        <f t="shared" si="94"/>
        <v>5</v>
      </c>
      <c r="AQ863" s="96">
        <f t="shared" si="95"/>
        <v>1</v>
      </c>
      <c r="AR863" s="96">
        <f t="shared" si="96"/>
        <v>0</v>
      </c>
      <c r="AS863" s="96">
        <f t="shared" si="97"/>
        <v>1</v>
      </c>
    </row>
    <row r="864" spans="1:45" ht="23.25">
      <c r="A864" s="1">
        <v>862</v>
      </c>
      <c r="B864" s="10" t="s">
        <v>2857</v>
      </c>
      <c r="C864" s="11">
        <v>6</v>
      </c>
      <c r="D864" s="27"/>
      <c r="E864" s="12"/>
      <c r="F864" s="13"/>
      <c r="G864" s="13"/>
      <c r="H864" s="13"/>
      <c r="I864" s="13"/>
      <c r="J864" s="13"/>
      <c r="K864" s="13"/>
      <c r="L864" s="13"/>
      <c r="M864" s="13">
        <v>5</v>
      </c>
      <c r="N864" s="13"/>
      <c r="O864" s="13"/>
      <c r="P864" s="13"/>
      <c r="Q864" s="13"/>
      <c r="R864" s="13"/>
      <c r="S864" s="13"/>
      <c r="T864" s="13"/>
      <c r="U864" s="13"/>
      <c r="V864" s="13"/>
      <c r="W864" s="59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73">
        <f t="shared" si="91"/>
        <v>5</v>
      </c>
      <c r="AN864" s="75">
        <f t="shared" si="92"/>
        <v>0</v>
      </c>
      <c r="AO864" s="79">
        <f t="shared" si="93"/>
        <v>0</v>
      </c>
      <c r="AP864" s="94">
        <f t="shared" si="94"/>
        <v>5</v>
      </c>
      <c r="AQ864" s="96">
        <f t="shared" si="95"/>
        <v>1</v>
      </c>
      <c r="AR864" s="96">
        <f t="shared" si="96"/>
        <v>0</v>
      </c>
      <c r="AS864" s="96">
        <f t="shared" si="97"/>
        <v>1</v>
      </c>
    </row>
    <row r="865" spans="1:45" ht="23.25">
      <c r="A865" s="1">
        <v>863</v>
      </c>
      <c r="B865" s="10" t="s">
        <v>2858</v>
      </c>
      <c r="C865" s="11">
        <v>83</v>
      </c>
      <c r="D865" s="27"/>
      <c r="E865" s="12" t="s">
        <v>2781</v>
      </c>
      <c r="F865" s="13"/>
      <c r="G865" s="13"/>
      <c r="H865" s="13"/>
      <c r="I865" s="13"/>
      <c r="J865" s="13"/>
      <c r="K865" s="13"/>
      <c r="L865" s="13"/>
      <c r="M865" s="13">
        <v>5</v>
      </c>
      <c r="N865" s="13"/>
      <c r="O865" s="13"/>
      <c r="P865" s="13"/>
      <c r="Q865" s="13"/>
      <c r="R865" s="13"/>
      <c r="S865" s="13"/>
      <c r="T865" s="13"/>
      <c r="U865" s="13"/>
      <c r="V865" s="13"/>
      <c r="W865" s="59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73">
        <f t="shared" si="91"/>
        <v>5</v>
      </c>
      <c r="AN865" s="75">
        <f t="shared" si="92"/>
        <v>0</v>
      </c>
      <c r="AO865" s="79">
        <f t="shared" si="93"/>
        <v>0</v>
      </c>
      <c r="AP865" s="94">
        <f t="shared" si="94"/>
        <v>5</v>
      </c>
      <c r="AQ865" s="96">
        <f t="shared" si="95"/>
        <v>1</v>
      </c>
      <c r="AR865" s="96">
        <f t="shared" si="96"/>
        <v>0</v>
      </c>
      <c r="AS865" s="96">
        <f t="shared" si="97"/>
        <v>1</v>
      </c>
    </row>
    <row r="866" spans="1:45" ht="23.25">
      <c r="A866" s="1">
        <v>864</v>
      </c>
      <c r="B866" s="10" t="s">
        <v>2860</v>
      </c>
      <c r="C866" s="11">
        <v>83</v>
      </c>
      <c r="D866" s="27"/>
      <c r="E866" s="12" t="s">
        <v>2861</v>
      </c>
      <c r="F866" s="13"/>
      <c r="G866" s="13"/>
      <c r="H866" s="13"/>
      <c r="I866" s="13"/>
      <c r="J866" s="13"/>
      <c r="K866" s="13"/>
      <c r="L866" s="13"/>
      <c r="M866" s="13">
        <v>5</v>
      </c>
      <c r="N866" s="13"/>
      <c r="O866" s="13"/>
      <c r="P866" s="13"/>
      <c r="Q866" s="13"/>
      <c r="R866" s="13"/>
      <c r="S866" s="13"/>
      <c r="T866" s="13"/>
      <c r="U866" s="13"/>
      <c r="V866" s="13"/>
      <c r="W866" s="59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73">
        <f t="shared" si="91"/>
        <v>5</v>
      </c>
      <c r="AN866" s="75">
        <f t="shared" si="92"/>
        <v>0</v>
      </c>
      <c r="AO866" s="79">
        <f t="shared" si="93"/>
        <v>0</v>
      </c>
      <c r="AP866" s="94">
        <f t="shared" si="94"/>
        <v>5</v>
      </c>
      <c r="AQ866" s="96">
        <f t="shared" si="95"/>
        <v>1</v>
      </c>
      <c r="AR866" s="96">
        <f t="shared" si="96"/>
        <v>0</v>
      </c>
      <c r="AS866" s="96">
        <f t="shared" si="97"/>
        <v>1</v>
      </c>
    </row>
    <row r="867" spans="1:45" ht="23.25">
      <c r="A867" s="1">
        <v>865</v>
      </c>
      <c r="B867" s="10" t="s">
        <v>2862</v>
      </c>
      <c r="C867" s="11">
        <v>83</v>
      </c>
      <c r="D867" s="27"/>
      <c r="E867" s="12" t="s">
        <v>2785</v>
      </c>
      <c r="F867" s="13"/>
      <c r="G867" s="13"/>
      <c r="H867" s="13"/>
      <c r="I867" s="13"/>
      <c r="J867" s="13"/>
      <c r="K867" s="13"/>
      <c r="L867" s="13"/>
      <c r="M867" s="13">
        <v>5</v>
      </c>
      <c r="N867" s="13"/>
      <c r="O867" s="13"/>
      <c r="P867" s="13"/>
      <c r="Q867" s="13"/>
      <c r="R867" s="13"/>
      <c r="S867" s="13"/>
      <c r="T867" s="13"/>
      <c r="U867" s="13"/>
      <c r="V867" s="13"/>
      <c r="W867" s="59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73">
        <f t="shared" si="91"/>
        <v>5</v>
      </c>
      <c r="AN867" s="75">
        <f t="shared" si="92"/>
        <v>0</v>
      </c>
      <c r="AO867" s="79">
        <f t="shared" si="93"/>
        <v>0</v>
      </c>
      <c r="AP867" s="94">
        <f t="shared" si="94"/>
        <v>5</v>
      </c>
      <c r="AQ867" s="96">
        <f t="shared" si="95"/>
        <v>1</v>
      </c>
      <c r="AR867" s="96">
        <f t="shared" si="96"/>
        <v>0</v>
      </c>
      <c r="AS867" s="96">
        <f t="shared" si="97"/>
        <v>1</v>
      </c>
    </row>
    <row r="868" spans="1:45" ht="23.25">
      <c r="A868" s="1">
        <v>866</v>
      </c>
      <c r="B868" s="10" t="s">
        <v>2863</v>
      </c>
      <c r="C868" s="11">
        <v>83</v>
      </c>
      <c r="D868" s="27"/>
      <c r="E868" s="12" t="s">
        <v>2861</v>
      </c>
      <c r="F868" s="13"/>
      <c r="G868" s="13"/>
      <c r="H868" s="13"/>
      <c r="I868" s="13"/>
      <c r="J868" s="13"/>
      <c r="K868" s="13"/>
      <c r="L868" s="13"/>
      <c r="M868" s="13">
        <v>5</v>
      </c>
      <c r="N868" s="13"/>
      <c r="O868" s="13"/>
      <c r="P868" s="13"/>
      <c r="Q868" s="13"/>
      <c r="R868" s="13"/>
      <c r="S868" s="13"/>
      <c r="T868" s="13"/>
      <c r="U868" s="13"/>
      <c r="V868" s="13"/>
      <c r="W868" s="59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73">
        <f t="shared" si="91"/>
        <v>5</v>
      </c>
      <c r="AN868" s="75">
        <f t="shared" si="92"/>
        <v>0</v>
      </c>
      <c r="AO868" s="79">
        <f t="shared" si="93"/>
        <v>0</v>
      </c>
      <c r="AP868" s="94">
        <f t="shared" si="94"/>
        <v>5</v>
      </c>
      <c r="AQ868" s="96">
        <f t="shared" si="95"/>
        <v>1</v>
      </c>
      <c r="AR868" s="96">
        <f t="shared" si="96"/>
        <v>0</v>
      </c>
      <c r="AS868" s="96">
        <f t="shared" si="97"/>
        <v>1</v>
      </c>
    </row>
    <row r="869" spans="1:45" ht="23.25">
      <c r="A869" s="1">
        <v>867</v>
      </c>
      <c r="B869" s="10" t="s">
        <v>2864</v>
      </c>
      <c r="C869" s="11">
        <v>83</v>
      </c>
      <c r="D869" s="27"/>
      <c r="E869" s="12" t="s">
        <v>2867</v>
      </c>
      <c r="F869" s="13"/>
      <c r="G869" s="13"/>
      <c r="H869" s="13"/>
      <c r="I869" s="13"/>
      <c r="J869" s="13"/>
      <c r="K869" s="13"/>
      <c r="L869" s="13"/>
      <c r="M869" s="13">
        <v>5</v>
      </c>
      <c r="N869" s="13"/>
      <c r="O869" s="13"/>
      <c r="P869" s="13"/>
      <c r="Q869" s="13"/>
      <c r="R869" s="13"/>
      <c r="S869" s="13"/>
      <c r="T869" s="13"/>
      <c r="U869" s="13"/>
      <c r="V869" s="13"/>
      <c r="W869" s="59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73">
        <f t="shared" si="91"/>
        <v>5</v>
      </c>
      <c r="AN869" s="75">
        <f t="shared" si="92"/>
        <v>0</v>
      </c>
      <c r="AO869" s="79">
        <f t="shared" si="93"/>
        <v>0</v>
      </c>
      <c r="AP869" s="94">
        <f t="shared" si="94"/>
        <v>5</v>
      </c>
      <c r="AQ869" s="96">
        <f t="shared" si="95"/>
        <v>1</v>
      </c>
      <c r="AR869" s="96">
        <f t="shared" si="96"/>
        <v>0</v>
      </c>
      <c r="AS869" s="96">
        <f t="shared" si="97"/>
        <v>1</v>
      </c>
    </row>
    <row r="870" spans="1:45" ht="23.25">
      <c r="A870" s="1">
        <v>868</v>
      </c>
      <c r="B870" s="10" t="s">
        <v>2865</v>
      </c>
      <c r="C870" s="11">
        <v>83</v>
      </c>
      <c r="D870" s="27"/>
      <c r="E870" s="12" t="s">
        <v>2867</v>
      </c>
      <c r="F870" s="13"/>
      <c r="G870" s="13"/>
      <c r="H870" s="13"/>
      <c r="I870" s="13"/>
      <c r="J870" s="13"/>
      <c r="K870" s="13"/>
      <c r="L870" s="13"/>
      <c r="M870" s="13">
        <v>5</v>
      </c>
      <c r="N870" s="13"/>
      <c r="O870" s="13"/>
      <c r="P870" s="13"/>
      <c r="Q870" s="13"/>
      <c r="R870" s="13"/>
      <c r="S870" s="13"/>
      <c r="T870" s="13"/>
      <c r="U870" s="13"/>
      <c r="V870" s="13"/>
      <c r="W870" s="59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73">
        <f t="shared" si="91"/>
        <v>5</v>
      </c>
      <c r="AN870" s="75">
        <f t="shared" si="92"/>
        <v>0</v>
      </c>
      <c r="AO870" s="79">
        <f t="shared" si="93"/>
        <v>0</v>
      </c>
      <c r="AP870" s="94">
        <f t="shared" si="94"/>
        <v>5</v>
      </c>
      <c r="AQ870" s="96">
        <f t="shared" si="95"/>
        <v>1</v>
      </c>
      <c r="AR870" s="96">
        <f t="shared" si="96"/>
        <v>0</v>
      </c>
      <c r="AS870" s="96">
        <f t="shared" si="97"/>
        <v>1</v>
      </c>
    </row>
    <row r="871" spans="1:45" ht="23.25">
      <c r="A871" s="1">
        <v>869</v>
      </c>
      <c r="B871" s="10" t="s">
        <v>2866</v>
      </c>
      <c r="C871" s="11">
        <v>83</v>
      </c>
      <c r="D871" s="27"/>
      <c r="E871" s="12" t="s">
        <v>2878</v>
      </c>
      <c r="F871" s="13"/>
      <c r="G871" s="13"/>
      <c r="H871" s="13"/>
      <c r="I871" s="13"/>
      <c r="J871" s="13"/>
      <c r="K871" s="13"/>
      <c r="L871" s="13"/>
      <c r="M871" s="13">
        <v>5</v>
      </c>
      <c r="N871" s="13"/>
      <c r="O871" s="13"/>
      <c r="P871" s="13"/>
      <c r="Q871" s="13"/>
      <c r="R871" s="13"/>
      <c r="S871" s="13"/>
      <c r="T871" s="13"/>
      <c r="U871" s="13"/>
      <c r="V871" s="13"/>
      <c r="W871" s="59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73">
        <f t="shared" si="91"/>
        <v>5</v>
      </c>
      <c r="AN871" s="75">
        <f t="shared" si="92"/>
        <v>0</v>
      </c>
      <c r="AO871" s="79">
        <f t="shared" si="93"/>
        <v>0</v>
      </c>
      <c r="AP871" s="94">
        <f t="shared" si="94"/>
        <v>5</v>
      </c>
      <c r="AQ871" s="96">
        <f t="shared" si="95"/>
        <v>1</v>
      </c>
      <c r="AR871" s="96">
        <f t="shared" si="96"/>
        <v>0</v>
      </c>
      <c r="AS871" s="96">
        <f t="shared" si="97"/>
        <v>1</v>
      </c>
    </row>
    <row r="872" spans="1:45" ht="23.25">
      <c r="A872" s="1">
        <v>870</v>
      </c>
      <c r="B872" s="10" t="s">
        <v>2869</v>
      </c>
      <c r="C872" s="11">
        <v>83</v>
      </c>
      <c r="D872" s="27"/>
      <c r="E872" s="12" t="s">
        <v>2878</v>
      </c>
      <c r="F872" s="13"/>
      <c r="G872" s="13"/>
      <c r="H872" s="13"/>
      <c r="I872" s="13"/>
      <c r="J872" s="13"/>
      <c r="K872" s="13"/>
      <c r="L872" s="13"/>
      <c r="M872" s="13">
        <v>5</v>
      </c>
      <c r="N872" s="13"/>
      <c r="O872" s="13"/>
      <c r="P872" s="13"/>
      <c r="Q872" s="13"/>
      <c r="R872" s="13"/>
      <c r="S872" s="13"/>
      <c r="T872" s="13"/>
      <c r="U872" s="13"/>
      <c r="V872" s="13"/>
      <c r="W872" s="59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73">
        <f t="shared" si="91"/>
        <v>5</v>
      </c>
      <c r="AN872" s="75">
        <f t="shared" si="92"/>
        <v>0</v>
      </c>
      <c r="AO872" s="79">
        <f t="shared" si="93"/>
        <v>0</v>
      </c>
      <c r="AP872" s="94">
        <f t="shared" si="94"/>
        <v>5</v>
      </c>
      <c r="AQ872" s="96">
        <f t="shared" si="95"/>
        <v>1</v>
      </c>
      <c r="AR872" s="96">
        <f t="shared" si="96"/>
        <v>0</v>
      </c>
      <c r="AS872" s="96">
        <f t="shared" si="97"/>
        <v>1</v>
      </c>
    </row>
    <row r="873" spans="1:45" ht="23.25">
      <c r="A873" s="1">
        <v>871</v>
      </c>
      <c r="B873" s="10" t="s">
        <v>2870</v>
      </c>
      <c r="C873" s="11">
        <v>83</v>
      </c>
      <c r="D873" s="27"/>
      <c r="E873" s="12" t="s">
        <v>2878</v>
      </c>
      <c r="F873" s="13"/>
      <c r="G873" s="13"/>
      <c r="H873" s="13"/>
      <c r="I873" s="13"/>
      <c r="J873" s="13"/>
      <c r="K873" s="13"/>
      <c r="L873" s="13"/>
      <c r="M873" s="13">
        <v>5</v>
      </c>
      <c r="N873" s="13"/>
      <c r="O873" s="13"/>
      <c r="P873" s="13"/>
      <c r="Q873" s="13"/>
      <c r="R873" s="13"/>
      <c r="S873" s="13"/>
      <c r="T873" s="13"/>
      <c r="U873" s="13"/>
      <c r="V873" s="13"/>
      <c r="W873" s="59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73">
        <f t="shared" si="91"/>
        <v>5</v>
      </c>
      <c r="AN873" s="75">
        <f t="shared" si="92"/>
        <v>0</v>
      </c>
      <c r="AO873" s="79">
        <f t="shared" si="93"/>
        <v>0</v>
      </c>
      <c r="AP873" s="94">
        <f t="shared" si="94"/>
        <v>5</v>
      </c>
      <c r="AQ873" s="96">
        <f t="shared" si="95"/>
        <v>1</v>
      </c>
      <c r="AR873" s="96">
        <f t="shared" si="96"/>
        <v>0</v>
      </c>
      <c r="AS873" s="96">
        <f t="shared" si="97"/>
        <v>1</v>
      </c>
    </row>
    <row r="874" spans="1:45" ht="23.25">
      <c r="A874" s="1">
        <v>872</v>
      </c>
      <c r="B874" s="10" t="s">
        <v>2871</v>
      </c>
      <c r="C874" s="11">
        <v>83</v>
      </c>
      <c r="D874" s="27"/>
      <c r="E874" s="12" t="s">
        <v>2878</v>
      </c>
      <c r="F874" s="13"/>
      <c r="G874" s="13"/>
      <c r="H874" s="13"/>
      <c r="I874" s="13"/>
      <c r="J874" s="13"/>
      <c r="K874" s="13"/>
      <c r="L874" s="13"/>
      <c r="M874" s="13">
        <v>5</v>
      </c>
      <c r="N874" s="13"/>
      <c r="O874" s="13"/>
      <c r="P874" s="13"/>
      <c r="Q874" s="13"/>
      <c r="R874" s="13"/>
      <c r="S874" s="13"/>
      <c r="T874" s="13"/>
      <c r="U874" s="13"/>
      <c r="V874" s="13"/>
      <c r="W874" s="59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73">
        <f t="shared" si="91"/>
        <v>5</v>
      </c>
      <c r="AN874" s="75">
        <f t="shared" si="92"/>
        <v>0</v>
      </c>
      <c r="AO874" s="79">
        <f t="shared" si="93"/>
        <v>0</v>
      </c>
      <c r="AP874" s="94">
        <f t="shared" si="94"/>
        <v>5</v>
      </c>
      <c r="AQ874" s="96">
        <f t="shared" si="95"/>
        <v>1</v>
      </c>
      <c r="AR874" s="96">
        <f t="shared" si="96"/>
        <v>0</v>
      </c>
      <c r="AS874" s="96">
        <f t="shared" si="97"/>
        <v>1</v>
      </c>
    </row>
    <row r="875" spans="1:45" ht="23.25">
      <c r="A875" s="1">
        <v>873</v>
      </c>
      <c r="B875" s="10" t="s">
        <v>2872</v>
      </c>
      <c r="C875" s="11">
        <v>83</v>
      </c>
      <c r="D875" s="27"/>
      <c r="E875" s="12" t="s">
        <v>2861</v>
      </c>
      <c r="F875" s="13"/>
      <c r="G875" s="13"/>
      <c r="H875" s="13"/>
      <c r="I875" s="13"/>
      <c r="J875" s="13"/>
      <c r="K875" s="13"/>
      <c r="L875" s="13"/>
      <c r="M875" s="13">
        <v>5</v>
      </c>
      <c r="N875" s="13"/>
      <c r="O875" s="13"/>
      <c r="P875" s="13"/>
      <c r="Q875" s="13"/>
      <c r="R875" s="13"/>
      <c r="S875" s="13"/>
      <c r="T875" s="13"/>
      <c r="U875" s="13"/>
      <c r="V875" s="13"/>
      <c r="W875" s="59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73">
        <f t="shared" si="91"/>
        <v>5</v>
      </c>
      <c r="AN875" s="75">
        <f t="shared" si="92"/>
        <v>0</v>
      </c>
      <c r="AO875" s="79">
        <f t="shared" si="93"/>
        <v>0</v>
      </c>
      <c r="AP875" s="94">
        <f t="shared" si="94"/>
        <v>5</v>
      </c>
      <c r="AQ875" s="96">
        <f t="shared" si="95"/>
        <v>1</v>
      </c>
      <c r="AR875" s="96">
        <f t="shared" si="96"/>
        <v>0</v>
      </c>
      <c r="AS875" s="96">
        <f t="shared" si="97"/>
        <v>1</v>
      </c>
    </row>
    <row r="876" spans="1:45" ht="23.25">
      <c r="A876" s="1">
        <v>874</v>
      </c>
      <c r="B876" s="10" t="s">
        <v>2873</v>
      </c>
      <c r="C876" s="11">
        <v>83</v>
      </c>
      <c r="D876" s="27"/>
      <c r="E876" s="12" t="s">
        <v>2861</v>
      </c>
      <c r="F876" s="13"/>
      <c r="G876" s="13"/>
      <c r="H876" s="13"/>
      <c r="I876" s="13"/>
      <c r="J876" s="13"/>
      <c r="K876" s="13"/>
      <c r="L876" s="13"/>
      <c r="M876" s="13">
        <v>5</v>
      </c>
      <c r="N876" s="13"/>
      <c r="O876" s="13"/>
      <c r="P876" s="13"/>
      <c r="Q876" s="13"/>
      <c r="R876" s="13"/>
      <c r="S876" s="13"/>
      <c r="T876" s="13"/>
      <c r="U876" s="13"/>
      <c r="V876" s="13"/>
      <c r="W876" s="59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73">
        <f t="shared" si="91"/>
        <v>5</v>
      </c>
      <c r="AN876" s="75">
        <f t="shared" si="92"/>
        <v>0</v>
      </c>
      <c r="AO876" s="79">
        <f t="shared" si="93"/>
        <v>0</v>
      </c>
      <c r="AP876" s="94">
        <f t="shared" si="94"/>
        <v>5</v>
      </c>
      <c r="AQ876" s="96">
        <f t="shared" si="95"/>
        <v>1</v>
      </c>
      <c r="AR876" s="96">
        <f t="shared" si="96"/>
        <v>0</v>
      </c>
      <c r="AS876" s="96">
        <f t="shared" si="97"/>
        <v>1</v>
      </c>
    </row>
    <row r="877" spans="1:45" ht="23.25">
      <c r="A877" s="1">
        <v>875</v>
      </c>
      <c r="B877" s="10" t="s">
        <v>2874</v>
      </c>
      <c r="C877" s="11">
        <v>83</v>
      </c>
      <c r="D877" s="27"/>
      <c r="E877" s="12" t="s">
        <v>2861</v>
      </c>
      <c r="F877" s="13"/>
      <c r="G877" s="13"/>
      <c r="H877" s="13"/>
      <c r="I877" s="13"/>
      <c r="J877" s="13"/>
      <c r="K877" s="13"/>
      <c r="L877" s="13"/>
      <c r="M877" s="13">
        <v>5</v>
      </c>
      <c r="N877" s="13"/>
      <c r="O877" s="13"/>
      <c r="P877" s="13"/>
      <c r="Q877" s="13"/>
      <c r="R877" s="13"/>
      <c r="S877" s="13"/>
      <c r="T877" s="13"/>
      <c r="U877" s="13"/>
      <c r="V877" s="13"/>
      <c r="W877" s="59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73">
        <f t="shared" si="91"/>
        <v>5</v>
      </c>
      <c r="AN877" s="75">
        <f t="shared" si="92"/>
        <v>0</v>
      </c>
      <c r="AO877" s="79">
        <f t="shared" si="93"/>
        <v>0</v>
      </c>
      <c r="AP877" s="94">
        <f t="shared" si="94"/>
        <v>5</v>
      </c>
      <c r="AQ877" s="96">
        <f t="shared" si="95"/>
        <v>1</v>
      </c>
      <c r="AR877" s="96">
        <f t="shared" si="96"/>
        <v>0</v>
      </c>
      <c r="AS877" s="96">
        <f t="shared" si="97"/>
        <v>1</v>
      </c>
    </row>
    <row r="878" spans="1:45" ht="23.25">
      <c r="A878" s="1">
        <v>876</v>
      </c>
      <c r="B878" s="10" t="s">
        <v>2884</v>
      </c>
      <c r="C878" s="11">
        <v>83</v>
      </c>
      <c r="D878" s="27"/>
      <c r="E878" s="12" t="s">
        <v>2887</v>
      </c>
      <c r="F878" s="13"/>
      <c r="G878" s="13"/>
      <c r="H878" s="13"/>
      <c r="I878" s="13"/>
      <c r="J878" s="13"/>
      <c r="K878" s="13"/>
      <c r="L878" s="13"/>
      <c r="M878" s="13">
        <v>5</v>
      </c>
      <c r="N878" s="13"/>
      <c r="O878" s="13"/>
      <c r="P878" s="13"/>
      <c r="Q878" s="13"/>
      <c r="R878" s="13"/>
      <c r="S878" s="13"/>
      <c r="T878" s="13"/>
      <c r="U878" s="13"/>
      <c r="V878" s="13"/>
      <c r="W878" s="59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73">
        <f t="shared" si="91"/>
        <v>5</v>
      </c>
      <c r="AN878" s="75">
        <f t="shared" si="92"/>
        <v>0</v>
      </c>
      <c r="AO878" s="79">
        <f t="shared" si="93"/>
        <v>0</v>
      </c>
      <c r="AP878" s="94">
        <f t="shared" si="94"/>
        <v>5</v>
      </c>
      <c r="AQ878" s="96">
        <f t="shared" si="95"/>
        <v>1</v>
      </c>
      <c r="AR878" s="96">
        <f t="shared" si="96"/>
        <v>0</v>
      </c>
      <c r="AS878" s="96">
        <f t="shared" si="97"/>
        <v>1</v>
      </c>
    </row>
    <row r="879" spans="1:45" ht="23.25">
      <c r="A879" s="1">
        <v>877</v>
      </c>
      <c r="B879" s="10" t="s">
        <v>2885</v>
      </c>
      <c r="C879" s="11">
        <v>83</v>
      </c>
      <c r="D879" s="27"/>
      <c r="E879" s="12" t="s">
        <v>2888</v>
      </c>
      <c r="F879" s="13"/>
      <c r="G879" s="13"/>
      <c r="H879" s="13"/>
      <c r="I879" s="13"/>
      <c r="J879" s="13"/>
      <c r="K879" s="13"/>
      <c r="L879" s="13"/>
      <c r="M879" s="13">
        <v>5</v>
      </c>
      <c r="N879" s="13"/>
      <c r="O879" s="13"/>
      <c r="P879" s="13"/>
      <c r="Q879" s="13"/>
      <c r="R879" s="13"/>
      <c r="S879" s="13"/>
      <c r="T879" s="13"/>
      <c r="U879" s="13"/>
      <c r="V879" s="13"/>
      <c r="W879" s="59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73">
        <f t="shared" si="91"/>
        <v>5</v>
      </c>
      <c r="AN879" s="75">
        <f t="shared" si="92"/>
        <v>0</v>
      </c>
      <c r="AO879" s="79">
        <f t="shared" si="93"/>
        <v>0</v>
      </c>
      <c r="AP879" s="94">
        <f t="shared" si="94"/>
        <v>5</v>
      </c>
      <c r="AQ879" s="96">
        <f t="shared" si="95"/>
        <v>1</v>
      </c>
      <c r="AR879" s="96">
        <f t="shared" si="96"/>
        <v>0</v>
      </c>
      <c r="AS879" s="96">
        <f t="shared" si="97"/>
        <v>1</v>
      </c>
    </row>
    <row r="880" spans="1:45" ht="23.25">
      <c r="A880" s="1">
        <v>878</v>
      </c>
      <c r="B880" s="10" t="s">
        <v>2886</v>
      </c>
      <c r="C880" s="11">
        <v>83</v>
      </c>
      <c r="D880" s="27"/>
      <c r="E880" s="12" t="s">
        <v>2861</v>
      </c>
      <c r="F880" s="13"/>
      <c r="G880" s="13"/>
      <c r="H880" s="13"/>
      <c r="I880" s="13"/>
      <c r="J880" s="13"/>
      <c r="K880" s="13"/>
      <c r="L880" s="13"/>
      <c r="M880" s="13">
        <v>5</v>
      </c>
      <c r="N880" s="13"/>
      <c r="O880" s="13"/>
      <c r="P880" s="13"/>
      <c r="Q880" s="13"/>
      <c r="R880" s="13"/>
      <c r="S880" s="13"/>
      <c r="T880" s="13"/>
      <c r="U880" s="13"/>
      <c r="V880" s="13"/>
      <c r="W880" s="59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73">
        <f t="shared" si="91"/>
        <v>5</v>
      </c>
      <c r="AN880" s="75">
        <f t="shared" si="92"/>
        <v>0</v>
      </c>
      <c r="AO880" s="79">
        <f t="shared" si="93"/>
        <v>0</v>
      </c>
      <c r="AP880" s="94">
        <f t="shared" si="94"/>
        <v>5</v>
      </c>
      <c r="AQ880" s="96">
        <f t="shared" si="95"/>
        <v>1</v>
      </c>
      <c r="AR880" s="96">
        <f t="shared" si="96"/>
        <v>0</v>
      </c>
      <c r="AS880" s="96">
        <f t="shared" si="97"/>
        <v>1</v>
      </c>
    </row>
    <row r="881" spans="1:45" ht="23.25">
      <c r="A881" s="1">
        <v>879</v>
      </c>
      <c r="B881" s="10" t="s">
        <v>2889</v>
      </c>
      <c r="C881" s="11">
        <v>83</v>
      </c>
      <c r="D881" s="27"/>
      <c r="E881" s="12" t="s">
        <v>2785</v>
      </c>
      <c r="F881" s="13"/>
      <c r="G881" s="13"/>
      <c r="H881" s="13"/>
      <c r="I881" s="13"/>
      <c r="J881" s="13"/>
      <c r="K881" s="13"/>
      <c r="L881" s="13"/>
      <c r="M881" s="13">
        <v>5</v>
      </c>
      <c r="N881" s="13"/>
      <c r="O881" s="13"/>
      <c r="P881" s="13"/>
      <c r="Q881" s="13"/>
      <c r="R881" s="13"/>
      <c r="S881" s="13"/>
      <c r="T881" s="13"/>
      <c r="U881" s="13"/>
      <c r="V881" s="13"/>
      <c r="W881" s="59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73">
        <f t="shared" si="91"/>
        <v>5</v>
      </c>
      <c r="AN881" s="75">
        <f t="shared" si="92"/>
        <v>0</v>
      </c>
      <c r="AO881" s="79">
        <f t="shared" si="93"/>
        <v>0</v>
      </c>
      <c r="AP881" s="94">
        <f t="shared" si="94"/>
        <v>5</v>
      </c>
      <c r="AQ881" s="96">
        <f t="shared" si="95"/>
        <v>1</v>
      </c>
      <c r="AR881" s="96">
        <f t="shared" si="96"/>
        <v>0</v>
      </c>
      <c r="AS881" s="96">
        <f t="shared" si="97"/>
        <v>1</v>
      </c>
    </row>
    <row r="882" spans="1:45" ht="23.25">
      <c r="A882" s="1">
        <v>880</v>
      </c>
      <c r="B882" s="10" t="s">
        <v>2890</v>
      </c>
      <c r="C882" s="11">
        <v>83</v>
      </c>
      <c r="D882" s="27"/>
      <c r="E882" s="12" t="s">
        <v>2785</v>
      </c>
      <c r="F882" s="13"/>
      <c r="G882" s="13"/>
      <c r="H882" s="13"/>
      <c r="I882" s="13"/>
      <c r="J882" s="13"/>
      <c r="K882" s="13"/>
      <c r="L882" s="13"/>
      <c r="M882" s="13">
        <v>5</v>
      </c>
      <c r="N882" s="13"/>
      <c r="O882" s="13"/>
      <c r="P882" s="13"/>
      <c r="Q882" s="13"/>
      <c r="R882" s="13"/>
      <c r="S882" s="13"/>
      <c r="T882" s="13"/>
      <c r="U882" s="13"/>
      <c r="V882" s="13"/>
      <c r="W882" s="59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73">
        <f t="shared" si="91"/>
        <v>5</v>
      </c>
      <c r="AN882" s="75">
        <f t="shared" si="92"/>
        <v>0</v>
      </c>
      <c r="AO882" s="79">
        <f t="shared" si="93"/>
        <v>0</v>
      </c>
      <c r="AP882" s="94">
        <f t="shared" si="94"/>
        <v>5</v>
      </c>
      <c r="AQ882" s="96">
        <f t="shared" si="95"/>
        <v>1</v>
      </c>
      <c r="AR882" s="96">
        <f t="shared" si="96"/>
        <v>0</v>
      </c>
      <c r="AS882" s="96">
        <f t="shared" si="97"/>
        <v>1</v>
      </c>
    </row>
    <row r="883" spans="1:45" ht="23.25">
      <c r="A883" s="1">
        <v>881</v>
      </c>
      <c r="B883" s="10" t="s">
        <v>2891</v>
      </c>
      <c r="C883" s="11">
        <v>83</v>
      </c>
      <c r="D883" s="27"/>
      <c r="E883" s="12" t="s">
        <v>2785</v>
      </c>
      <c r="F883" s="13"/>
      <c r="G883" s="13"/>
      <c r="H883" s="13"/>
      <c r="I883" s="13"/>
      <c r="J883" s="13"/>
      <c r="K883" s="13"/>
      <c r="L883" s="13"/>
      <c r="M883" s="13">
        <v>5</v>
      </c>
      <c r="N883" s="13"/>
      <c r="O883" s="13"/>
      <c r="P883" s="13"/>
      <c r="Q883" s="13"/>
      <c r="R883" s="13"/>
      <c r="S883" s="13"/>
      <c r="T883" s="13"/>
      <c r="U883" s="13"/>
      <c r="V883" s="13"/>
      <c r="W883" s="59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73">
        <f t="shared" si="91"/>
        <v>5</v>
      </c>
      <c r="AN883" s="75">
        <f t="shared" si="92"/>
        <v>0</v>
      </c>
      <c r="AO883" s="79">
        <f t="shared" si="93"/>
        <v>0</v>
      </c>
      <c r="AP883" s="94">
        <f t="shared" si="94"/>
        <v>5</v>
      </c>
      <c r="AQ883" s="96">
        <f t="shared" si="95"/>
        <v>1</v>
      </c>
      <c r="AR883" s="96">
        <f t="shared" si="96"/>
        <v>0</v>
      </c>
      <c r="AS883" s="96">
        <f t="shared" si="97"/>
        <v>1</v>
      </c>
    </row>
    <row r="884" spans="1:45" ht="23.25">
      <c r="A884" s="1">
        <v>882</v>
      </c>
      <c r="B884" s="10" t="s">
        <v>2892</v>
      </c>
      <c r="C884" s="11">
        <v>83</v>
      </c>
      <c r="D884" s="27"/>
      <c r="E884" s="12" t="s">
        <v>2803</v>
      </c>
      <c r="F884" s="13"/>
      <c r="G884" s="13"/>
      <c r="H884" s="13"/>
      <c r="I884" s="13"/>
      <c r="J884" s="13"/>
      <c r="K884" s="13"/>
      <c r="L884" s="13"/>
      <c r="M884" s="13">
        <v>5</v>
      </c>
      <c r="N884" s="13"/>
      <c r="O884" s="13"/>
      <c r="P884" s="13"/>
      <c r="Q884" s="13"/>
      <c r="R884" s="13"/>
      <c r="S884" s="13"/>
      <c r="T884" s="13"/>
      <c r="U884" s="13"/>
      <c r="V884" s="13"/>
      <c r="W884" s="59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73">
        <f t="shared" si="91"/>
        <v>5</v>
      </c>
      <c r="AN884" s="75">
        <f t="shared" si="92"/>
        <v>0</v>
      </c>
      <c r="AO884" s="79">
        <f t="shared" si="93"/>
        <v>0</v>
      </c>
      <c r="AP884" s="94">
        <f t="shared" si="94"/>
        <v>5</v>
      </c>
      <c r="AQ884" s="96">
        <f t="shared" si="95"/>
        <v>1</v>
      </c>
      <c r="AR884" s="96">
        <f t="shared" si="96"/>
        <v>0</v>
      </c>
      <c r="AS884" s="96">
        <f t="shared" si="97"/>
        <v>1</v>
      </c>
    </row>
    <row r="885" spans="1:45" ht="23.25">
      <c r="A885" s="1">
        <v>883</v>
      </c>
      <c r="B885" s="10" t="s">
        <v>2893</v>
      </c>
      <c r="C885" s="11">
        <v>83</v>
      </c>
      <c r="D885" s="27"/>
      <c r="E885" s="12" t="s">
        <v>2803</v>
      </c>
      <c r="F885" s="13"/>
      <c r="G885" s="13"/>
      <c r="H885" s="13"/>
      <c r="I885" s="13"/>
      <c r="J885" s="13"/>
      <c r="K885" s="13"/>
      <c r="L885" s="13"/>
      <c r="M885" s="13">
        <v>5</v>
      </c>
      <c r="N885" s="13"/>
      <c r="O885" s="13"/>
      <c r="P885" s="13"/>
      <c r="Q885" s="13"/>
      <c r="R885" s="13"/>
      <c r="S885" s="13"/>
      <c r="T885" s="13"/>
      <c r="U885" s="13"/>
      <c r="V885" s="13"/>
      <c r="W885" s="59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73">
        <f t="shared" si="91"/>
        <v>5</v>
      </c>
      <c r="AN885" s="75">
        <f t="shared" si="92"/>
        <v>0</v>
      </c>
      <c r="AO885" s="79">
        <f t="shared" si="93"/>
        <v>0</v>
      </c>
      <c r="AP885" s="94">
        <f t="shared" si="94"/>
        <v>5</v>
      </c>
      <c r="AQ885" s="96">
        <f t="shared" si="95"/>
        <v>1</v>
      </c>
      <c r="AR885" s="96">
        <f t="shared" si="96"/>
        <v>0</v>
      </c>
      <c r="AS885" s="96">
        <f t="shared" si="97"/>
        <v>1</v>
      </c>
    </row>
    <row r="886" spans="1:45" ht="23.25">
      <c r="A886" s="1">
        <v>884</v>
      </c>
      <c r="B886" s="10" t="s">
        <v>2894</v>
      </c>
      <c r="C886" s="11">
        <v>83</v>
      </c>
      <c r="D886" s="27"/>
      <c r="E886" s="12" t="s">
        <v>2803</v>
      </c>
      <c r="F886" s="13"/>
      <c r="G886" s="13"/>
      <c r="H886" s="13"/>
      <c r="I886" s="13"/>
      <c r="J886" s="13"/>
      <c r="K886" s="13"/>
      <c r="L886" s="13"/>
      <c r="M886" s="13">
        <v>5</v>
      </c>
      <c r="N886" s="13"/>
      <c r="O886" s="13"/>
      <c r="P886" s="13"/>
      <c r="Q886" s="13"/>
      <c r="R886" s="13"/>
      <c r="S886" s="13"/>
      <c r="T886" s="13"/>
      <c r="U886" s="13"/>
      <c r="V886" s="13"/>
      <c r="W886" s="59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73">
        <f t="shared" si="91"/>
        <v>5</v>
      </c>
      <c r="AN886" s="75">
        <f t="shared" si="92"/>
        <v>0</v>
      </c>
      <c r="AO886" s="79">
        <f t="shared" si="93"/>
        <v>0</v>
      </c>
      <c r="AP886" s="94">
        <f t="shared" si="94"/>
        <v>5</v>
      </c>
      <c r="AQ886" s="96">
        <f t="shared" si="95"/>
        <v>1</v>
      </c>
      <c r="AR886" s="96">
        <f t="shared" si="96"/>
        <v>0</v>
      </c>
      <c r="AS886" s="96">
        <f t="shared" si="97"/>
        <v>1</v>
      </c>
    </row>
    <row r="887" spans="1:45" ht="23.25">
      <c r="A887" s="1">
        <v>885</v>
      </c>
      <c r="B887" s="10" t="s">
        <v>2895</v>
      </c>
      <c r="C887" s="11">
        <v>83</v>
      </c>
      <c r="D887" s="27"/>
      <c r="E887" s="12" t="s">
        <v>2901</v>
      </c>
      <c r="F887" s="13"/>
      <c r="G887" s="13"/>
      <c r="H887" s="13"/>
      <c r="I887" s="13"/>
      <c r="J887" s="13"/>
      <c r="K887" s="13"/>
      <c r="L887" s="13"/>
      <c r="M887" s="13">
        <v>5</v>
      </c>
      <c r="N887" s="13"/>
      <c r="O887" s="13"/>
      <c r="P887" s="13"/>
      <c r="Q887" s="13"/>
      <c r="R887" s="13"/>
      <c r="S887" s="13"/>
      <c r="T887" s="13"/>
      <c r="U887" s="13"/>
      <c r="V887" s="13"/>
      <c r="W887" s="59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73">
        <f t="shared" si="91"/>
        <v>5</v>
      </c>
      <c r="AN887" s="75">
        <f t="shared" si="92"/>
        <v>0</v>
      </c>
      <c r="AO887" s="79">
        <f t="shared" si="93"/>
        <v>0</v>
      </c>
      <c r="AP887" s="94">
        <f t="shared" si="94"/>
        <v>5</v>
      </c>
      <c r="AQ887" s="96">
        <f t="shared" si="95"/>
        <v>1</v>
      </c>
      <c r="AR887" s="96">
        <f t="shared" si="96"/>
        <v>0</v>
      </c>
      <c r="AS887" s="96">
        <f t="shared" si="97"/>
        <v>1</v>
      </c>
    </row>
    <row r="888" spans="1:45" ht="23.25">
      <c r="A888" s="1">
        <v>886</v>
      </c>
      <c r="B888" s="10" t="s">
        <v>2896</v>
      </c>
      <c r="C888" s="11">
        <v>83</v>
      </c>
      <c r="D888" s="27"/>
      <c r="E888" s="12" t="s">
        <v>2901</v>
      </c>
      <c r="F888" s="13"/>
      <c r="G888" s="13"/>
      <c r="H888" s="13"/>
      <c r="I888" s="13"/>
      <c r="J888" s="13"/>
      <c r="K888" s="13"/>
      <c r="L888" s="13"/>
      <c r="M888" s="13">
        <v>5</v>
      </c>
      <c r="N888" s="13"/>
      <c r="O888" s="13"/>
      <c r="P888" s="13"/>
      <c r="Q888" s="13"/>
      <c r="R888" s="13"/>
      <c r="S888" s="13"/>
      <c r="T888" s="13"/>
      <c r="U888" s="13"/>
      <c r="V888" s="13"/>
      <c r="W888" s="59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73">
        <f t="shared" si="91"/>
        <v>5</v>
      </c>
      <c r="AN888" s="75">
        <f t="shared" si="92"/>
        <v>0</v>
      </c>
      <c r="AO888" s="79">
        <f t="shared" si="93"/>
        <v>0</v>
      </c>
      <c r="AP888" s="94">
        <f t="shared" si="94"/>
        <v>5</v>
      </c>
      <c r="AQ888" s="96">
        <f t="shared" si="95"/>
        <v>1</v>
      </c>
      <c r="AR888" s="96">
        <f t="shared" si="96"/>
        <v>0</v>
      </c>
      <c r="AS888" s="96">
        <f t="shared" si="97"/>
        <v>1</v>
      </c>
    </row>
    <row r="889" spans="1:45" ht="23.25">
      <c r="A889" s="1">
        <v>887</v>
      </c>
      <c r="B889" s="10" t="s">
        <v>2897</v>
      </c>
      <c r="C889" s="11">
        <v>83</v>
      </c>
      <c r="D889" s="27"/>
      <c r="E889" s="12" t="s">
        <v>2901</v>
      </c>
      <c r="F889" s="13"/>
      <c r="G889" s="13"/>
      <c r="H889" s="13"/>
      <c r="I889" s="13"/>
      <c r="J889" s="13"/>
      <c r="K889" s="13"/>
      <c r="L889" s="13"/>
      <c r="M889" s="13">
        <v>5</v>
      </c>
      <c r="N889" s="13"/>
      <c r="O889" s="13"/>
      <c r="P889" s="13"/>
      <c r="Q889" s="13"/>
      <c r="R889" s="13"/>
      <c r="S889" s="13"/>
      <c r="T889" s="13"/>
      <c r="U889" s="13"/>
      <c r="V889" s="13"/>
      <c r="W889" s="59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73">
        <f t="shared" si="91"/>
        <v>5</v>
      </c>
      <c r="AN889" s="75">
        <f t="shared" si="92"/>
        <v>0</v>
      </c>
      <c r="AO889" s="79">
        <f t="shared" si="93"/>
        <v>0</v>
      </c>
      <c r="AP889" s="94">
        <f t="shared" si="94"/>
        <v>5</v>
      </c>
      <c r="AQ889" s="96">
        <f t="shared" si="95"/>
        <v>1</v>
      </c>
      <c r="AR889" s="96">
        <f t="shared" si="96"/>
        <v>0</v>
      </c>
      <c r="AS889" s="96">
        <f t="shared" si="97"/>
        <v>1</v>
      </c>
    </row>
    <row r="890" spans="1:45" ht="23.25">
      <c r="A890" s="1">
        <v>888</v>
      </c>
      <c r="B890" s="10" t="s">
        <v>2898</v>
      </c>
      <c r="C890" s="11">
        <v>83</v>
      </c>
      <c r="D890" s="27"/>
      <c r="E890" s="12" t="s">
        <v>2901</v>
      </c>
      <c r="F890" s="13"/>
      <c r="G890" s="13"/>
      <c r="H890" s="13"/>
      <c r="I890" s="13"/>
      <c r="J890" s="13"/>
      <c r="K890" s="13"/>
      <c r="L890" s="13"/>
      <c r="M890" s="13">
        <v>5</v>
      </c>
      <c r="N890" s="13"/>
      <c r="O890" s="13"/>
      <c r="P890" s="13"/>
      <c r="Q890" s="13"/>
      <c r="R890" s="13"/>
      <c r="S890" s="13"/>
      <c r="T890" s="13"/>
      <c r="U890" s="13"/>
      <c r="V890" s="13"/>
      <c r="W890" s="59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73">
        <f t="shared" si="91"/>
        <v>5</v>
      </c>
      <c r="AN890" s="75">
        <f t="shared" si="92"/>
        <v>0</v>
      </c>
      <c r="AO890" s="79">
        <f t="shared" si="93"/>
        <v>0</v>
      </c>
      <c r="AP890" s="94">
        <f t="shared" si="94"/>
        <v>5</v>
      </c>
      <c r="AQ890" s="96">
        <f t="shared" si="95"/>
        <v>1</v>
      </c>
      <c r="AR890" s="96">
        <f t="shared" si="96"/>
        <v>0</v>
      </c>
      <c r="AS890" s="96">
        <f t="shared" si="97"/>
        <v>1</v>
      </c>
    </row>
    <row r="891" spans="1:45" ht="23.25">
      <c r="A891" s="1">
        <v>889</v>
      </c>
      <c r="B891" s="10" t="s">
        <v>2899</v>
      </c>
      <c r="C891" s="11">
        <v>83</v>
      </c>
      <c r="D891" s="27"/>
      <c r="E891" s="12" t="s">
        <v>2901</v>
      </c>
      <c r="F891" s="13"/>
      <c r="G891" s="13"/>
      <c r="H891" s="13"/>
      <c r="I891" s="13"/>
      <c r="J891" s="13"/>
      <c r="K891" s="13"/>
      <c r="L891" s="13"/>
      <c r="M891" s="13">
        <v>5</v>
      </c>
      <c r="N891" s="13"/>
      <c r="O891" s="13"/>
      <c r="P891" s="13"/>
      <c r="Q891" s="13"/>
      <c r="R891" s="13"/>
      <c r="S891" s="13"/>
      <c r="T891" s="13"/>
      <c r="U891" s="13"/>
      <c r="V891" s="13"/>
      <c r="W891" s="59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73">
        <f t="shared" si="91"/>
        <v>5</v>
      </c>
      <c r="AN891" s="75">
        <f t="shared" si="92"/>
        <v>0</v>
      </c>
      <c r="AO891" s="79">
        <f t="shared" si="93"/>
        <v>0</v>
      </c>
      <c r="AP891" s="94">
        <f t="shared" si="94"/>
        <v>5</v>
      </c>
      <c r="AQ891" s="96">
        <f t="shared" si="95"/>
        <v>1</v>
      </c>
      <c r="AR891" s="96">
        <f t="shared" si="96"/>
        <v>0</v>
      </c>
      <c r="AS891" s="96">
        <f t="shared" si="97"/>
        <v>1</v>
      </c>
    </row>
    <row r="892" spans="1:45" ht="23.25">
      <c r="A892" s="1">
        <v>890</v>
      </c>
      <c r="B892" s="10" t="s">
        <v>2900</v>
      </c>
      <c r="C892" s="11">
        <v>83</v>
      </c>
      <c r="D892" s="27"/>
      <c r="E892" s="12" t="s">
        <v>2881</v>
      </c>
      <c r="F892" s="13"/>
      <c r="G892" s="13"/>
      <c r="H892" s="13"/>
      <c r="I892" s="13"/>
      <c r="J892" s="13"/>
      <c r="K892" s="13"/>
      <c r="L892" s="13"/>
      <c r="M892" s="13">
        <v>5</v>
      </c>
      <c r="N892" s="13"/>
      <c r="O892" s="13"/>
      <c r="P892" s="13"/>
      <c r="Q892" s="13"/>
      <c r="R892" s="13"/>
      <c r="S892" s="13"/>
      <c r="T892" s="13"/>
      <c r="U892" s="13"/>
      <c r="V892" s="13"/>
      <c r="W892" s="59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73">
        <f t="shared" si="91"/>
        <v>5</v>
      </c>
      <c r="AN892" s="75">
        <f t="shared" si="92"/>
        <v>0</v>
      </c>
      <c r="AO892" s="79">
        <f t="shared" si="93"/>
        <v>0</v>
      </c>
      <c r="AP892" s="94">
        <f t="shared" si="94"/>
        <v>5</v>
      </c>
      <c r="AQ892" s="96">
        <f t="shared" si="95"/>
        <v>1</v>
      </c>
      <c r="AR892" s="96">
        <f t="shared" si="96"/>
        <v>0</v>
      </c>
      <c r="AS892" s="96">
        <f t="shared" si="97"/>
        <v>1</v>
      </c>
    </row>
    <row r="893" spans="1:45" ht="23.25">
      <c r="A893" s="1">
        <v>891</v>
      </c>
      <c r="B893" s="10" t="s">
        <v>3016</v>
      </c>
      <c r="C893" s="11">
        <v>89</v>
      </c>
      <c r="D893" s="27" t="s">
        <v>3017</v>
      </c>
      <c r="E893" s="12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>
        <v>5</v>
      </c>
      <c r="Q893" s="13"/>
      <c r="R893" s="13"/>
      <c r="S893" s="13"/>
      <c r="T893" s="13"/>
      <c r="U893" s="13"/>
      <c r="V893" s="13"/>
      <c r="W893" s="59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73">
        <f t="shared" si="91"/>
        <v>5</v>
      </c>
      <c r="AN893" s="75">
        <f t="shared" si="92"/>
        <v>0</v>
      </c>
      <c r="AO893" s="79">
        <f t="shared" si="93"/>
        <v>0</v>
      </c>
      <c r="AP893" s="94">
        <f t="shared" si="94"/>
        <v>5</v>
      </c>
      <c r="AQ893" s="96">
        <f t="shared" si="95"/>
        <v>1</v>
      </c>
      <c r="AR893" s="96">
        <f t="shared" si="96"/>
        <v>0</v>
      </c>
      <c r="AS893" s="96">
        <f t="shared" si="97"/>
        <v>1</v>
      </c>
    </row>
    <row r="894" spans="1:45" ht="23.25">
      <c r="A894" s="1">
        <v>892</v>
      </c>
      <c r="B894" s="10" t="s">
        <v>3021</v>
      </c>
      <c r="C894" s="11">
        <v>58</v>
      </c>
      <c r="D894" s="27" t="s">
        <v>3022</v>
      </c>
      <c r="E894" s="12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>
        <v>5</v>
      </c>
      <c r="Q894" s="13"/>
      <c r="R894" s="13"/>
      <c r="S894" s="13"/>
      <c r="T894" s="13"/>
      <c r="U894" s="13"/>
      <c r="V894" s="13"/>
      <c r="W894" s="59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73">
        <f t="shared" si="91"/>
        <v>5</v>
      </c>
      <c r="AN894" s="75">
        <f t="shared" si="92"/>
        <v>0</v>
      </c>
      <c r="AO894" s="79">
        <f t="shared" si="93"/>
        <v>0</v>
      </c>
      <c r="AP894" s="94">
        <f t="shared" si="94"/>
        <v>5</v>
      </c>
      <c r="AQ894" s="96">
        <f t="shared" si="95"/>
        <v>1</v>
      </c>
      <c r="AR894" s="96">
        <f t="shared" si="96"/>
        <v>0</v>
      </c>
      <c r="AS894" s="96">
        <f t="shared" si="97"/>
        <v>1</v>
      </c>
    </row>
    <row r="895" spans="1:45" ht="23.25">
      <c r="A895" s="1">
        <v>893</v>
      </c>
      <c r="B895" s="10" t="s">
        <v>3026</v>
      </c>
      <c r="C895" s="11">
        <v>62</v>
      </c>
      <c r="D895" s="27" t="s">
        <v>3027</v>
      </c>
      <c r="E895" s="12" t="s">
        <v>3025</v>
      </c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>
        <v>5</v>
      </c>
      <c r="Q895" s="13"/>
      <c r="R895" s="13"/>
      <c r="S895" s="13"/>
      <c r="T895" s="13"/>
      <c r="U895" s="13"/>
      <c r="V895" s="13"/>
      <c r="W895" s="59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73">
        <f t="shared" si="91"/>
        <v>5</v>
      </c>
      <c r="AN895" s="75">
        <f t="shared" si="92"/>
        <v>0</v>
      </c>
      <c r="AO895" s="79">
        <f t="shared" si="93"/>
        <v>0</v>
      </c>
      <c r="AP895" s="94">
        <f t="shared" si="94"/>
        <v>5</v>
      </c>
      <c r="AQ895" s="96">
        <f t="shared" si="95"/>
        <v>1</v>
      </c>
      <c r="AR895" s="96">
        <f t="shared" si="96"/>
        <v>0</v>
      </c>
      <c r="AS895" s="96">
        <f t="shared" si="97"/>
        <v>1</v>
      </c>
    </row>
    <row r="896" spans="1:45" ht="23.25">
      <c r="A896" s="1">
        <v>894</v>
      </c>
      <c r="B896" s="10" t="s">
        <v>3030</v>
      </c>
      <c r="C896" s="11">
        <v>71</v>
      </c>
      <c r="D896" s="27" t="s">
        <v>3036</v>
      </c>
      <c r="E896" s="12" t="s">
        <v>3042</v>
      </c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>
        <v>5</v>
      </c>
      <c r="Q896" s="13"/>
      <c r="R896" s="13"/>
      <c r="S896" s="13"/>
      <c r="T896" s="13"/>
      <c r="U896" s="13"/>
      <c r="V896" s="13"/>
      <c r="W896" s="59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73">
        <f t="shared" si="91"/>
        <v>5</v>
      </c>
      <c r="AN896" s="75">
        <f t="shared" si="92"/>
        <v>0</v>
      </c>
      <c r="AO896" s="79">
        <f t="shared" si="93"/>
        <v>0</v>
      </c>
      <c r="AP896" s="94">
        <f t="shared" si="94"/>
        <v>5</v>
      </c>
      <c r="AQ896" s="96">
        <f t="shared" si="95"/>
        <v>1</v>
      </c>
      <c r="AR896" s="96">
        <f t="shared" si="96"/>
        <v>0</v>
      </c>
      <c r="AS896" s="96">
        <f t="shared" si="97"/>
        <v>1</v>
      </c>
    </row>
    <row r="897" spans="1:45" ht="23.25">
      <c r="A897" s="1">
        <v>895</v>
      </c>
      <c r="B897" s="10" t="s">
        <v>3031</v>
      </c>
      <c r="C897" s="11">
        <v>71</v>
      </c>
      <c r="D897" s="27" t="s">
        <v>3037</v>
      </c>
      <c r="E897" s="12" t="s">
        <v>3042</v>
      </c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>
        <v>5</v>
      </c>
      <c r="Q897" s="13"/>
      <c r="R897" s="13"/>
      <c r="S897" s="13"/>
      <c r="T897" s="13"/>
      <c r="U897" s="13"/>
      <c r="V897" s="13"/>
      <c r="W897" s="59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73">
        <f t="shared" si="91"/>
        <v>5</v>
      </c>
      <c r="AN897" s="75">
        <f t="shared" si="92"/>
        <v>0</v>
      </c>
      <c r="AO897" s="79">
        <f t="shared" si="93"/>
        <v>0</v>
      </c>
      <c r="AP897" s="94">
        <f t="shared" si="94"/>
        <v>5</v>
      </c>
      <c r="AQ897" s="96">
        <f t="shared" si="95"/>
        <v>1</v>
      </c>
      <c r="AR897" s="96">
        <f t="shared" si="96"/>
        <v>0</v>
      </c>
      <c r="AS897" s="96">
        <f t="shared" si="97"/>
        <v>1</v>
      </c>
    </row>
    <row r="898" spans="1:45" ht="23.25">
      <c r="A898" s="1">
        <v>896</v>
      </c>
      <c r="B898" s="10" t="s">
        <v>3032</v>
      </c>
      <c r="C898" s="11">
        <v>71</v>
      </c>
      <c r="D898" s="27" t="s">
        <v>3038</v>
      </c>
      <c r="E898" s="12" t="s">
        <v>3042</v>
      </c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>
        <v>5</v>
      </c>
      <c r="Q898" s="13"/>
      <c r="R898" s="13"/>
      <c r="S898" s="13"/>
      <c r="T898" s="13"/>
      <c r="U898" s="13"/>
      <c r="V898" s="13"/>
      <c r="W898" s="59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73">
        <f t="shared" si="91"/>
        <v>5</v>
      </c>
      <c r="AN898" s="75">
        <f t="shared" si="92"/>
        <v>0</v>
      </c>
      <c r="AO898" s="79">
        <f t="shared" si="93"/>
        <v>0</v>
      </c>
      <c r="AP898" s="94">
        <f t="shared" si="94"/>
        <v>5</v>
      </c>
      <c r="AQ898" s="96">
        <f t="shared" si="95"/>
        <v>1</v>
      </c>
      <c r="AR898" s="96">
        <f t="shared" si="96"/>
        <v>0</v>
      </c>
      <c r="AS898" s="96">
        <f t="shared" si="97"/>
        <v>1</v>
      </c>
    </row>
    <row r="899" spans="1:45" ht="23.25">
      <c r="A899" s="1">
        <v>897</v>
      </c>
      <c r="B899" s="10" t="s">
        <v>3046</v>
      </c>
      <c r="C899" s="11">
        <v>71</v>
      </c>
      <c r="D899" s="27" t="s">
        <v>3050</v>
      </c>
      <c r="E899" s="12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>
        <v>5</v>
      </c>
      <c r="Q899" s="13"/>
      <c r="R899" s="13"/>
      <c r="S899" s="13"/>
      <c r="T899" s="13"/>
      <c r="U899" s="13"/>
      <c r="V899" s="13"/>
      <c r="W899" s="59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73">
        <f t="shared" ref="AM899:AM962" si="98">SUM(F899:AC899)</f>
        <v>5</v>
      </c>
      <c r="AN899" s="75">
        <f t="shared" ref="AN899:AN962" si="99">SUM(AD899:AL899)</f>
        <v>0</v>
      </c>
      <c r="AO899" s="79">
        <f t="shared" ref="AO899:AO962" si="100">IF(AND(AQ899&gt;=3,AR899&gt;0),10,0)+(IF(AND(AQ899&gt;=7,AR899&gt;0),10,0)+(IF(AND(AQ899&gt;=11,AR899&gt;0),20,0)))</f>
        <v>0</v>
      </c>
      <c r="AP899" s="94">
        <f t="shared" ref="AP899:AP962" si="101">SUM(F899:AO899)-AM899-AN899</f>
        <v>5</v>
      </c>
      <c r="AQ899" s="96">
        <f t="shared" ref="AQ899:AQ962" si="102">SUM(IF(F899="",0,1),IF(G899="",0,1),IF(H899="",0,1),IF(I899="",0,1),IF(J899="",0,1),IF(K899="",0,1),IF(L899="",0,1),IF(M899="",0,1),IF(N899="",0,1),IF(O899="",0,1),IF(P899="",0,1),IF(Q899="",0,1),IF(R899="",0,1),IF(S899="",0,1),IF(T899="",0,1),IF(U899="",0,1),IF(V899="",0,1),IF(W899="",0,1),IF(X899="",0,1),IF(Y899="",0,1),IF(Z899="",0,1),IF(AA899="",0,1),IF(AB899="",0,1),IF(AC899="",0,1))</f>
        <v>1</v>
      </c>
      <c r="AR899" s="96">
        <f t="shared" ref="AR899:AR962" si="103">SUM(IF(AD899="",0,1),IF(AE899="",0,1),IF(AF899="",0,1),IF(AG899="",0,1),IF(AH899="",0,1),IF(AI899="",0,1),IF(AJ899="",0,1),IF(AK899="",0,1))</f>
        <v>0</v>
      </c>
      <c r="AS899" s="96">
        <f t="shared" ref="AS899:AS962" si="104">AQ899+AR899</f>
        <v>1</v>
      </c>
    </row>
    <row r="900" spans="1:45" ht="23.25">
      <c r="A900" s="1">
        <v>898</v>
      </c>
      <c r="B900" s="10" t="s">
        <v>3059</v>
      </c>
      <c r="C900" s="11">
        <v>58</v>
      </c>
      <c r="D900" s="27" t="s">
        <v>3062</v>
      </c>
      <c r="E900" s="12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>
        <v>5</v>
      </c>
      <c r="Q900" s="13"/>
      <c r="R900" s="13"/>
      <c r="S900" s="13"/>
      <c r="T900" s="13"/>
      <c r="U900" s="13"/>
      <c r="V900" s="13"/>
      <c r="W900" s="59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73">
        <f t="shared" si="98"/>
        <v>5</v>
      </c>
      <c r="AN900" s="75">
        <f t="shared" si="99"/>
        <v>0</v>
      </c>
      <c r="AO900" s="79">
        <f t="shared" si="100"/>
        <v>0</v>
      </c>
      <c r="AP900" s="94">
        <f t="shared" si="101"/>
        <v>5</v>
      </c>
      <c r="AQ900" s="96">
        <f t="shared" si="102"/>
        <v>1</v>
      </c>
      <c r="AR900" s="96">
        <f t="shared" si="103"/>
        <v>0</v>
      </c>
      <c r="AS900" s="96">
        <f t="shared" si="104"/>
        <v>1</v>
      </c>
    </row>
    <row r="901" spans="1:45" ht="23.25">
      <c r="A901" s="1">
        <v>899</v>
      </c>
      <c r="B901" s="10" t="s">
        <v>3063</v>
      </c>
      <c r="C901" s="11">
        <v>95</v>
      </c>
      <c r="D901" s="27" t="s">
        <v>3066</v>
      </c>
      <c r="E901" s="12" t="s">
        <v>4216</v>
      </c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>
        <v>5</v>
      </c>
      <c r="Q901" s="13"/>
      <c r="R901" s="13"/>
      <c r="S901" s="13"/>
      <c r="T901" s="13"/>
      <c r="U901" s="13"/>
      <c r="V901" s="13"/>
      <c r="W901" s="59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73">
        <f t="shared" si="98"/>
        <v>5</v>
      </c>
      <c r="AN901" s="75">
        <f t="shared" si="99"/>
        <v>0</v>
      </c>
      <c r="AO901" s="79">
        <f t="shared" si="100"/>
        <v>0</v>
      </c>
      <c r="AP901" s="94">
        <f t="shared" si="101"/>
        <v>5</v>
      </c>
      <c r="AQ901" s="96">
        <f t="shared" si="102"/>
        <v>1</v>
      </c>
      <c r="AR901" s="96">
        <f t="shared" si="103"/>
        <v>0</v>
      </c>
      <c r="AS901" s="96">
        <f t="shared" si="104"/>
        <v>1</v>
      </c>
    </row>
    <row r="902" spans="1:45" ht="23.25">
      <c r="A902" s="1">
        <v>900</v>
      </c>
      <c r="B902" s="10" t="s">
        <v>3214</v>
      </c>
      <c r="C902" s="11">
        <v>14</v>
      </c>
      <c r="D902" s="27" t="s">
        <v>3235</v>
      </c>
      <c r="E902" s="12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>
        <v>5</v>
      </c>
      <c r="R902" s="13"/>
      <c r="S902" s="13"/>
      <c r="T902" s="13"/>
      <c r="U902" s="13"/>
      <c r="V902" s="13"/>
      <c r="W902" s="59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73">
        <f t="shared" si="98"/>
        <v>5</v>
      </c>
      <c r="AN902" s="75">
        <f t="shared" si="99"/>
        <v>0</v>
      </c>
      <c r="AO902" s="79">
        <f t="shared" si="100"/>
        <v>0</v>
      </c>
      <c r="AP902" s="94">
        <f t="shared" si="101"/>
        <v>5</v>
      </c>
      <c r="AQ902" s="96">
        <f t="shared" si="102"/>
        <v>1</v>
      </c>
      <c r="AR902" s="96">
        <f t="shared" si="103"/>
        <v>0</v>
      </c>
      <c r="AS902" s="96">
        <f t="shared" si="104"/>
        <v>1</v>
      </c>
    </row>
    <row r="903" spans="1:45" ht="23.25">
      <c r="A903" s="1">
        <v>901</v>
      </c>
      <c r="B903" s="10" t="s">
        <v>3215</v>
      </c>
      <c r="C903" s="11">
        <v>14</v>
      </c>
      <c r="D903" s="27" t="s">
        <v>3236</v>
      </c>
      <c r="E903" s="12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>
        <v>5</v>
      </c>
      <c r="R903" s="13"/>
      <c r="S903" s="13"/>
      <c r="T903" s="13"/>
      <c r="U903" s="13"/>
      <c r="V903" s="13"/>
      <c r="W903" s="59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73">
        <f t="shared" si="98"/>
        <v>5</v>
      </c>
      <c r="AN903" s="75">
        <f t="shared" si="99"/>
        <v>0</v>
      </c>
      <c r="AO903" s="79">
        <f t="shared" si="100"/>
        <v>0</v>
      </c>
      <c r="AP903" s="94">
        <f t="shared" si="101"/>
        <v>5</v>
      </c>
      <c r="AQ903" s="96">
        <f t="shared" si="102"/>
        <v>1</v>
      </c>
      <c r="AR903" s="96">
        <f t="shared" si="103"/>
        <v>0</v>
      </c>
      <c r="AS903" s="96">
        <f t="shared" si="104"/>
        <v>1</v>
      </c>
    </row>
    <row r="904" spans="1:45" ht="23.25">
      <c r="A904" s="1">
        <v>902</v>
      </c>
      <c r="B904" s="10" t="s">
        <v>3216</v>
      </c>
      <c r="C904" s="11">
        <v>14</v>
      </c>
      <c r="D904" s="27" t="s">
        <v>3237</v>
      </c>
      <c r="E904" s="12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>
        <v>5</v>
      </c>
      <c r="R904" s="13"/>
      <c r="S904" s="13"/>
      <c r="T904" s="13"/>
      <c r="U904" s="13"/>
      <c r="V904" s="13"/>
      <c r="W904" s="59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73">
        <f t="shared" si="98"/>
        <v>5</v>
      </c>
      <c r="AN904" s="75">
        <f t="shared" si="99"/>
        <v>0</v>
      </c>
      <c r="AO904" s="79">
        <f t="shared" si="100"/>
        <v>0</v>
      </c>
      <c r="AP904" s="94">
        <f t="shared" si="101"/>
        <v>5</v>
      </c>
      <c r="AQ904" s="96">
        <f t="shared" si="102"/>
        <v>1</v>
      </c>
      <c r="AR904" s="96">
        <f t="shared" si="103"/>
        <v>0</v>
      </c>
      <c r="AS904" s="96">
        <f t="shared" si="104"/>
        <v>1</v>
      </c>
    </row>
    <row r="905" spans="1:45" ht="23.25">
      <c r="A905" s="1">
        <v>903</v>
      </c>
      <c r="B905" s="10" t="s">
        <v>3217</v>
      </c>
      <c r="C905" s="11">
        <v>14</v>
      </c>
      <c r="D905" s="27" t="s">
        <v>3238</v>
      </c>
      <c r="E905" s="12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>
        <v>5</v>
      </c>
      <c r="R905" s="13"/>
      <c r="S905" s="13"/>
      <c r="T905" s="13"/>
      <c r="U905" s="13"/>
      <c r="V905" s="13"/>
      <c r="W905" s="59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73">
        <f t="shared" si="98"/>
        <v>5</v>
      </c>
      <c r="AN905" s="75">
        <f t="shared" si="99"/>
        <v>0</v>
      </c>
      <c r="AO905" s="79">
        <f t="shared" si="100"/>
        <v>0</v>
      </c>
      <c r="AP905" s="94">
        <f t="shared" si="101"/>
        <v>5</v>
      </c>
      <c r="AQ905" s="96">
        <f t="shared" si="102"/>
        <v>1</v>
      </c>
      <c r="AR905" s="96">
        <f t="shared" si="103"/>
        <v>0</v>
      </c>
      <c r="AS905" s="96">
        <f t="shared" si="104"/>
        <v>1</v>
      </c>
    </row>
    <row r="906" spans="1:45" ht="23.25">
      <c r="A906" s="1">
        <v>904</v>
      </c>
      <c r="B906" s="10" t="s">
        <v>3218</v>
      </c>
      <c r="C906" s="11">
        <v>14</v>
      </c>
      <c r="D906" s="27" t="s">
        <v>3239</v>
      </c>
      <c r="E906" s="12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>
        <v>5</v>
      </c>
      <c r="R906" s="13"/>
      <c r="S906" s="13"/>
      <c r="T906" s="13"/>
      <c r="U906" s="13"/>
      <c r="V906" s="13"/>
      <c r="W906" s="59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73">
        <f t="shared" si="98"/>
        <v>5</v>
      </c>
      <c r="AN906" s="75">
        <f t="shared" si="99"/>
        <v>0</v>
      </c>
      <c r="AO906" s="79">
        <f t="shared" si="100"/>
        <v>0</v>
      </c>
      <c r="AP906" s="94">
        <f t="shared" si="101"/>
        <v>5</v>
      </c>
      <c r="AQ906" s="96">
        <f t="shared" si="102"/>
        <v>1</v>
      </c>
      <c r="AR906" s="96">
        <f t="shared" si="103"/>
        <v>0</v>
      </c>
      <c r="AS906" s="96">
        <f t="shared" si="104"/>
        <v>1</v>
      </c>
    </row>
    <row r="907" spans="1:45" ht="23.25">
      <c r="A907" s="1">
        <v>905</v>
      </c>
      <c r="B907" s="10" t="s">
        <v>3219</v>
      </c>
      <c r="C907" s="11">
        <v>14</v>
      </c>
      <c r="D907" s="27" t="s">
        <v>3240</v>
      </c>
      <c r="E907" s="12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>
        <v>5</v>
      </c>
      <c r="R907" s="13"/>
      <c r="S907" s="13"/>
      <c r="T907" s="13"/>
      <c r="U907" s="13"/>
      <c r="V907" s="13"/>
      <c r="W907" s="59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73">
        <f t="shared" si="98"/>
        <v>5</v>
      </c>
      <c r="AN907" s="75">
        <f t="shared" si="99"/>
        <v>0</v>
      </c>
      <c r="AO907" s="79">
        <f t="shared" si="100"/>
        <v>0</v>
      </c>
      <c r="AP907" s="94">
        <f t="shared" si="101"/>
        <v>5</v>
      </c>
      <c r="AQ907" s="96">
        <f t="shared" si="102"/>
        <v>1</v>
      </c>
      <c r="AR907" s="96">
        <f t="shared" si="103"/>
        <v>0</v>
      </c>
      <c r="AS907" s="96">
        <f t="shared" si="104"/>
        <v>1</v>
      </c>
    </row>
    <row r="908" spans="1:45" ht="23.25">
      <c r="A908" s="1">
        <v>906</v>
      </c>
      <c r="B908" s="10" t="s">
        <v>3279</v>
      </c>
      <c r="C908" s="11">
        <v>41</v>
      </c>
      <c r="D908" s="27" t="s">
        <v>3311</v>
      </c>
      <c r="E908" s="12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>
        <v>5</v>
      </c>
      <c r="R908" s="13"/>
      <c r="S908" s="13"/>
      <c r="T908" s="13"/>
      <c r="U908" s="13"/>
      <c r="V908" s="13"/>
      <c r="W908" s="59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73">
        <f t="shared" si="98"/>
        <v>5</v>
      </c>
      <c r="AN908" s="75">
        <f t="shared" si="99"/>
        <v>0</v>
      </c>
      <c r="AO908" s="79">
        <f t="shared" si="100"/>
        <v>0</v>
      </c>
      <c r="AP908" s="94">
        <f t="shared" si="101"/>
        <v>5</v>
      </c>
      <c r="AQ908" s="96">
        <f t="shared" si="102"/>
        <v>1</v>
      </c>
      <c r="AR908" s="96">
        <f t="shared" si="103"/>
        <v>0</v>
      </c>
      <c r="AS908" s="96">
        <f t="shared" si="104"/>
        <v>1</v>
      </c>
    </row>
    <row r="909" spans="1:45" ht="23.25">
      <c r="A909" s="1">
        <v>907</v>
      </c>
      <c r="B909" s="10" t="s">
        <v>3280</v>
      </c>
      <c r="C909" s="11">
        <v>41</v>
      </c>
      <c r="D909" s="27" t="s">
        <v>3312</v>
      </c>
      <c r="E909" s="12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>
        <v>5</v>
      </c>
      <c r="R909" s="13"/>
      <c r="S909" s="13"/>
      <c r="T909" s="13"/>
      <c r="U909" s="13"/>
      <c r="V909" s="13"/>
      <c r="W909" s="59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73">
        <f t="shared" si="98"/>
        <v>5</v>
      </c>
      <c r="AN909" s="75">
        <f t="shared" si="99"/>
        <v>0</v>
      </c>
      <c r="AO909" s="79">
        <f t="shared" si="100"/>
        <v>0</v>
      </c>
      <c r="AP909" s="94">
        <f t="shared" si="101"/>
        <v>5</v>
      </c>
      <c r="AQ909" s="96">
        <f t="shared" si="102"/>
        <v>1</v>
      </c>
      <c r="AR909" s="96">
        <f t="shared" si="103"/>
        <v>0</v>
      </c>
      <c r="AS909" s="96">
        <f t="shared" si="104"/>
        <v>1</v>
      </c>
    </row>
    <row r="910" spans="1:45" ht="23.25">
      <c r="A910" s="1">
        <v>908</v>
      </c>
      <c r="B910" s="10" t="s">
        <v>3281</v>
      </c>
      <c r="C910" s="11">
        <v>41</v>
      </c>
      <c r="D910" s="27" t="s">
        <v>3313</v>
      </c>
      <c r="E910" s="12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>
        <v>5</v>
      </c>
      <c r="R910" s="13"/>
      <c r="S910" s="13"/>
      <c r="T910" s="13"/>
      <c r="U910" s="13"/>
      <c r="V910" s="13"/>
      <c r="W910" s="59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73">
        <f t="shared" si="98"/>
        <v>5</v>
      </c>
      <c r="AN910" s="75">
        <f t="shared" si="99"/>
        <v>0</v>
      </c>
      <c r="AO910" s="79">
        <f t="shared" si="100"/>
        <v>0</v>
      </c>
      <c r="AP910" s="94">
        <f t="shared" si="101"/>
        <v>5</v>
      </c>
      <c r="AQ910" s="96">
        <f t="shared" si="102"/>
        <v>1</v>
      </c>
      <c r="AR910" s="96">
        <f t="shared" si="103"/>
        <v>0</v>
      </c>
      <c r="AS910" s="96">
        <f t="shared" si="104"/>
        <v>1</v>
      </c>
    </row>
    <row r="911" spans="1:45" ht="23.25">
      <c r="A911" s="1">
        <v>909</v>
      </c>
      <c r="B911" s="10" t="s">
        <v>3288</v>
      </c>
      <c r="C911" s="11">
        <v>41</v>
      </c>
      <c r="D911" s="27" t="s">
        <v>3320</v>
      </c>
      <c r="E911" s="12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>
        <v>5</v>
      </c>
      <c r="R911" s="13"/>
      <c r="S911" s="13"/>
      <c r="T911" s="13"/>
      <c r="U911" s="13"/>
      <c r="V911" s="13"/>
      <c r="W911" s="59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73">
        <f t="shared" si="98"/>
        <v>5</v>
      </c>
      <c r="AN911" s="75">
        <f t="shared" si="99"/>
        <v>0</v>
      </c>
      <c r="AO911" s="79">
        <f t="shared" si="100"/>
        <v>0</v>
      </c>
      <c r="AP911" s="94">
        <f t="shared" si="101"/>
        <v>5</v>
      </c>
      <c r="AQ911" s="96">
        <f t="shared" si="102"/>
        <v>1</v>
      </c>
      <c r="AR911" s="96">
        <f t="shared" si="103"/>
        <v>0</v>
      </c>
      <c r="AS911" s="96">
        <f t="shared" si="104"/>
        <v>1</v>
      </c>
    </row>
    <row r="912" spans="1:45" ht="23.25">
      <c r="A912" s="1">
        <v>910</v>
      </c>
      <c r="B912" s="10" t="s">
        <v>3289</v>
      </c>
      <c r="C912" s="11">
        <v>41</v>
      </c>
      <c r="D912" s="27" t="s">
        <v>3321</v>
      </c>
      <c r="E912" s="12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>
        <v>5</v>
      </c>
      <c r="R912" s="13"/>
      <c r="S912" s="13"/>
      <c r="T912" s="13"/>
      <c r="U912" s="13"/>
      <c r="V912" s="13"/>
      <c r="W912" s="59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73">
        <f t="shared" si="98"/>
        <v>5</v>
      </c>
      <c r="AN912" s="75">
        <f t="shared" si="99"/>
        <v>0</v>
      </c>
      <c r="AO912" s="79">
        <f t="shared" si="100"/>
        <v>0</v>
      </c>
      <c r="AP912" s="94">
        <f t="shared" si="101"/>
        <v>5</v>
      </c>
      <c r="AQ912" s="96">
        <f t="shared" si="102"/>
        <v>1</v>
      </c>
      <c r="AR912" s="96">
        <f t="shared" si="103"/>
        <v>0</v>
      </c>
      <c r="AS912" s="96">
        <f t="shared" si="104"/>
        <v>1</v>
      </c>
    </row>
    <row r="913" spans="1:45" ht="23.25">
      <c r="A913" s="1">
        <v>911</v>
      </c>
      <c r="B913" s="10" t="s">
        <v>3290</v>
      </c>
      <c r="C913" s="11">
        <v>41</v>
      </c>
      <c r="D913" s="27" t="s">
        <v>3322</v>
      </c>
      <c r="E913" s="12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>
        <v>5</v>
      </c>
      <c r="R913" s="13"/>
      <c r="S913" s="13"/>
      <c r="T913" s="13"/>
      <c r="U913" s="13"/>
      <c r="V913" s="13"/>
      <c r="W913" s="59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73">
        <f t="shared" si="98"/>
        <v>5</v>
      </c>
      <c r="AN913" s="75">
        <f t="shared" si="99"/>
        <v>0</v>
      </c>
      <c r="AO913" s="79">
        <f t="shared" si="100"/>
        <v>0</v>
      </c>
      <c r="AP913" s="94">
        <f t="shared" si="101"/>
        <v>5</v>
      </c>
      <c r="AQ913" s="96">
        <f t="shared" si="102"/>
        <v>1</v>
      </c>
      <c r="AR913" s="96">
        <f t="shared" si="103"/>
        <v>0</v>
      </c>
      <c r="AS913" s="96">
        <f t="shared" si="104"/>
        <v>1</v>
      </c>
    </row>
    <row r="914" spans="1:45" ht="23.25">
      <c r="A914" s="1">
        <v>912</v>
      </c>
      <c r="B914" s="10" t="s">
        <v>3337</v>
      </c>
      <c r="C914" s="11">
        <v>72</v>
      </c>
      <c r="D914" s="27" t="s">
        <v>3338</v>
      </c>
      <c r="E914" s="12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>
        <v>5</v>
      </c>
      <c r="R914" s="13"/>
      <c r="S914" s="13"/>
      <c r="T914" s="13"/>
      <c r="U914" s="13"/>
      <c r="V914" s="13"/>
      <c r="W914" s="59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73">
        <f t="shared" si="98"/>
        <v>5</v>
      </c>
      <c r="AN914" s="75">
        <f t="shared" si="99"/>
        <v>0</v>
      </c>
      <c r="AO914" s="79">
        <f t="shared" si="100"/>
        <v>0</v>
      </c>
      <c r="AP914" s="94">
        <f t="shared" si="101"/>
        <v>5</v>
      </c>
      <c r="AQ914" s="96">
        <f t="shared" si="102"/>
        <v>1</v>
      </c>
      <c r="AR914" s="96">
        <f t="shared" si="103"/>
        <v>0</v>
      </c>
      <c r="AS914" s="96">
        <f t="shared" si="104"/>
        <v>1</v>
      </c>
    </row>
    <row r="915" spans="1:45" ht="23.25">
      <c r="A915" s="1">
        <v>913</v>
      </c>
      <c r="B915" s="10" t="s">
        <v>3339</v>
      </c>
      <c r="C915" s="11">
        <v>72</v>
      </c>
      <c r="D915" s="27" t="s">
        <v>3347</v>
      </c>
      <c r="E915" s="12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>
        <v>5</v>
      </c>
      <c r="R915" s="13"/>
      <c r="S915" s="13"/>
      <c r="T915" s="13"/>
      <c r="U915" s="13"/>
      <c r="V915" s="13"/>
      <c r="W915" s="59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73">
        <f t="shared" si="98"/>
        <v>5</v>
      </c>
      <c r="AN915" s="75">
        <f t="shared" si="99"/>
        <v>0</v>
      </c>
      <c r="AO915" s="79">
        <f t="shared" si="100"/>
        <v>0</v>
      </c>
      <c r="AP915" s="94">
        <f t="shared" si="101"/>
        <v>5</v>
      </c>
      <c r="AQ915" s="96">
        <f t="shared" si="102"/>
        <v>1</v>
      </c>
      <c r="AR915" s="96">
        <f t="shared" si="103"/>
        <v>0</v>
      </c>
      <c r="AS915" s="96">
        <f t="shared" si="104"/>
        <v>1</v>
      </c>
    </row>
    <row r="916" spans="1:45" ht="23.25">
      <c r="A916" s="1">
        <v>914</v>
      </c>
      <c r="B916" s="10" t="s">
        <v>3342</v>
      </c>
      <c r="C916" s="11">
        <v>72</v>
      </c>
      <c r="D916" s="27" t="s">
        <v>3350</v>
      </c>
      <c r="E916" s="12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>
        <v>5</v>
      </c>
      <c r="R916" s="13"/>
      <c r="S916" s="13"/>
      <c r="T916" s="13"/>
      <c r="U916" s="13"/>
      <c r="V916" s="13"/>
      <c r="W916" s="59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73">
        <f t="shared" si="98"/>
        <v>5</v>
      </c>
      <c r="AN916" s="75">
        <f t="shared" si="99"/>
        <v>0</v>
      </c>
      <c r="AO916" s="79">
        <f t="shared" si="100"/>
        <v>0</v>
      </c>
      <c r="AP916" s="94">
        <f t="shared" si="101"/>
        <v>5</v>
      </c>
      <c r="AQ916" s="96">
        <f t="shared" si="102"/>
        <v>1</v>
      </c>
      <c r="AR916" s="96">
        <f t="shared" si="103"/>
        <v>0</v>
      </c>
      <c r="AS916" s="96">
        <f t="shared" si="104"/>
        <v>1</v>
      </c>
    </row>
    <row r="917" spans="1:45" ht="23.25">
      <c r="A917" s="1">
        <v>915</v>
      </c>
      <c r="B917" s="10" t="s">
        <v>3343</v>
      </c>
      <c r="C917" s="11">
        <v>72</v>
      </c>
      <c r="D917" s="27" t="s">
        <v>3351</v>
      </c>
      <c r="E917" s="12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>
        <v>5</v>
      </c>
      <c r="R917" s="13"/>
      <c r="S917" s="13"/>
      <c r="T917" s="13"/>
      <c r="U917" s="13"/>
      <c r="V917" s="13"/>
      <c r="W917" s="59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73">
        <f t="shared" si="98"/>
        <v>5</v>
      </c>
      <c r="AN917" s="75">
        <f t="shared" si="99"/>
        <v>0</v>
      </c>
      <c r="AO917" s="79">
        <f t="shared" si="100"/>
        <v>0</v>
      </c>
      <c r="AP917" s="94">
        <f t="shared" si="101"/>
        <v>5</v>
      </c>
      <c r="AQ917" s="96">
        <f t="shared" si="102"/>
        <v>1</v>
      </c>
      <c r="AR917" s="96">
        <f t="shared" si="103"/>
        <v>0</v>
      </c>
      <c r="AS917" s="96">
        <f t="shared" si="104"/>
        <v>1</v>
      </c>
    </row>
    <row r="918" spans="1:45" ht="23.25">
      <c r="A918" s="1">
        <v>916</v>
      </c>
      <c r="B918" s="10" t="s">
        <v>3344</v>
      </c>
      <c r="C918" s="11">
        <v>72</v>
      </c>
      <c r="D918" s="27" t="s">
        <v>3354</v>
      </c>
      <c r="E918" s="12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>
        <v>5</v>
      </c>
      <c r="R918" s="13"/>
      <c r="S918" s="13"/>
      <c r="T918" s="13"/>
      <c r="U918" s="13"/>
      <c r="V918" s="13"/>
      <c r="W918" s="59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73">
        <f t="shared" si="98"/>
        <v>5</v>
      </c>
      <c r="AN918" s="75">
        <f t="shared" si="99"/>
        <v>0</v>
      </c>
      <c r="AO918" s="79">
        <f t="shared" si="100"/>
        <v>0</v>
      </c>
      <c r="AP918" s="94">
        <f t="shared" si="101"/>
        <v>5</v>
      </c>
      <c r="AQ918" s="96">
        <f t="shared" si="102"/>
        <v>1</v>
      </c>
      <c r="AR918" s="96">
        <f t="shared" si="103"/>
        <v>0</v>
      </c>
      <c r="AS918" s="96">
        <f t="shared" si="104"/>
        <v>1</v>
      </c>
    </row>
    <row r="919" spans="1:45" ht="23.25">
      <c r="A919" s="1">
        <v>917</v>
      </c>
      <c r="B919" s="10" t="s">
        <v>3345</v>
      </c>
      <c r="C919" s="11">
        <v>72</v>
      </c>
      <c r="D919" s="27" t="s">
        <v>3353</v>
      </c>
      <c r="E919" s="12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>
        <v>5</v>
      </c>
      <c r="R919" s="13"/>
      <c r="S919" s="13"/>
      <c r="T919" s="13"/>
      <c r="U919" s="13"/>
      <c r="V919" s="13"/>
      <c r="W919" s="59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73">
        <f t="shared" si="98"/>
        <v>5</v>
      </c>
      <c r="AN919" s="75">
        <f t="shared" si="99"/>
        <v>0</v>
      </c>
      <c r="AO919" s="79">
        <f t="shared" si="100"/>
        <v>0</v>
      </c>
      <c r="AP919" s="94">
        <f t="shared" si="101"/>
        <v>5</v>
      </c>
      <c r="AQ919" s="96">
        <f t="shared" si="102"/>
        <v>1</v>
      </c>
      <c r="AR919" s="96">
        <f t="shared" si="103"/>
        <v>0</v>
      </c>
      <c r="AS919" s="96">
        <f t="shared" si="104"/>
        <v>1</v>
      </c>
    </row>
    <row r="920" spans="1:45" ht="23.25">
      <c r="A920" s="1">
        <v>918</v>
      </c>
      <c r="B920" s="10" t="s">
        <v>3346</v>
      </c>
      <c r="C920" s="11">
        <v>72</v>
      </c>
      <c r="D920" s="27" t="s">
        <v>3352</v>
      </c>
      <c r="E920" s="12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>
        <v>5</v>
      </c>
      <c r="R920" s="13"/>
      <c r="S920" s="13"/>
      <c r="T920" s="13"/>
      <c r="U920" s="13"/>
      <c r="V920" s="13"/>
      <c r="W920" s="59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73">
        <f t="shared" si="98"/>
        <v>5</v>
      </c>
      <c r="AN920" s="75">
        <f t="shared" si="99"/>
        <v>0</v>
      </c>
      <c r="AO920" s="79">
        <f t="shared" si="100"/>
        <v>0</v>
      </c>
      <c r="AP920" s="94">
        <f t="shared" si="101"/>
        <v>5</v>
      </c>
      <c r="AQ920" s="96">
        <f t="shared" si="102"/>
        <v>1</v>
      </c>
      <c r="AR920" s="96">
        <f t="shared" si="103"/>
        <v>0</v>
      </c>
      <c r="AS920" s="96">
        <f t="shared" si="104"/>
        <v>1</v>
      </c>
    </row>
    <row r="921" spans="1:45" ht="23.25">
      <c r="A921" s="1">
        <v>919</v>
      </c>
      <c r="B921" s="10" t="s">
        <v>3355</v>
      </c>
      <c r="C921" s="11">
        <v>78</v>
      </c>
      <c r="D921" s="27" t="s">
        <v>3359</v>
      </c>
      <c r="E921" s="12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>
        <v>5</v>
      </c>
      <c r="R921" s="13"/>
      <c r="S921" s="13"/>
      <c r="T921" s="13"/>
      <c r="U921" s="13"/>
      <c r="V921" s="13"/>
      <c r="W921" s="59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73">
        <f t="shared" si="98"/>
        <v>5</v>
      </c>
      <c r="AN921" s="75">
        <f t="shared" si="99"/>
        <v>0</v>
      </c>
      <c r="AO921" s="79">
        <f t="shared" si="100"/>
        <v>0</v>
      </c>
      <c r="AP921" s="94">
        <f t="shared" si="101"/>
        <v>5</v>
      </c>
      <c r="AQ921" s="96">
        <f t="shared" si="102"/>
        <v>1</v>
      </c>
      <c r="AR921" s="96">
        <f t="shared" si="103"/>
        <v>0</v>
      </c>
      <c r="AS921" s="96">
        <f t="shared" si="104"/>
        <v>1</v>
      </c>
    </row>
    <row r="922" spans="1:45" ht="23.25">
      <c r="A922" s="1">
        <v>920</v>
      </c>
      <c r="B922" s="10" t="s">
        <v>3356</v>
      </c>
      <c r="C922" s="11">
        <v>78</v>
      </c>
      <c r="D922" s="27" t="s">
        <v>3360</v>
      </c>
      <c r="E922" s="12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>
        <v>5</v>
      </c>
      <c r="R922" s="13"/>
      <c r="S922" s="13"/>
      <c r="T922" s="13"/>
      <c r="U922" s="13"/>
      <c r="V922" s="13"/>
      <c r="W922" s="59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73">
        <f t="shared" si="98"/>
        <v>5</v>
      </c>
      <c r="AN922" s="75">
        <f t="shared" si="99"/>
        <v>0</v>
      </c>
      <c r="AO922" s="79">
        <f t="shared" si="100"/>
        <v>0</v>
      </c>
      <c r="AP922" s="94">
        <f t="shared" si="101"/>
        <v>5</v>
      </c>
      <c r="AQ922" s="96">
        <f t="shared" si="102"/>
        <v>1</v>
      </c>
      <c r="AR922" s="96">
        <f t="shared" si="103"/>
        <v>0</v>
      </c>
      <c r="AS922" s="96">
        <f t="shared" si="104"/>
        <v>1</v>
      </c>
    </row>
    <row r="923" spans="1:45" ht="23.25">
      <c r="A923" s="1">
        <v>921</v>
      </c>
      <c r="B923" s="10" t="s">
        <v>3357</v>
      </c>
      <c r="C923" s="11">
        <v>72</v>
      </c>
      <c r="D923" s="27" t="s">
        <v>3361</v>
      </c>
      <c r="E923" s="12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>
        <v>5</v>
      </c>
      <c r="R923" s="13"/>
      <c r="S923" s="13"/>
      <c r="T923" s="13"/>
      <c r="U923" s="13"/>
      <c r="V923" s="13"/>
      <c r="W923" s="59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73">
        <f t="shared" si="98"/>
        <v>5</v>
      </c>
      <c r="AN923" s="75">
        <f t="shared" si="99"/>
        <v>0</v>
      </c>
      <c r="AO923" s="79">
        <f t="shared" si="100"/>
        <v>0</v>
      </c>
      <c r="AP923" s="94">
        <f t="shared" si="101"/>
        <v>5</v>
      </c>
      <c r="AQ923" s="96">
        <f t="shared" si="102"/>
        <v>1</v>
      </c>
      <c r="AR923" s="96">
        <f t="shared" si="103"/>
        <v>0</v>
      </c>
      <c r="AS923" s="96">
        <f t="shared" si="104"/>
        <v>1</v>
      </c>
    </row>
    <row r="924" spans="1:45" ht="23.25">
      <c r="A924" s="1">
        <v>922</v>
      </c>
      <c r="B924" s="10" t="s">
        <v>3358</v>
      </c>
      <c r="C924" s="11">
        <v>78</v>
      </c>
      <c r="D924" s="27" t="s">
        <v>3362</v>
      </c>
      <c r="E924" s="12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>
        <v>5</v>
      </c>
      <c r="R924" s="13"/>
      <c r="S924" s="13"/>
      <c r="T924" s="13"/>
      <c r="U924" s="13"/>
      <c r="V924" s="13"/>
      <c r="W924" s="59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73">
        <f t="shared" si="98"/>
        <v>5</v>
      </c>
      <c r="AN924" s="75">
        <f t="shared" si="99"/>
        <v>0</v>
      </c>
      <c r="AO924" s="79">
        <f t="shared" si="100"/>
        <v>0</v>
      </c>
      <c r="AP924" s="94">
        <f t="shared" si="101"/>
        <v>5</v>
      </c>
      <c r="AQ924" s="96">
        <f t="shared" si="102"/>
        <v>1</v>
      </c>
      <c r="AR924" s="96">
        <f t="shared" si="103"/>
        <v>0</v>
      </c>
      <c r="AS924" s="96">
        <f t="shared" si="104"/>
        <v>1</v>
      </c>
    </row>
    <row r="925" spans="1:45" ht="23.25">
      <c r="A925" s="1">
        <v>923</v>
      </c>
      <c r="B925" s="10" t="s">
        <v>3363</v>
      </c>
      <c r="C925" s="11">
        <v>85</v>
      </c>
      <c r="D925" s="27" t="s">
        <v>3364</v>
      </c>
      <c r="E925" s="12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>
        <v>5</v>
      </c>
      <c r="R925" s="13"/>
      <c r="S925" s="13"/>
      <c r="T925" s="13"/>
      <c r="U925" s="13"/>
      <c r="V925" s="13"/>
      <c r="W925" s="59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73">
        <f t="shared" si="98"/>
        <v>5</v>
      </c>
      <c r="AN925" s="75">
        <f t="shared" si="99"/>
        <v>0</v>
      </c>
      <c r="AO925" s="79">
        <f t="shared" si="100"/>
        <v>0</v>
      </c>
      <c r="AP925" s="94">
        <f t="shared" si="101"/>
        <v>5</v>
      </c>
      <c r="AQ925" s="96">
        <f t="shared" si="102"/>
        <v>1</v>
      </c>
      <c r="AR925" s="96">
        <f t="shared" si="103"/>
        <v>0</v>
      </c>
      <c r="AS925" s="96">
        <f t="shared" si="104"/>
        <v>1</v>
      </c>
    </row>
    <row r="926" spans="1:45" ht="23.25">
      <c r="A926" s="1">
        <v>924</v>
      </c>
      <c r="B926" s="10" t="s">
        <v>2209</v>
      </c>
      <c r="C926" s="11">
        <v>85</v>
      </c>
      <c r="D926" s="27" t="s">
        <v>2201</v>
      </c>
      <c r="E926" s="12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>
        <v>5</v>
      </c>
      <c r="R926" s="13"/>
      <c r="S926" s="13"/>
      <c r="T926" s="13"/>
      <c r="U926" s="13"/>
      <c r="V926" s="13"/>
      <c r="W926" s="59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73">
        <f t="shared" si="98"/>
        <v>5</v>
      </c>
      <c r="AN926" s="75">
        <f t="shared" si="99"/>
        <v>0</v>
      </c>
      <c r="AO926" s="79">
        <f t="shared" si="100"/>
        <v>0</v>
      </c>
      <c r="AP926" s="94">
        <f t="shared" si="101"/>
        <v>5</v>
      </c>
      <c r="AQ926" s="96">
        <f t="shared" si="102"/>
        <v>1</v>
      </c>
      <c r="AR926" s="96">
        <f t="shared" si="103"/>
        <v>0</v>
      </c>
      <c r="AS926" s="96">
        <f t="shared" si="104"/>
        <v>1</v>
      </c>
    </row>
    <row r="927" spans="1:45" ht="23.25">
      <c r="A927" s="1">
        <v>925</v>
      </c>
      <c r="B927" s="10" t="s">
        <v>2160</v>
      </c>
      <c r="C927" s="11">
        <v>85</v>
      </c>
      <c r="D927" s="27" t="s">
        <v>2161</v>
      </c>
      <c r="E927" s="12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>
        <v>5</v>
      </c>
      <c r="R927" s="13"/>
      <c r="S927" s="13"/>
      <c r="T927" s="13"/>
      <c r="U927" s="13"/>
      <c r="V927" s="13"/>
      <c r="W927" s="59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73">
        <f t="shared" si="98"/>
        <v>5</v>
      </c>
      <c r="AN927" s="75">
        <f t="shared" si="99"/>
        <v>0</v>
      </c>
      <c r="AO927" s="79">
        <f t="shared" si="100"/>
        <v>0</v>
      </c>
      <c r="AP927" s="94">
        <f t="shared" si="101"/>
        <v>5</v>
      </c>
      <c r="AQ927" s="96">
        <f t="shared" si="102"/>
        <v>1</v>
      </c>
      <c r="AR927" s="96">
        <f t="shared" si="103"/>
        <v>0</v>
      </c>
      <c r="AS927" s="96">
        <f t="shared" si="104"/>
        <v>1</v>
      </c>
    </row>
    <row r="928" spans="1:45" ht="23.25">
      <c r="A928" s="1">
        <v>926</v>
      </c>
      <c r="B928" s="10" t="s">
        <v>3514</v>
      </c>
      <c r="C928" s="11">
        <v>74</v>
      </c>
      <c r="D928" s="27" t="s">
        <v>3515</v>
      </c>
      <c r="E928" s="12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>
        <v>5</v>
      </c>
      <c r="S928" s="13"/>
      <c r="T928" s="13"/>
      <c r="U928" s="13"/>
      <c r="V928" s="13"/>
      <c r="W928" s="59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73">
        <f t="shared" si="98"/>
        <v>5</v>
      </c>
      <c r="AN928" s="75">
        <f t="shared" si="99"/>
        <v>0</v>
      </c>
      <c r="AO928" s="79">
        <f t="shared" si="100"/>
        <v>0</v>
      </c>
      <c r="AP928" s="94">
        <f t="shared" si="101"/>
        <v>5</v>
      </c>
      <c r="AQ928" s="96">
        <f t="shared" si="102"/>
        <v>1</v>
      </c>
      <c r="AR928" s="96">
        <f t="shared" si="103"/>
        <v>0</v>
      </c>
      <c r="AS928" s="96">
        <f t="shared" si="104"/>
        <v>1</v>
      </c>
    </row>
    <row r="929" spans="1:45" ht="23.25">
      <c r="A929" s="1">
        <v>927</v>
      </c>
      <c r="B929" s="10" t="s">
        <v>3516</v>
      </c>
      <c r="C929" s="11">
        <v>7</v>
      </c>
      <c r="D929" s="27" t="s">
        <v>3517</v>
      </c>
      <c r="E929" s="38" t="s">
        <v>1665</v>
      </c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>
        <v>5</v>
      </c>
      <c r="S929" s="13"/>
      <c r="T929" s="13"/>
      <c r="U929" s="13"/>
      <c r="V929" s="13"/>
      <c r="W929" s="59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73">
        <f t="shared" si="98"/>
        <v>5</v>
      </c>
      <c r="AN929" s="75">
        <f t="shared" si="99"/>
        <v>0</v>
      </c>
      <c r="AO929" s="79">
        <f t="shared" si="100"/>
        <v>0</v>
      </c>
      <c r="AP929" s="94">
        <f t="shared" si="101"/>
        <v>5</v>
      </c>
      <c r="AQ929" s="96">
        <f t="shared" si="102"/>
        <v>1</v>
      </c>
      <c r="AR929" s="96">
        <f t="shared" si="103"/>
        <v>0</v>
      </c>
      <c r="AS929" s="96">
        <f t="shared" si="104"/>
        <v>1</v>
      </c>
    </row>
    <row r="930" spans="1:45" ht="23.25">
      <c r="A930" s="1">
        <v>928</v>
      </c>
      <c r="B930" s="10" t="s">
        <v>3518</v>
      </c>
      <c r="C930" s="11">
        <v>1</v>
      </c>
      <c r="D930" s="27" t="s">
        <v>3521</v>
      </c>
      <c r="E930" s="12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>
        <v>5</v>
      </c>
      <c r="S930" s="13"/>
      <c r="T930" s="13"/>
      <c r="U930" s="13"/>
      <c r="V930" s="13"/>
      <c r="W930" s="59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73">
        <f t="shared" si="98"/>
        <v>5</v>
      </c>
      <c r="AN930" s="75">
        <f t="shared" si="99"/>
        <v>0</v>
      </c>
      <c r="AO930" s="79">
        <f t="shared" si="100"/>
        <v>0</v>
      </c>
      <c r="AP930" s="94">
        <f t="shared" si="101"/>
        <v>5</v>
      </c>
      <c r="AQ930" s="96">
        <f t="shared" si="102"/>
        <v>1</v>
      </c>
      <c r="AR930" s="96">
        <f t="shared" si="103"/>
        <v>0</v>
      </c>
      <c r="AS930" s="96">
        <f t="shared" si="104"/>
        <v>1</v>
      </c>
    </row>
    <row r="931" spans="1:45" ht="23.25">
      <c r="A931" s="1">
        <v>929</v>
      </c>
      <c r="B931" s="10" t="s">
        <v>3519</v>
      </c>
      <c r="C931" s="11">
        <v>7</v>
      </c>
      <c r="D931" s="27" t="s">
        <v>3522</v>
      </c>
      <c r="E931" s="12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>
        <v>5</v>
      </c>
      <c r="S931" s="13"/>
      <c r="T931" s="13"/>
      <c r="U931" s="13"/>
      <c r="V931" s="13"/>
      <c r="W931" s="59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73">
        <f t="shared" si="98"/>
        <v>5</v>
      </c>
      <c r="AN931" s="75">
        <f t="shared" si="99"/>
        <v>0</v>
      </c>
      <c r="AO931" s="79">
        <f t="shared" si="100"/>
        <v>0</v>
      </c>
      <c r="AP931" s="94">
        <f t="shared" si="101"/>
        <v>5</v>
      </c>
      <c r="AQ931" s="96">
        <f t="shared" si="102"/>
        <v>1</v>
      </c>
      <c r="AR931" s="96">
        <f t="shared" si="103"/>
        <v>0</v>
      </c>
      <c r="AS931" s="96">
        <f t="shared" si="104"/>
        <v>1</v>
      </c>
    </row>
    <row r="932" spans="1:45" ht="23.25">
      <c r="A932" s="1">
        <v>930</v>
      </c>
      <c r="B932" s="10" t="s">
        <v>3520</v>
      </c>
      <c r="C932" s="11">
        <v>7</v>
      </c>
      <c r="D932" s="27" t="s">
        <v>3523</v>
      </c>
      <c r="E932" s="12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>
        <v>5</v>
      </c>
      <c r="S932" s="13"/>
      <c r="T932" s="13"/>
      <c r="U932" s="13"/>
      <c r="V932" s="13"/>
      <c r="W932" s="59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73">
        <f t="shared" si="98"/>
        <v>5</v>
      </c>
      <c r="AN932" s="75">
        <f t="shared" si="99"/>
        <v>0</v>
      </c>
      <c r="AO932" s="79">
        <f t="shared" si="100"/>
        <v>0</v>
      </c>
      <c r="AP932" s="94">
        <f t="shared" si="101"/>
        <v>5</v>
      </c>
      <c r="AQ932" s="96">
        <f t="shared" si="102"/>
        <v>1</v>
      </c>
      <c r="AR932" s="96">
        <f t="shared" si="103"/>
        <v>0</v>
      </c>
      <c r="AS932" s="96">
        <f t="shared" si="104"/>
        <v>1</v>
      </c>
    </row>
    <row r="933" spans="1:45" ht="23.25">
      <c r="A933" s="1">
        <v>931</v>
      </c>
      <c r="B933" s="10" t="s">
        <v>3524</v>
      </c>
      <c r="C933" s="11">
        <v>25</v>
      </c>
      <c r="D933" s="27" t="s">
        <v>3525</v>
      </c>
      <c r="E933" s="12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>
        <v>5</v>
      </c>
      <c r="S933" s="13"/>
      <c r="T933" s="13"/>
      <c r="U933" s="13"/>
      <c r="V933" s="13"/>
      <c r="W933" s="59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73">
        <f t="shared" si="98"/>
        <v>5</v>
      </c>
      <c r="AN933" s="75">
        <f t="shared" si="99"/>
        <v>0</v>
      </c>
      <c r="AO933" s="79">
        <f t="shared" si="100"/>
        <v>0</v>
      </c>
      <c r="AP933" s="94">
        <f t="shared" si="101"/>
        <v>5</v>
      </c>
      <c r="AQ933" s="96">
        <f t="shared" si="102"/>
        <v>1</v>
      </c>
      <c r="AR933" s="96">
        <f t="shared" si="103"/>
        <v>0</v>
      </c>
      <c r="AS933" s="96">
        <f t="shared" si="104"/>
        <v>1</v>
      </c>
    </row>
    <row r="934" spans="1:45" ht="23.25">
      <c r="A934" s="1">
        <v>932</v>
      </c>
      <c r="B934" s="10" t="s">
        <v>3526</v>
      </c>
      <c r="C934" s="11">
        <v>1</v>
      </c>
      <c r="D934" s="27" t="s">
        <v>3529</v>
      </c>
      <c r="E934" s="12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>
        <v>5</v>
      </c>
      <c r="S934" s="13"/>
      <c r="T934" s="13"/>
      <c r="U934" s="13"/>
      <c r="V934" s="13"/>
      <c r="W934" s="59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73">
        <f t="shared" si="98"/>
        <v>5</v>
      </c>
      <c r="AN934" s="75">
        <f t="shared" si="99"/>
        <v>0</v>
      </c>
      <c r="AO934" s="79">
        <f t="shared" si="100"/>
        <v>0</v>
      </c>
      <c r="AP934" s="94">
        <f t="shared" si="101"/>
        <v>5</v>
      </c>
      <c r="AQ934" s="96">
        <f t="shared" si="102"/>
        <v>1</v>
      </c>
      <c r="AR934" s="96">
        <f t="shared" si="103"/>
        <v>0</v>
      </c>
      <c r="AS934" s="96">
        <f t="shared" si="104"/>
        <v>1</v>
      </c>
    </row>
    <row r="935" spans="1:45" ht="23.25">
      <c r="A935" s="1">
        <v>933</v>
      </c>
      <c r="B935" s="10" t="s">
        <v>3528</v>
      </c>
      <c r="C935" s="11">
        <v>1</v>
      </c>
      <c r="D935" s="27" t="s">
        <v>3531</v>
      </c>
      <c r="E935" s="12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>
        <v>5</v>
      </c>
      <c r="S935" s="13"/>
      <c r="T935" s="13"/>
      <c r="U935" s="13"/>
      <c r="V935" s="13"/>
      <c r="W935" s="59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73">
        <f t="shared" si="98"/>
        <v>5</v>
      </c>
      <c r="AN935" s="75">
        <f t="shared" si="99"/>
        <v>0</v>
      </c>
      <c r="AO935" s="79">
        <f t="shared" si="100"/>
        <v>0</v>
      </c>
      <c r="AP935" s="94">
        <f t="shared" si="101"/>
        <v>5</v>
      </c>
      <c r="AQ935" s="96">
        <f t="shared" si="102"/>
        <v>1</v>
      </c>
      <c r="AR935" s="96">
        <f t="shared" si="103"/>
        <v>0</v>
      </c>
      <c r="AS935" s="96">
        <f t="shared" si="104"/>
        <v>1</v>
      </c>
    </row>
    <row r="936" spans="1:45" ht="23.25">
      <c r="A936" s="1">
        <v>934</v>
      </c>
      <c r="B936" s="10" t="s">
        <v>3532</v>
      </c>
      <c r="C936" s="11">
        <v>7</v>
      </c>
      <c r="D936" s="27" t="s">
        <v>3533</v>
      </c>
      <c r="E936" s="38" t="s">
        <v>1665</v>
      </c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>
        <v>5</v>
      </c>
      <c r="S936" s="13"/>
      <c r="T936" s="13"/>
      <c r="U936" s="13"/>
      <c r="V936" s="13"/>
      <c r="W936" s="59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73">
        <f t="shared" si="98"/>
        <v>5</v>
      </c>
      <c r="AN936" s="75">
        <f t="shared" si="99"/>
        <v>0</v>
      </c>
      <c r="AO936" s="79">
        <f t="shared" si="100"/>
        <v>0</v>
      </c>
      <c r="AP936" s="94">
        <f t="shared" si="101"/>
        <v>5</v>
      </c>
      <c r="AQ936" s="96">
        <f t="shared" si="102"/>
        <v>1</v>
      </c>
      <c r="AR936" s="96">
        <f t="shared" si="103"/>
        <v>0</v>
      </c>
      <c r="AS936" s="96">
        <f t="shared" si="104"/>
        <v>1</v>
      </c>
    </row>
    <row r="937" spans="1:45" ht="23.25">
      <c r="A937" s="1">
        <v>935</v>
      </c>
      <c r="B937" s="10" t="s">
        <v>3534</v>
      </c>
      <c r="C937" s="11">
        <v>7</v>
      </c>
      <c r="D937" s="27" t="s">
        <v>3537</v>
      </c>
      <c r="E937" s="39" t="s">
        <v>3540</v>
      </c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>
        <v>5</v>
      </c>
      <c r="S937" s="13"/>
      <c r="T937" s="13"/>
      <c r="U937" s="13"/>
      <c r="V937" s="13"/>
      <c r="W937" s="59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73">
        <f t="shared" si="98"/>
        <v>5</v>
      </c>
      <c r="AN937" s="75">
        <f t="shared" si="99"/>
        <v>0</v>
      </c>
      <c r="AO937" s="79">
        <f t="shared" si="100"/>
        <v>0</v>
      </c>
      <c r="AP937" s="94">
        <f t="shared" si="101"/>
        <v>5</v>
      </c>
      <c r="AQ937" s="96">
        <f t="shared" si="102"/>
        <v>1</v>
      </c>
      <c r="AR937" s="96">
        <f t="shared" si="103"/>
        <v>0</v>
      </c>
      <c r="AS937" s="96">
        <f t="shared" si="104"/>
        <v>1</v>
      </c>
    </row>
    <row r="938" spans="1:45" ht="23.25">
      <c r="A938" s="1">
        <v>936</v>
      </c>
      <c r="B938" s="10" t="s">
        <v>3535</v>
      </c>
      <c r="C938" s="11">
        <v>7</v>
      </c>
      <c r="D938" s="27" t="s">
        <v>3538</v>
      </c>
      <c r="E938" s="39" t="s">
        <v>3540</v>
      </c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>
        <v>5</v>
      </c>
      <c r="S938" s="13"/>
      <c r="T938" s="13"/>
      <c r="U938" s="13"/>
      <c r="V938" s="13"/>
      <c r="W938" s="59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73">
        <f t="shared" si="98"/>
        <v>5</v>
      </c>
      <c r="AN938" s="75">
        <f t="shared" si="99"/>
        <v>0</v>
      </c>
      <c r="AO938" s="79">
        <f t="shared" si="100"/>
        <v>0</v>
      </c>
      <c r="AP938" s="94">
        <f t="shared" si="101"/>
        <v>5</v>
      </c>
      <c r="AQ938" s="96">
        <f t="shared" si="102"/>
        <v>1</v>
      </c>
      <c r="AR938" s="96">
        <f t="shared" si="103"/>
        <v>0</v>
      </c>
      <c r="AS938" s="96">
        <f t="shared" si="104"/>
        <v>1</v>
      </c>
    </row>
    <row r="939" spans="1:45" ht="23.25">
      <c r="A939" s="1">
        <v>937</v>
      </c>
      <c r="B939" s="10" t="s">
        <v>3536</v>
      </c>
      <c r="C939" s="11">
        <v>7</v>
      </c>
      <c r="D939" s="27" t="s">
        <v>3539</v>
      </c>
      <c r="E939" s="39" t="s">
        <v>3540</v>
      </c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>
        <v>5</v>
      </c>
      <c r="S939" s="13"/>
      <c r="T939" s="13"/>
      <c r="U939" s="13"/>
      <c r="V939" s="13"/>
      <c r="W939" s="59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73">
        <f t="shared" si="98"/>
        <v>5</v>
      </c>
      <c r="AN939" s="75">
        <f t="shared" si="99"/>
        <v>0</v>
      </c>
      <c r="AO939" s="79">
        <f t="shared" si="100"/>
        <v>0</v>
      </c>
      <c r="AP939" s="94">
        <f t="shared" si="101"/>
        <v>5</v>
      </c>
      <c r="AQ939" s="96">
        <f t="shared" si="102"/>
        <v>1</v>
      </c>
      <c r="AR939" s="96">
        <f t="shared" si="103"/>
        <v>0</v>
      </c>
      <c r="AS939" s="96">
        <f t="shared" si="104"/>
        <v>1</v>
      </c>
    </row>
    <row r="940" spans="1:45" ht="23.25">
      <c r="A940" s="1">
        <v>938</v>
      </c>
      <c r="B940" s="10" t="s">
        <v>3541</v>
      </c>
      <c r="C940" s="11">
        <v>7</v>
      </c>
      <c r="D940" s="27" t="s">
        <v>3544</v>
      </c>
      <c r="E940" s="39" t="s">
        <v>3540</v>
      </c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>
        <v>5</v>
      </c>
      <c r="S940" s="13"/>
      <c r="T940" s="13"/>
      <c r="U940" s="13"/>
      <c r="V940" s="13"/>
      <c r="W940" s="59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73">
        <f t="shared" si="98"/>
        <v>5</v>
      </c>
      <c r="AN940" s="75">
        <f t="shared" si="99"/>
        <v>0</v>
      </c>
      <c r="AO940" s="79">
        <f t="shared" si="100"/>
        <v>0</v>
      </c>
      <c r="AP940" s="94">
        <f t="shared" si="101"/>
        <v>5</v>
      </c>
      <c r="AQ940" s="96">
        <f t="shared" si="102"/>
        <v>1</v>
      </c>
      <c r="AR940" s="96">
        <f t="shared" si="103"/>
        <v>0</v>
      </c>
      <c r="AS940" s="96">
        <f t="shared" si="104"/>
        <v>1</v>
      </c>
    </row>
    <row r="941" spans="1:45" ht="23.25">
      <c r="A941" s="1">
        <v>939</v>
      </c>
      <c r="B941" s="10" t="s">
        <v>3542</v>
      </c>
      <c r="C941" s="11">
        <v>7</v>
      </c>
      <c r="D941" s="27" t="s">
        <v>3545</v>
      </c>
      <c r="E941" s="39" t="s">
        <v>3540</v>
      </c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>
        <v>5</v>
      </c>
      <c r="S941" s="13"/>
      <c r="T941" s="13"/>
      <c r="U941" s="13"/>
      <c r="V941" s="13"/>
      <c r="W941" s="59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73">
        <f t="shared" si="98"/>
        <v>5</v>
      </c>
      <c r="AN941" s="75">
        <f t="shared" si="99"/>
        <v>0</v>
      </c>
      <c r="AO941" s="79">
        <f t="shared" si="100"/>
        <v>0</v>
      </c>
      <c r="AP941" s="94">
        <f t="shared" si="101"/>
        <v>5</v>
      </c>
      <c r="AQ941" s="96">
        <f t="shared" si="102"/>
        <v>1</v>
      </c>
      <c r="AR941" s="96">
        <f t="shared" si="103"/>
        <v>0</v>
      </c>
      <c r="AS941" s="96">
        <f t="shared" si="104"/>
        <v>1</v>
      </c>
    </row>
    <row r="942" spans="1:45" ht="23.25">
      <c r="A942" s="1">
        <v>940</v>
      </c>
      <c r="B942" s="10" t="s">
        <v>3543</v>
      </c>
      <c r="C942" s="11">
        <v>7</v>
      </c>
      <c r="D942" s="27" t="s">
        <v>3546</v>
      </c>
      <c r="E942" s="39" t="s">
        <v>3540</v>
      </c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>
        <v>5</v>
      </c>
      <c r="S942" s="13"/>
      <c r="T942" s="13"/>
      <c r="U942" s="13"/>
      <c r="V942" s="13"/>
      <c r="W942" s="59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73">
        <f t="shared" si="98"/>
        <v>5</v>
      </c>
      <c r="AN942" s="75">
        <f t="shared" si="99"/>
        <v>0</v>
      </c>
      <c r="AO942" s="79">
        <f t="shared" si="100"/>
        <v>0</v>
      </c>
      <c r="AP942" s="94">
        <f t="shared" si="101"/>
        <v>5</v>
      </c>
      <c r="AQ942" s="96">
        <f t="shared" si="102"/>
        <v>1</v>
      </c>
      <c r="AR942" s="96">
        <f t="shared" si="103"/>
        <v>0</v>
      </c>
      <c r="AS942" s="96">
        <f t="shared" si="104"/>
        <v>1</v>
      </c>
    </row>
    <row r="943" spans="1:45" ht="23.25">
      <c r="A943" s="1">
        <v>941</v>
      </c>
      <c r="B943" s="10" t="s">
        <v>3547</v>
      </c>
      <c r="C943" s="11">
        <v>26</v>
      </c>
      <c r="D943" s="27" t="s">
        <v>3550</v>
      </c>
      <c r="E943" s="12" t="s">
        <v>3553</v>
      </c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>
        <v>5</v>
      </c>
      <c r="S943" s="13"/>
      <c r="T943" s="13"/>
      <c r="U943" s="13"/>
      <c r="V943" s="13"/>
      <c r="W943" s="59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73">
        <f t="shared" si="98"/>
        <v>5</v>
      </c>
      <c r="AN943" s="75">
        <f t="shared" si="99"/>
        <v>0</v>
      </c>
      <c r="AO943" s="79">
        <f t="shared" si="100"/>
        <v>0</v>
      </c>
      <c r="AP943" s="94">
        <f t="shared" si="101"/>
        <v>5</v>
      </c>
      <c r="AQ943" s="96">
        <f t="shared" si="102"/>
        <v>1</v>
      </c>
      <c r="AR943" s="96">
        <f t="shared" si="103"/>
        <v>0</v>
      </c>
      <c r="AS943" s="96">
        <f t="shared" si="104"/>
        <v>1</v>
      </c>
    </row>
    <row r="944" spans="1:45" ht="23.25">
      <c r="A944" s="1">
        <v>942</v>
      </c>
      <c r="B944" s="10" t="s">
        <v>3548</v>
      </c>
      <c r="C944" s="11">
        <v>26</v>
      </c>
      <c r="D944" s="27" t="s">
        <v>3551</v>
      </c>
      <c r="E944" s="12" t="s">
        <v>3553</v>
      </c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>
        <v>5</v>
      </c>
      <c r="S944" s="13"/>
      <c r="T944" s="13"/>
      <c r="U944" s="13"/>
      <c r="V944" s="13"/>
      <c r="W944" s="59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73">
        <f t="shared" si="98"/>
        <v>5</v>
      </c>
      <c r="AN944" s="75">
        <f t="shared" si="99"/>
        <v>0</v>
      </c>
      <c r="AO944" s="79">
        <f t="shared" si="100"/>
        <v>0</v>
      </c>
      <c r="AP944" s="94">
        <f t="shared" si="101"/>
        <v>5</v>
      </c>
      <c r="AQ944" s="96">
        <f t="shared" si="102"/>
        <v>1</v>
      </c>
      <c r="AR944" s="96">
        <f t="shared" si="103"/>
        <v>0</v>
      </c>
      <c r="AS944" s="96">
        <f t="shared" si="104"/>
        <v>1</v>
      </c>
    </row>
    <row r="945" spans="1:45" ht="23.25">
      <c r="A945" s="1">
        <v>943</v>
      </c>
      <c r="B945" s="10" t="s">
        <v>3549</v>
      </c>
      <c r="C945" s="11">
        <v>26</v>
      </c>
      <c r="D945" s="27" t="s">
        <v>3552</v>
      </c>
      <c r="E945" s="12" t="s">
        <v>3553</v>
      </c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>
        <v>5</v>
      </c>
      <c r="S945" s="13"/>
      <c r="T945" s="13"/>
      <c r="U945" s="13"/>
      <c r="V945" s="13"/>
      <c r="W945" s="59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73">
        <f t="shared" si="98"/>
        <v>5</v>
      </c>
      <c r="AN945" s="75">
        <f t="shared" si="99"/>
        <v>0</v>
      </c>
      <c r="AO945" s="79">
        <f t="shared" si="100"/>
        <v>0</v>
      </c>
      <c r="AP945" s="94">
        <f t="shared" si="101"/>
        <v>5</v>
      </c>
      <c r="AQ945" s="96">
        <f t="shared" si="102"/>
        <v>1</v>
      </c>
      <c r="AR945" s="96">
        <f t="shared" si="103"/>
        <v>0</v>
      </c>
      <c r="AS945" s="96">
        <f t="shared" si="104"/>
        <v>1</v>
      </c>
    </row>
    <row r="946" spans="1:45" ht="23.25">
      <c r="A946" s="1">
        <v>944</v>
      </c>
      <c r="B946" s="10" t="s">
        <v>3954</v>
      </c>
      <c r="C946" s="11">
        <v>34</v>
      </c>
      <c r="D946" s="27" t="s">
        <v>3955</v>
      </c>
      <c r="E946" s="12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59"/>
      <c r="X946" s="13"/>
      <c r="Y946" s="13"/>
      <c r="Z946" s="13"/>
      <c r="AA946" s="13"/>
      <c r="AB946" s="13"/>
      <c r="AC946" s="13"/>
      <c r="AD946" s="13">
        <v>5</v>
      </c>
      <c r="AE946" s="13"/>
      <c r="AF946" s="13"/>
      <c r="AG946" s="13"/>
      <c r="AH946" s="13"/>
      <c r="AI946" s="13"/>
      <c r="AJ946" s="13"/>
      <c r="AK946" s="13"/>
      <c r="AL946" s="13"/>
      <c r="AM946" s="73">
        <f t="shared" si="98"/>
        <v>0</v>
      </c>
      <c r="AN946" s="75">
        <f t="shared" si="99"/>
        <v>5</v>
      </c>
      <c r="AO946" s="79">
        <f t="shared" si="100"/>
        <v>0</v>
      </c>
      <c r="AP946" s="94">
        <f t="shared" si="101"/>
        <v>5</v>
      </c>
      <c r="AQ946" s="96">
        <f t="shared" si="102"/>
        <v>0</v>
      </c>
      <c r="AR946" s="96">
        <f t="shared" si="103"/>
        <v>1</v>
      </c>
      <c r="AS946" s="96">
        <f t="shared" si="104"/>
        <v>1</v>
      </c>
    </row>
    <row r="947" spans="1:45" ht="23.25">
      <c r="A947" s="1">
        <v>945</v>
      </c>
      <c r="B947" s="10" t="s">
        <v>3956</v>
      </c>
      <c r="C947" s="11">
        <v>34</v>
      </c>
      <c r="D947" s="27" t="s">
        <v>3957</v>
      </c>
      <c r="E947" s="12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59"/>
      <c r="X947" s="13"/>
      <c r="Y947" s="13"/>
      <c r="Z947" s="13"/>
      <c r="AA947" s="13"/>
      <c r="AB947" s="13"/>
      <c r="AC947" s="13"/>
      <c r="AD947" s="13">
        <v>5</v>
      </c>
      <c r="AE947" s="13"/>
      <c r="AF947" s="13"/>
      <c r="AG947" s="13"/>
      <c r="AH947" s="13"/>
      <c r="AI947" s="13"/>
      <c r="AJ947" s="13"/>
      <c r="AK947" s="13"/>
      <c r="AL947" s="13"/>
      <c r="AM947" s="73">
        <f t="shared" si="98"/>
        <v>0</v>
      </c>
      <c r="AN947" s="75">
        <f t="shared" si="99"/>
        <v>5</v>
      </c>
      <c r="AO947" s="79">
        <f t="shared" si="100"/>
        <v>0</v>
      </c>
      <c r="AP947" s="94">
        <f t="shared" si="101"/>
        <v>5</v>
      </c>
      <c r="AQ947" s="96">
        <f t="shared" si="102"/>
        <v>0</v>
      </c>
      <c r="AR947" s="96">
        <f t="shared" si="103"/>
        <v>1</v>
      </c>
      <c r="AS947" s="96">
        <f t="shared" si="104"/>
        <v>1</v>
      </c>
    </row>
    <row r="948" spans="1:45" ht="23.25">
      <c r="A948" s="1">
        <v>946</v>
      </c>
      <c r="B948" s="10" t="s">
        <v>3958</v>
      </c>
      <c r="C948" s="11"/>
      <c r="D948" s="27"/>
      <c r="E948" s="12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59"/>
      <c r="X948" s="13"/>
      <c r="Y948" s="13"/>
      <c r="Z948" s="13"/>
      <c r="AA948" s="13"/>
      <c r="AB948" s="13"/>
      <c r="AC948" s="13"/>
      <c r="AD948" s="13">
        <v>5</v>
      </c>
      <c r="AE948" s="13"/>
      <c r="AF948" s="13"/>
      <c r="AG948" s="13"/>
      <c r="AH948" s="13"/>
      <c r="AI948" s="13"/>
      <c r="AJ948" s="13"/>
      <c r="AK948" s="13"/>
      <c r="AL948" s="13"/>
      <c r="AM948" s="73">
        <f t="shared" si="98"/>
        <v>0</v>
      </c>
      <c r="AN948" s="75">
        <f t="shared" si="99"/>
        <v>5</v>
      </c>
      <c r="AO948" s="79">
        <f t="shared" si="100"/>
        <v>0</v>
      </c>
      <c r="AP948" s="94">
        <f t="shared" si="101"/>
        <v>5</v>
      </c>
      <c r="AQ948" s="96">
        <f t="shared" si="102"/>
        <v>0</v>
      </c>
      <c r="AR948" s="96">
        <f t="shared" si="103"/>
        <v>1</v>
      </c>
      <c r="AS948" s="96">
        <f t="shared" si="104"/>
        <v>1</v>
      </c>
    </row>
    <row r="949" spans="1:45" ht="23.25">
      <c r="A949" s="1">
        <v>947</v>
      </c>
      <c r="B949" s="10" t="s">
        <v>3959</v>
      </c>
      <c r="C949" s="11">
        <v>11</v>
      </c>
      <c r="D949" s="27" t="s">
        <v>3960</v>
      </c>
      <c r="E949" s="12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59"/>
      <c r="X949" s="13"/>
      <c r="Y949" s="13"/>
      <c r="Z949" s="13"/>
      <c r="AA949" s="13"/>
      <c r="AB949" s="13"/>
      <c r="AC949" s="13"/>
      <c r="AD949" s="13">
        <v>5</v>
      </c>
      <c r="AE949" s="13"/>
      <c r="AF949" s="13"/>
      <c r="AG949" s="13"/>
      <c r="AH949" s="13"/>
      <c r="AI949" s="13"/>
      <c r="AJ949" s="13"/>
      <c r="AK949" s="13"/>
      <c r="AL949" s="13"/>
      <c r="AM949" s="73">
        <f t="shared" si="98"/>
        <v>0</v>
      </c>
      <c r="AN949" s="75">
        <f t="shared" si="99"/>
        <v>5</v>
      </c>
      <c r="AO949" s="79">
        <f t="shared" si="100"/>
        <v>0</v>
      </c>
      <c r="AP949" s="94">
        <f t="shared" si="101"/>
        <v>5</v>
      </c>
      <c r="AQ949" s="96">
        <f t="shared" si="102"/>
        <v>0</v>
      </c>
      <c r="AR949" s="96">
        <f t="shared" si="103"/>
        <v>1</v>
      </c>
      <c r="AS949" s="96">
        <f t="shared" si="104"/>
        <v>1</v>
      </c>
    </row>
    <row r="950" spans="1:45" ht="23.25">
      <c r="A950" s="1">
        <v>948</v>
      </c>
      <c r="B950" s="10" t="s">
        <v>3961</v>
      </c>
      <c r="C950" s="11">
        <v>11</v>
      </c>
      <c r="D950" s="27" t="s">
        <v>3962</v>
      </c>
      <c r="E950" s="12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59"/>
      <c r="X950" s="13"/>
      <c r="Y950" s="13"/>
      <c r="Z950" s="13"/>
      <c r="AA950" s="13"/>
      <c r="AB950" s="13"/>
      <c r="AC950" s="13"/>
      <c r="AD950" s="13">
        <v>5</v>
      </c>
      <c r="AE950" s="13"/>
      <c r="AF950" s="13"/>
      <c r="AG950" s="13"/>
      <c r="AH950" s="13"/>
      <c r="AI950" s="13"/>
      <c r="AJ950" s="13"/>
      <c r="AK950" s="13"/>
      <c r="AL950" s="13"/>
      <c r="AM950" s="73">
        <f t="shared" si="98"/>
        <v>0</v>
      </c>
      <c r="AN950" s="75">
        <f t="shared" si="99"/>
        <v>5</v>
      </c>
      <c r="AO950" s="79">
        <f t="shared" si="100"/>
        <v>0</v>
      </c>
      <c r="AP950" s="94">
        <f t="shared" si="101"/>
        <v>5</v>
      </c>
      <c r="AQ950" s="96">
        <f t="shared" si="102"/>
        <v>0</v>
      </c>
      <c r="AR950" s="96">
        <f t="shared" si="103"/>
        <v>1</v>
      </c>
      <c r="AS950" s="96">
        <f t="shared" si="104"/>
        <v>1</v>
      </c>
    </row>
    <row r="951" spans="1:45" ht="23.25">
      <c r="A951" s="1">
        <v>949</v>
      </c>
      <c r="B951" s="10" t="s">
        <v>3963</v>
      </c>
      <c r="C951" s="11">
        <v>11</v>
      </c>
      <c r="D951" s="27" t="s">
        <v>3964</v>
      </c>
      <c r="E951" s="12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59"/>
      <c r="X951" s="13"/>
      <c r="Y951" s="13"/>
      <c r="Z951" s="13"/>
      <c r="AA951" s="13"/>
      <c r="AB951" s="13"/>
      <c r="AC951" s="13"/>
      <c r="AD951" s="13">
        <v>5</v>
      </c>
      <c r="AE951" s="13"/>
      <c r="AF951" s="13"/>
      <c r="AG951" s="13"/>
      <c r="AH951" s="13"/>
      <c r="AI951" s="13"/>
      <c r="AJ951" s="13"/>
      <c r="AK951" s="13"/>
      <c r="AL951" s="13"/>
      <c r="AM951" s="73">
        <f t="shared" si="98"/>
        <v>0</v>
      </c>
      <c r="AN951" s="75">
        <f t="shared" si="99"/>
        <v>5</v>
      </c>
      <c r="AO951" s="79">
        <f t="shared" si="100"/>
        <v>0</v>
      </c>
      <c r="AP951" s="94">
        <f t="shared" si="101"/>
        <v>5</v>
      </c>
      <c r="AQ951" s="96">
        <f t="shared" si="102"/>
        <v>0</v>
      </c>
      <c r="AR951" s="96">
        <f t="shared" si="103"/>
        <v>1</v>
      </c>
      <c r="AS951" s="96">
        <f t="shared" si="104"/>
        <v>1</v>
      </c>
    </row>
    <row r="952" spans="1:45" ht="23.25">
      <c r="A952" s="1">
        <v>950</v>
      </c>
      <c r="B952" s="10" t="s">
        <v>3965</v>
      </c>
      <c r="C952" s="11">
        <v>34</v>
      </c>
      <c r="D952" s="27" t="s">
        <v>3966</v>
      </c>
      <c r="E952" s="12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59"/>
      <c r="X952" s="13"/>
      <c r="Y952" s="13"/>
      <c r="Z952" s="13"/>
      <c r="AA952" s="13"/>
      <c r="AB952" s="13"/>
      <c r="AC952" s="13"/>
      <c r="AD952" s="13">
        <v>5</v>
      </c>
      <c r="AE952" s="13"/>
      <c r="AF952" s="13"/>
      <c r="AG952" s="13"/>
      <c r="AH952" s="13"/>
      <c r="AI952" s="13"/>
      <c r="AJ952" s="13"/>
      <c r="AK952" s="13"/>
      <c r="AL952" s="13"/>
      <c r="AM952" s="73">
        <f t="shared" si="98"/>
        <v>0</v>
      </c>
      <c r="AN952" s="75">
        <f t="shared" si="99"/>
        <v>5</v>
      </c>
      <c r="AO952" s="79">
        <f t="shared" si="100"/>
        <v>0</v>
      </c>
      <c r="AP952" s="94">
        <f t="shared" si="101"/>
        <v>5</v>
      </c>
      <c r="AQ952" s="96">
        <f t="shared" si="102"/>
        <v>0</v>
      </c>
      <c r="AR952" s="96">
        <f t="shared" si="103"/>
        <v>1</v>
      </c>
      <c r="AS952" s="96">
        <f t="shared" si="104"/>
        <v>1</v>
      </c>
    </row>
    <row r="953" spans="1:45" ht="23.25">
      <c r="A953" s="1">
        <v>951</v>
      </c>
      <c r="B953" s="10" t="s">
        <v>3967</v>
      </c>
      <c r="C953" s="11">
        <v>34</v>
      </c>
      <c r="D953" s="27" t="s">
        <v>1955</v>
      </c>
      <c r="E953" s="12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59"/>
      <c r="X953" s="13"/>
      <c r="Y953" s="13"/>
      <c r="Z953" s="13"/>
      <c r="AA953" s="13"/>
      <c r="AB953" s="13"/>
      <c r="AC953" s="13"/>
      <c r="AD953" s="13">
        <v>5</v>
      </c>
      <c r="AE953" s="13"/>
      <c r="AF953" s="13"/>
      <c r="AG953" s="13"/>
      <c r="AH953" s="13"/>
      <c r="AI953" s="13"/>
      <c r="AJ953" s="13"/>
      <c r="AK953" s="13"/>
      <c r="AL953" s="13"/>
      <c r="AM953" s="73">
        <f t="shared" si="98"/>
        <v>0</v>
      </c>
      <c r="AN953" s="75">
        <f t="shared" si="99"/>
        <v>5</v>
      </c>
      <c r="AO953" s="79">
        <f t="shared" si="100"/>
        <v>0</v>
      </c>
      <c r="AP953" s="94">
        <f t="shared" si="101"/>
        <v>5</v>
      </c>
      <c r="AQ953" s="96">
        <f t="shared" si="102"/>
        <v>0</v>
      </c>
      <c r="AR953" s="96">
        <f t="shared" si="103"/>
        <v>1</v>
      </c>
      <c r="AS953" s="96">
        <f t="shared" si="104"/>
        <v>1</v>
      </c>
    </row>
    <row r="954" spans="1:45" ht="23.25">
      <c r="A954" s="1">
        <v>952</v>
      </c>
      <c r="B954" s="10" t="s">
        <v>3968</v>
      </c>
      <c r="C954" s="11">
        <v>34</v>
      </c>
      <c r="D954" s="27" t="s">
        <v>3969</v>
      </c>
      <c r="E954" s="12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59"/>
      <c r="X954" s="13"/>
      <c r="Y954" s="13"/>
      <c r="Z954" s="13"/>
      <c r="AA954" s="13"/>
      <c r="AB954" s="13"/>
      <c r="AC954" s="13"/>
      <c r="AD954" s="13">
        <v>5</v>
      </c>
      <c r="AE954" s="13"/>
      <c r="AF954" s="13"/>
      <c r="AG954" s="13"/>
      <c r="AH954" s="13"/>
      <c r="AI954" s="13"/>
      <c r="AJ954" s="13"/>
      <c r="AK954" s="13"/>
      <c r="AL954" s="13"/>
      <c r="AM954" s="73">
        <f t="shared" si="98"/>
        <v>0</v>
      </c>
      <c r="AN954" s="75">
        <f t="shared" si="99"/>
        <v>5</v>
      </c>
      <c r="AO954" s="79">
        <f t="shared" si="100"/>
        <v>0</v>
      </c>
      <c r="AP954" s="94">
        <f t="shared" si="101"/>
        <v>5</v>
      </c>
      <c r="AQ954" s="96">
        <f t="shared" si="102"/>
        <v>0</v>
      </c>
      <c r="AR954" s="96">
        <f t="shared" si="103"/>
        <v>1</v>
      </c>
      <c r="AS954" s="96">
        <f t="shared" si="104"/>
        <v>1</v>
      </c>
    </row>
    <row r="955" spans="1:45" ht="23.25">
      <c r="A955" s="1">
        <v>953</v>
      </c>
      <c r="B955" s="10" t="s">
        <v>3977</v>
      </c>
      <c r="C955" s="11">
        <v>34</v>
      </c>
      <c r="D955" s="27" t="s">
        <v>3978</v>
      </c>
      <c r="E955" s="12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59"/>
      <c r="X955" s="13"/>
      <c r="Y955" s="13"/>
      <c r="Z955" s="13"/>
      <c r="AA955" s="13"/>
      <c r="AB955" s="13"/>
      <c r="AC955" s="13"/>
      <c r="AD955" s="13">
        <v>5</v>
      </c>
      <c r="AE955" s="13"/>
      <c r="AF955" s="13"/>
      <c r="AG955" s="13"/>
      <c r="AH955" s="13"/>
      <c r="AI955" s="13"/>
      <c r="AJ955" s="13"/>
      <c r="AK955" s="13"/>
      <c r="AL955" s="13"/>
      <c r="AM955" s="73">
        <f t="shared" si="98"/>
        <v>0</v>
      </c>
      <c r="AN955" s="75">
        <f t="shared" si="99"/>
        <v>5</v>
      </c>
      <c r="AO955" s="79">
        <f t="shared" si="100"/>
        <v>0</v>
      </c>
      <c r="AP955" s="94">
        <f t="shared" si="101"/>
        <v>5</v>
      </c>
      <c r="AQ955" s="96">
        <f t="shared" si="102"/>
        <v>0</v>
      </c>
      <c r="AR955" s="96">
        <f t="shared" si="103"/>
        <v>1</v>
      </c>
      <c r="AS955" s="96">
        <f t="shared" si="104"/>
        <v>1</v>
      </c>
    </row>
    <row r="956" spans="1:45" ht="23.25">
      <c r="A956" s="1">
        <v>954</v>
      </c>
      <c r="B956" s="10" t="s">
        <v>3979</v>
      </c>
      <c r="C956" s="11">
        <v>34</v>
      </c>
      <c r="D956" s="27" t="s">
        <v>3980</v>
      </c>
      <c r="E956" s="12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59"/>
      <c r="X956" s="13"/>
      <c r="Y956" s="13"/>
      <c r="Z956" s="13"/>
      <c r="AA956" s="13"/>
      <c r="AB956" s="13"/>
      <c r="AC956" s="13"/>
      <c r="AD956" s="13">
        <v>5</v>
      </c>
      <c r="AE956" s="13"/>
      <c r="AF956" s="13"/>
      <c r="AG956" s="13"/>
      <c r="AH956" s="13"/>
      <c r="AI956" s="13"/>
      <c r="AJ956" s="13"/>
      <c r="AK956" s="13"/>
      <c r="AL956" s="13"/>
      <c r="AM956" s="73">
        <f t="shared" si="98"/>
        <v>0</v>
      </c>
      <c r="AN956" s="75">
        <f t="shared" si="99"/>
        <v>5</v>
      </c>
      <c r="AO956" s="79">
        <f t="shared" si="100"/>
        <v>0</v>
      </c>
      <c r="AP956" s="94">
        <f t="shared" si="101"/>
        <v>5</v>
      </c>
      <c r="AQ956" s="96">
        <f t="shared" si="102"/>
        <v>0</v>
      </c>
      <c r="AR956" s="96">
        <f t="shared" si="103"/>
        <v>1</v>
      </c>
      <c r="AS956" s="96">
        <f t="shared" si="104"/>
        <v>1</v>
      </c>
    </row>
    <row r="957" spans="1:45" ht="23.25">
      <c r="A957" s="1">
        <v>955</v>
      </c>
      <c r="B957" s="10" t="s">
        <v>3986</v>
      </c>
      <c r="C957" s="11"/>
      <c r="D957" s="27" t="s">
        <v>4016</v>
      </c>
      <c r="E957" s="12" t="s">
        <v>378</v>
      </c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>
        <v>5</v>
      </c>
      <c r="U957" s="13"/>
      <c r="V957" s="13"/>
      <c r="W957" s="59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73">
        <f t="shared" si="98"/>
        <v>5</v>
      </c>
      <c r="AN957" s="75">
        <f t="shared" si="99"/>
        <v>0</v>
      </c>
      <c r="AO957" s="79">
        <f t="shared" si="100"/>
        <v>0</v>
      </c>
      <c r="AP957" s="94">
        <f t="shared" si="101"/>
        <v>5</v>
      </c>
      <c r="AQ957" s="96">
        <f t="shared" si="102"/>
        <v>1</v>
      </c>
      <c r="AR957" s="96">
        <f t="shared" si="103"/>
        <v>0</v>
      </c>
      <c r="AS957" s="96">
        <f t="shared" si="104"/>
        <v>1</v>
      </c>
    </row>
    <row r="958" spans="1:45" ht="23.25">
      <c r="A958" s="1">
        <v>956</v>
      </c>
      <c r="B958" s="10" t="s">
        <v>4001</v>
      </c>
      <c r="C958" s="11">
        <v>42</v>
      </c>
      <c r="D958" s="27" t="s">
        <v>4034</v>
      </c>
      <c r="E958" s="12" t="s">
        <v>422</v>
      </c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>
        <v>5</v>
      </c>
      <c r="U958" s="13"/>
      <c r="V958" s="13"/>
      <c r="W958" s="59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73">
        <f t="shared" si="98"/>
        <v>5</v>
      </c>
      <c r="AN958" s="75">
        <f t="shared" si="99"/>
        <v>0</v>
      </c>
      <c r="AO958" s="79">
        <f t="shared" si="100"/>
        <v>0</v>
      </c>
      <c r="AP958" s="94">
        <f t="shared" si="101"/>
        <v>5</v>
      </c>
      <c r="AQ958" s="96">
        <f t="shared" si="102"/>
        <v>1</v>
      </c>
      <c r="AR958" s="96">
        <f t="shared" si="103"/>
        <v>0</v>
      </c>
      <c r="AS958" s="96">
        <f t="shared" si="104"/>
        <v>1</v>
      </c>
    </row>
    <row r="959" spans="1:45" ht="23.25">
      <c r="A959" s="1">
        <v>957</v>
      </c>
      <c r="B959" s="10" t="s">
        <v>3423</v>
      </c>
      <c r="C959" s="11">
        <v>42</v>
      </c>
      <c r="D959" s="27" t="s">
        <v>3424</v>
      </c>
      <c r="E959" s="12" t="s">
        <v>422</v>
      </c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>
        <v>5</v>
      </c>
      <c r="U959" s="13"/>
      <c r="V959" s="13"/>
      <c r="W959" s="59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73">
        <f t="shared" si="98"/>
        <v>5</v>
      </c>
      <c r="AN959" s="75">
        <f t="shared" si="99"/>
        <v>0</v>
      </c>
      <c r="AO959" s="79">
        <f t="shared" si="100"/>
        <v>0</v>
      </c>
      <c r="AP959" s="94">
        <f t="shared" si="101"/>
        <v>5</v>
      </c>
      <c r="AQ959" s="96">
        <f t="shared" si="102"/>
        <v>1</v>
      </c>
      <c r="AR959" s="96">
        <f t="shared" si="103"/>
        <v>0</v>
      </c>
      <c r="AS959" s="96">
        <f t="shared" si="104"/>
        <v>1</v>
      </c>
    </row>
    <row r="960" spans="1:45" ht="23.25">
      <c r="A960" s="1">
        <v>958</v>
      </c>
      <c r="B960" s="10" t="s">
        <v>4011</v>
      </c>
      <c r="C960" s="11">
        <v>43</v>
      </c>
      <c r="D960" s="27" t="s">
        <v>4045</v>
      </c>
      <c r="E960" s="12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>
        <v>5</v>
      </c>
      <c r="U960" s="13"/>
      <c r="V960" s="13"/>
      <c r="W960" s="59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73">
        <f t="shared" si="98"/>
        <v>5</v>
      </c>
      <c r="AN960" s="75">
        <f t="shared" si="99"/>
        <v>0</v>
      </c>
      <c r="AO960" s="79">
        <f t="shared" si="100"/>
        <v>0</v>
      </c>
      <c r="AP960" s="94">
        <f t="shared" si="101"/>
        <v>5</v>
      </c>
      <c r="AQ960" s="96">
        <f t="shared" si="102"/>
        <v>1</v>
      </c>
      <c r="AR960" s="96">
        <f t="shared" si="103"/>
        <v>0</v>
      </c>
      <c r="AS960" s="96">
        <f t="shared" si="104"/>
        <v>1</v>
      </c>
    </row>
    <row r="961" spans="1:45" ht="23.25">
      <c r="A961" s="1">
        <v>959</v>
      </c>
      <c r="B961" s="10" t="s">
        <v>4106</v>
      </c>
      <c r="C961" s="11">
        <v>45</v>
      </c>
      <c r="D961" s="27"/>
      <c r="E961" s="12" t="s">
        <v>1327</v>
      </c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>
        <v>5</v>
      </c>
      <c r="V961" s="13"/>
      <c r="W961" s="59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73">
        <f t="shared" si="98"/>
        <v>5</v>
      </c>
      <c r="AN961" s="75">
        <f t="shared" si="99"/>
        <v>0</v>
      </c>
      <c r="AO961" s="79">
        <f t="shared" si="100"/>
        <v>0</v>
      </c>
      <c r="AP961" s="94">
        <f t="shared" si="101"/>
        <v>5</v>
      </c>
      <c r="AQ961" s="96">
        <f t="shared" si="102"/>
        <v>1</v>
      </c>
      <c r="AR961" s="96">
        <f t="shared" si="103"/>
        <v>0</v>
      </c>
      <c r="AS961" s="96">
        <f t="shared" si="104"/>
        <v>1</v>
      </c>
    </row>
    <row r="962" spans="1:45" ht="23.25">
      <c r="A962" s="1">
        <v>960</v>
      </c>
      <c r="B962" s="10" t="s">
        <v>4169</v>
      </c>
      <c r="C962" s="11">
        <v>72</v>
      </c>
      <c r="D962" s="27" t="s">
        <v>4170</v>
      </c>
      <c r="E962" s="12" t="s">
        <v>4164</v>
      </c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>
        <v>5</v>
      </c>
      <c r="W962" s="59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73">
        <f t="shared" si="98"/>
        <v>5</v>
      </c>
      <c r="AN962" s="75">
        <f t="shared" si="99"/>
        <v>0</v>
      </c>
      <c r="AO962" s="79">
        <f t="shared" si="100"/>
        <v>0</v>
      </c>
      <c r="AP962" s="94">
        <f t="shared" si="101"/>
        <v>5</v>
      </c>
      <c r="AQ962" s="96">
        <f t="shared" si="102"/>
        <v>1</v>
      </c>
      <c r="AR962" s="96">
        <f t="shared" si="103"/>
        <v>0</v>
      </c>
      <c r="AS962" s="96">
        <f t="shared" si="104"/>
        <v>1</v>
      </c>
    </row>
    <row r="963" spans="1:45" ht="23.25">
      <c r="A963" s="1">
        <v>961</v>
      </c>
      <c r="B963" s="10" t="s">
        <v>4176</v>
      </c>
      <c r="C963" s="11">
        <v>61</v>
      </c>
      <c r="D963" s="27" t="s">
        <v>4181</v>
      </c>
      <c r="E963" s="12" t="s">
        <v>4167</v>
      </c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>
        <v>5</v>
      </c>
      <c r="W963" s="59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73">
        <f t="shared" ref="AM963:AM1026" si="105">SUM(F963:AC963)</f>
        <v>5</v>
      </c>
      <c r="AN963" s="75">
        <f t="shared" ref="AN963:AN1026" si="106">SUM(AD963:AL963)</f>
        <v>0</v>
      </c>
      <c r="AO963" s="79">
        <f t="shared" ref="AO963:AO1026" si="107">IF(AND(AQ963&gt;=3,AR963&gt;0),10,0)+(IF(AND(AQ963&gt;=7,AR963&gt;0),10,0)+(IF(AND(AQ963&gt;=11,AR963&gt;0),20,0)))</f>
        <v>0</v>
      </c>
      <c r="AP963" s="94">
        <f t="shared" ref="AP963:AP1026" si="108">SUM(F963:AO963)-AM963-AN963</f>
        <v>5</v>
      </c>
      <c r="AQ963" s="96">
        <f t="shared" ref="AQ963:AQ1026" si="109">SUM(IF(F963="",0,1),IF(G963="",0,1),IF(H963="",0,1),IF(I963="",0,1),IF(J963="",0,1),IF(K963="",0,1),IF(L963="",0,1),IF(M963="",0,1),IF(N963="",0,1),IF(O963="",0,1),IF(P963="",0,1),IF(Q963="",0,1),IF(R963="",0,1),IF(S963="",0,1),IF(T963="",0,1),IF(U963="",0,1),IF(V963="",0,1),IF(W963="",0,1),IF(X963="",0,1),IF(Y963="",0,1),IF(Z963="",0,1),IF(AA963="",0,1),IF(AB963="",0,1),IF(AC963="",0,1))</f>
        <v>1</v>
      </c>
      <c r="AR963" s="96">
        <f t="shared" ref="AR963:AR1026" si="110">SUM(IF(AD963="",0,1),IF(AE963="",0,1),IF(AF963="",0,1),IF(AG963="",0,1),IF(AH963="",0,1),IF(AI963="",0,1),IF(AJ963="",0,1),IF(AK963="",0,1))</f>
        <v>0</v>
      </c>
      <c r="AS963" s="96">
        <f t="shared" ref="AS963:AS1026" si="111">AQ963+AR963</f>
        <v>1</v>
      </c>
    </row>
    <row r="964" spans="1:45" ht="23.25">
      <c r="A964" s="1">
        <v>962</v>
      </c>
      <c r="B964" s="10" t="s">
        <v>4177</v>
      </c>
      <c r="C964" s="11">
        <v>61</v>
      </c>
      <c r="D964" s="27" t="s">
        <v>4182</v>
      </c>
      <c r="E964" s="12" t="s">
        <v>4167</v>
      </c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>
        <v>5</v>
      </c>
      <c r="W964" s="59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73">
        <f t="shared" si="105"/>
        <v>5</v>
      </c>
      <c r="AN964" s="75">
        <f t="shared" si="106"/>
        <v>0</v>
      </c>
      <c r="AO964" s="79">
        <f t="shared" si="107"/>
        <v>0</v>
      </c>
      <c r="AP964" s="94">
        <f t="shared" si="108"/>
        <v>5</v>
      </c>
      <c r="AQ964" s="96">
        <f t="shared" si="109"/>
        <v>1</v>
      </c>
      <c r="AR964" s="96">
        <f t="shared" si="110"/>
        <v>0</v>
      </c>
      <c r="AS964" s="96">
        <f t="shared" si="111"/>
        <v>1</v>
      </c>
    </row>
    <row r="965" spans="1:45" ht="23.25">
      <c r="A965" s="1">
        <v>963</v>
      </c>
      <c r="B965" s="10" t="s">
        <v>4178</v>
      </c>
      <c r="C965" s="11">
        <v>61</v>
      </c>
      <c r="D965" s="27" t="s">
        <v>4183</v>
      </c>
      <c r="E965" s="12" t="s">
        <v>4167</v>
      </c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>
        <v>5</v>
      </c>
      <c r="W965" s="59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73">
        <f t="shared" si="105"/>
        <v>5</v>
      </c>
      <c r="AN965" s="75">
        <f t="shared" si="106"/>
        <v>0</v>
      </c>
      <c r="AO965" s="79">
        <f t="shared" si="107"/>
        <v>0</v>
      </c>
      <c r="AP965" s="94">
        <f t="shared" si="108"/>
        <v>5</v>
      </c>
      <c r="AQ965" s="96">
        <f t="shared" si="109"/>
        <v>1</v>
      </c>
      <c r="AR965" s="96">
        <f t="shared" si="110"/>
        <v>0</v>
      </c>
      <c r="AS965" s="96">
        <f t="shared" si="111"/>
        <v>1</v>
      </c>
    </row>
    <row r="966" spans="1:45" ht="23.25">
      <c r="A966" s="1">
        <v>964</v>
      </c>
      <c r="B966" s="10" t="s">
        <v>4179</v>
      </c>
      <c r="C966" s="11">
        <v>61</v>
      </c>
      <c r="D966" s="27" t="s">
        <v>4184</v>
      </c>
      <c r="E966" s="12" t="s">
        <v>2488</v>
      </c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>
        <v>5</v>
      </c>
      <c r="W966" s="59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73">
        <f t="shared" si="105"/>
        <v>5</v>
      </c>
      <c r="AN966" s="75">
        <f t="shared" si="106"/>
        <v>0</v>
      </c>
      <c r="AO966" s="79">
        <f t="shared" si="107"/>
        <v>0</v>
      </c>
      <c r="AP966" s="94">
        <f t="shared" si="108"/>
        <v>5</v>
      </c>
      <c r="AQ966" s="96">
        <f t="shared" si="109"/>
        <v>1</v>
      </c>
      <c r="AR966" s="96">
        <f t="shared" si="110"/>
        <v>0</v>
      </c>
      <c r="AS966" s="96">
        <f t="shared" si="111"/>
        <v>1</v>
      </c>
    </row>
    <row r="967" spans="1:45" ht="23.25">
      <c r="A967" s="1">
        <v>965</v>
      </c>
      <c r="B967" s="10" t="s">
        <v>4222</v>
      </c>
      <c r="C967" s="11">
        <v>27</v>
      </c>
      <c r="D967" s="27" t="s">
        <v>4223</v>
      </c>
      <c r="E967" s="12" t="s">
        <v>4206</v>
      </c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>
        <v>5</v>
      </c>
      <c r="T967" s="13"/>
      <c r="U967" s="13"/>
      <c r="V967" s="13"/>
      <c r="W967" s="59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73">
        <f t="shared" si="105"/>
        <v>5</v>
      </c>
      <c r="AN967" s="75">
        <f t="shared" si="106"/>
        <v>0</v>
      </c>
      <c r="AO967" s="79">
        <f t="shared" si="107"/>
        <v>0</v>
      </c>
      <c r="AP967" s="94">
        <f t="shared" si="108"/>
        <v>5</v>
      </c>
      <c r="AQ967" s="96">
        <f t="shared" si="109"/>
        <v>1</v>
      </c>
      <c r="AR967" s="96">
        <f t="shared" si="110"/>
        <v>0</v>
      </c>
      <c r="AS967" s="96">
        <f t="shared" si="111"/>
        <v>1</v>
      </c>
    </row>
    <row r="968" spans="1:45" ht="23.25">
      <c r="A968" s="1">
        <v>966</v>
      </c>
      <c r="B968" s="10" t="s">
        <v>4224</v>
      </c>
      <c r="C968" s="11">
        <v>95</v>
      </c>
      <c r="D968" s="27" t="s">
        <v>4225</v>
      </c>
      <c r="E968" s="12" t="s">
        <v>4216</v>
      </c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>
        <v>5</v>
      </c>
      <c r="T968" s="13"/>
      <c r="U968" s="13"/>
      <c r="V968" s="13"/>
      <c r="W968" s="59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73">
        <f t="shared" si="105"/>
        <v>5</v>
      </c>
      <c r="AN968" s="75">
        <f t="shared" si="106"/>
        <v>0</v>
      </c>
      <c r="AO968" s="79">
        <f t="shared" si="107"/>
        <v>0</v>
      </c>
      <c r="AP968" s="94">
        <f t="shared" si="108"/>
        <v>5</v>
      </c>
      <c r="AQ968" s="96">
        <f t="shared" si="109"/>
        <v>1</v>
      </c>
      <c r="AR968" s="96">
        <f t="shared" si="110"/>
        <v>0</v>
      </c>
      <c r="AS968" s="96">
        <f t="shared" si="111"/>
        <v>1</v>
      </c>
    </row>
    <row r="969" spans="1:45" ht="23.25">
      <c r="A969" s="1">
        <v>967</v>
      </c>
      <c r="B969" s="10" t="s">
        <v>4228</v>
      </c>
      <c r="C969" s="11">
        <v>59</v>
      </c>
      <c r="D969" s="27" t="s">
        <v>4231</v>
      </c>
      <c r="E969" s="39" t="s">
        <v>4233</v>
      </c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>
        <v>5</v>
      </c>
      <c r="T969" s="13"/>
      <c r="U969" s="13"/>
      <c r="V969" s="13"/>
      <c r="W969" s="59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73">
        <f t="shared" si="105"/>
        <v>5</v>
      </c>
      <c r="AN969" s="75">
        <f t="shared" si="106"/>
        <v>0</v>
      </c>
      <c r="AO969" s="79">
        <f t="shared" si="107"/>
        <v>0</v>
      </c>
      <c r="AP969" s="94">
        <f t="shared" si="108"/>
        <v>5</v>
      </c>
      <c r="AQ969" s="96">
        <f t="shared" si="109"/>
        <v>1</v>
      </c>
      <c r="AR969" s="96">
        <f t="shared" si="110"/>
        <v>0</v>
      </c>
      <c r="AS969" s="96">
        <f t="shared" si="111"/>
        <v>1</v>
      </c>
    </row>
    <row r="970" spans="1:45" ht="23.25">
      <c r="A970" s="1">
        <v>968</v>
      </c>
      <c r="B970" s="10" t="s">
        <v>4291</v>
      </c>
      <c r="C970" s="11">
        <v>84</v>
      </c>
      <c r="D970" s="27" t="s">
        <v>4292</v>
      </c>
      <c r="E970" s="12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59"/>
      <c r="X970" s="13"/>
      <c r="Y970" s="13"/>
      <c r="Z970" s="13"/>
      <c r="AA970" s="13"/>
      <c r="AB970" s="13"/>
      <c r="AC970" s="13"/>
      <c r="AD970" s="13"/>
      <c r="AE970" s="13">
        <v>5</v>
      </c>
      <c r="AF970" s="13"/>
      <c r="AG970" s="13"/>
      <c r="AH970" s="13"/>
      <c r="AI970" s="13"/>
      <c r="AJ970" s="13"/>
      <c r="AK970" s="13"/>
      <c r="AL970" s="13"/>
      <c r="AM970" s="73">
        <f t="shared" si="105"/>
        <v>0</v>
      </c>
      <c r="AN970" s="75">
        <f t="shared" si="106"/>
        <v>5</v>
      </c>
      <c r="AO970" s="79">
        <f t="shared" si="107"/>
        <v>0</v>
      </c>
      <c r="AP970" s="94">
        <f t="shared" si="108"/>
        <v>5</v>
      </c>
      <c r="AQ970" s="96">
        <f t="shared" si="109"/>
        <v>0</v>
      </c>
      <c r="AR970" s="96">
        <f t="shared" si="110"/>
        <v>1</v>
      </c>
      <c r="AS970" s="96">
        <f t="shared" si="111"/>
        <v>1</v>
      </c>
    </row>
    <row r="971" spans="1:45" ht="23.25">
      <c r="A971" s="1">
        <v>969</v>
      </c>
      <c r="B971" s="10" t="s">
        <v>4293</v>
      </c>
      <c r="C971" s="11">
        <v>84</v>
      </c>
      <c r="D971" s="27" t="s">
        <v>4294</v>
      </c>
      <c r="E971" s="12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59"/>
      <c r="X971" s="13"/>
      <c r="Y971" s="13"/>
      <c r="Z971" s="13"/>
      <c r="AA971" s="13"/>
      <c r="AB971" s="13"/>
      <c r="AC971" s="13"/>
      <c r="AD971" s="13"/>
      <c r="AE971" s="13">
        <v>5</v>
      </c>
      <c r="AF971" s="13"/>
      <c r="AG971" s="13"/>
      <c r="AH971" s="13"/>
      <c r="AI971" s="13"/>
      <c r="AJ971" s="13"/>
      <c r="AK971" s="13"/>
      <c r="AL971" s="13"/>
      <c r="AM971" s="73">
        <f t="shared" si="105"/>
        <v>0</v>
      </c>
      <c r="AN971" s="75">
        <f t="shared" si="106"/>
        <v>5</v>
      </c>
      <c r="AO971" s="79">
        <f t="shared" si="107"/>
        <v>0</v>
      </c>
      <c r="AP971" s="94">
        <f t="shared" si="108"/>
        <v>5</v>
      </c>
      <c r="AQ971" s="96">
        <f t="shared" si="109"/>
        <v>0</v>
      </c>
      <c r="AR971" s="96">
        <f t="shared" si="110"/>
        <v>1</v>
      </c>
      <c r="AS971" s="96">
        <f t="shared" si="111"/>
        <v>1</v>
      </c>
    </row>
    <row r="972" spans="1:45" ht="23.25">
      <c r="A972" s="1">
        <v>970</v>
      </c>
      <c r="B972" s="10" t="s">
        <v>4301</v>
      </c>
      <c r="C972" s="11">
        <v>13</v>
      </c>
      <c r="D972" s="27" t="s">
        <v>4302</v>
      </c>
      <c r="E972" s="12" t="s">
        <v>2879</v>
      </c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59"/>
      <c r="X972" s="13"/>
      <c r="Y972" s="13"/>
      <c r="Z972" s="13"/>
      <c r="AA972" s="13"/>
      <c r="AB972" s="13"/>
      <c r="AC972" s="13"/>
      <c r="AD972" s="13"/>
      <c r="AE972" s="13">
        <v>5</v>
      </c>
      <c r="AF972" s="13"/>
      <c r="AG972" s="13"/>
      <c r="AH972" s="13"/>
      <c r="AI972" s="13"/>
      <c r="AJ972" s="13"/>
      <c r="AK972" s="13"/>
      <c r="AL972" s="13"/>
      <c r="AM972" s="73">
        <f t="shared" si="105"/>
        <v>0</v>
      </c>
      <c r="AN972" s="75">
        <f t="shared" si="106"/>
        <v>5</v>
      </c>
      <c r="AO972" s="79">
        <f t="shared" si="107"/>
        <v>0</v>
      </c>
      <c r="AP972" s="94">
        <f t="shared" si="108"/>
        <v>5</v>
      </c>
      <c r="AQ972" s="96">
        <f t="shared" si="109"/>
        <v>0</v>
      </c>
      <c r="AR972" s="96">
        <f t="shared" si="110"/>
        <v>1</v>
      </c>
      <c r="AS972" s="96">
        <f t="shared" si="111"/>
        <v>1</v>
      </c>
    </row>
    <row r="973" spans="1:45" ht="23.25">
      <c r="A973" s="1">
        <v>971</v>
      </c>
      <c r="B973" s="10" t="s">
        <v>4599</v>
      </c>
      <c r="C973" s="11">
        <v>20</v>
      </c>
      <c r="D973" s="27" t="s">
        <v>4614</v>
      </c>
      <c r="E973" s="12" t="s">
        <v>4441</v>
      </c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59"/>
      <c r="X973" s="13"/>
      <c r="Y973" s="13"/>
      <c r="Z973" s="13">
        <v>5</v>
      </c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73">
        <f t="shared" si="105"/>
        <v>5</v>
      </c>
      <c r="AN973" s="75">
        <f t="shared" si="106"/>
        <v>0</v>
      </c>
      <c r="AO973" s="79">
        <f t="shared" si="107"/>
        <v>0</v>
      </c>
      <c r="AP973" s="94">
        <f t="shared" si="108"/>
        <v>5</v>
      </c>
      <c r="AQ973" s="96">
        <f t="shared" si="109"/>
        <v>1</v>
      </c>
      <c r="AR973" s="96">
        <f t="shared" si="110"/>
        <v>0</v>
      </c>
      <c r="AS973" s="96">
        <f t="shared" si="111"/>
        <v>1</v>
      </c>
    </row>
    <row r="974" spans="1:45" ht="23.25">
      <c r="A974" s="1">
        <v>972</v>
      </c>
      <c r="B974" s="10" t="s">
        <v>4600</v>
      </c>
      <c r="C974" s="11">
        <v>20</v>
      </c>
      <c r="D974" s="27" t="s">
        <v>4616</v>
      </c>
      <c r="E974" s="12" t="s">
        <v>4441</v>
      </c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59"/>
      <c r="X974" s="13"/>
      <c r="Y974" s="13"/>
      <c r="Z974" s="13">
        <v>5</v>
      </c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73">
        <f t="shared" si="105"/>
        <v>5</v>
      </c>
      <c r="AN974" s="75">
        <f t="shared" si="106"/>
        <v>0</v>
      </c>
      <c r="AO974" s="79">
        <f t="shared" si="107"/>
        <v>0</v>
      </c>
      <c r="AP974" s="94">
        <f t="shared" si="108"/>
        <v>5</v>
      </c>
      <c r="AQ974" s="96">
        <f t="shared" si="109"/>
        <v>1</v>
      </c>
      <c r="AR974" s="96">
        <f t="shared" si="110"/>
        <v>0</v>
      </c>
      <c r="AS974" s="96">
        <f t="shared" si="111"/>
        <v>1</v>
      </c>
    </row>
    <row r="975" spans="1:45" ht="23.25">
      <c r="A975" s="1">
        <v>973</v>
      </c>
      <c r="B975" s="10" t="s">
        <v>4598</v>
      </c>
      <c r="C975" s="11">
        <v>20</v>
      </c>
      <c r="D975" s="27" t="s">
        <v>4617</v>
      </c>
      <c r="E975" s="12" t="s">
        <v>4441</v>
      </c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59"/>
      <c r="X975" s="13"/>
      <c r="Y975" s="13"/>
      <c r="Z975" s="13">
        <v>5</v>
      </c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73">
        <f t="shared" si="105"/>
        <v>5</v>
      </c>
      <c r="AN975" s="75">
        <f t="shared" si="106"/>
        <v>0</v>
      </c>
      <c r="AO975" s="79">
        <f t="shared" si="107"/>
        <v>0</v>
      </c>
      <c r="AP975" s="94">
        <f t="shared" si="108"/>
        <v>5</v>
      </c>
      <c r="AQ975" s="96">
        <f t="shared" si="109"/>
        <v>1</v>
      </c>
      <c r="AR975" s="96">
        <f t="shared" si="110"/>
        <v>0</v>
      </c>
      <c r="AS975" s="96">
        <f t="shared" si="111"/>
        <v>1</v>
      </c>
    </row>
    <row r="976" spans="1:45" ht="23.25">
      <c r="A976" s="1">
        <v>974</v>
      </c>
      <c r="B976" s="10" t="s">
        <v>4601</v>
      </c>
      <c r="C976" s="11">
        <v>20</v>
      </c>
      <c r="D976" s="27" t="s">
        <v>4618</v>
      </c>
      <c r="E976" s="12" t="s">
        <v>4441</v>
      </c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59"/>
      <c r="X976" s="13"/>
      <c r="Y976" s="13"/>
      <c r="Z976" s="13">
        <v>5</v>
      </c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73">
        <f t="shared" si="105"/>
        <v>5</v>
      </c>
      <c r="AN976" s="75">
        <f t="shared" si="106"/>
        <v>0</v>
      </c>
      <c r="AO976" s="79">
        <f t="shared" si="107"/>
        <v>0</v>
      </c>
      <c r="AP976" s="94">
        <f t="shared" si="108"/>
        <v>5</v>
      </c>
      <c r="AQ976" s="96">
        <f t="shared" si="109"/>
        <v>1</v>
      </c>
      <c r="AR976" s="96">
        <f t="shared" si="110"/>
        <v>0</v>
      </c>
      <c r="AS976" s="96">
        <f t="shared" si="111"/>
        <v>1</v>
      </c>
    </row>
    <row r="977" spans="1:45" ht="23.25">
      <c r="A977" s="1">
        <v>975</v>
      </c>
      <c r="B977" s="10" t="s">
        <v>4602</v>
      </c>
      <c r="C977" s="11">
        <v>20</v>
      </c>
      <c r="D977" s="27" t="s">
        <v>4619</v>
      </c>
      <c r="E977" s="12" t="s">
        <v>4441</v>
      </c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59"/>
      <c r="X977" s="13"/>
      <c r="Y977" s="13"/>
      <c r="Z977" s="13">
        <v>5</v>
      </c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73">
        <f t="shared" si="105"/>
        <v>5</v>
      </c>
      <c r="AN977" s="75">
        <f t="shared" si="106"/>
        <v>0</v>
      </c>
      <c r="AO977" s="79">
        <f t="shared" si="107"/>
        <v>0</v>
      </c>
      <c r="AP977" s="94">
        <f t="shared" si="108"/>
        <v>5</v>
      </c>
      <c r="AQ977" s="96">
        <f t="shared" si="109"/>
        <v>1</v>
      </c>
      <c r="AR977" s="96">
        <f t="shared" si="110"/>
        <v>0</v>
      </c>
      <c r="AS977" s="96">
        <f t="shared" si="111"/>
        <v>1</v>
      </c>
    </row>
    <row r="978" spans="1:45" ht="23.25">
      <c r="A978" s="1">
        <v>976</v>
      </c>
      <c r="B978" s="10" t="s">
        <v>4603</v>
      </c>
      <c r="C978" s="11">
        <v>20</v>
      </c>
      <c r="D978" s="27" t="s">
        <v>4619</v>
      </c>
      <c r="E978" s="12" t="s">
        <v>4441</v>
      </c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59"/>
      <c r="X978" s="13"/>
      <c r="Y978" s="13"/>
      <c r="Z978" s="13">
        <v>5</v>
      </c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73">
        <f t="shared" si="105"/>
        <v>5</v>
      </c>
      <c r="AN978" s="75">
        <f t="shared" si="106"/>
        <v>0</v>
      </c>
      <c r="AO978" s="79">
        <f t="shared" si="107"/>
        <v>0</v>
      </c>
      <c r="AP978" s="94">
        <f t="shared" si="108"/>
        <v>5</v>
      </c>
      <c r="AQ978" s="96">
        <f t="shared" si="109"/>
        <v>1</v>
      </c>
      <c r="AR978" s="96">
        <f t="shared" si="110"/>
        <v>0</v>
      </c>
      <c r="AS978" s="96">
        <f t="shared" si="111"/>
        <v>1</v>
      </c>
    </row>
    <row r="979" spans="1:45" ht="23.25">
      <c r="A979" s="1">
        <v>977</v>
      </c>
      <c r="B979" s="10" t="s">
        <v>4604</v>
      </c>
      <c r="C979" s="11">
        <v>20</v>
      </c>
      <c r="D979" s="27" t="s">
        <v>4622</v>
      </c>
      <c r="E979" s="12" t="s">
        <v>4441</v>
      </c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59"/>
      <c r="X979" s="13"/>
      <c r="Y979" s="13"/>
      <c r="Z979" s="13">
        <v>5</v>
      </c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73">
        <f t="shared" si="105"/>
        <v>5</v>
      </c>
      <c r="AN979" s="75">
        <f t="shared" si="106"/>
        <v>0</v>
      </c>
      <c r="AO979" s="79">
        <f t="shared" si="107"/>
        <v>0</v>
      </c>
      <c r="AP979" s="94">
        <f t="shared" si="108"/>
        <v>5</v>
      </c>
      <c r="AQ979" s="96">
        <f t="shared" si="109"/>
        <v>1</v>
      </c>
      <c r="AR979" s="96">
        <f t="shared" si="110"/>
        <v>0</v>
      </c>
      <c r="AS979" s="96">
        <f t="shared" si="111"/>
        <v>1</v>
      </c>
    </row>
    <row r="980" spans="1:45" ht="23.25">
      <c r="A980" s="1">
        <v>978</v>
      </c>
      <c r="B980" s="10" t="s">
        <v>4605</v>
      </c>
      <c r="C980" s="11">
        <v>20</v>
      </c>
      <c r="D980" s="27"/>
      <c r="E980" s="12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59"/>
      <c r="X980" s="13"/>
      <c r="Y980" s="13"/>
      <c r="Z980" s="13">
        <v>5</v>
      </c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73">
        <f t="shared" si="105"/>
        <v>5</v>
      </c>
      <c r="AN980" s="75">
        <f t="shared" si="106"/>
        <v>0</v>
      </c>
      <c r="AO980" s="79">
        <f t="shared" si="107"/>
        <v>0</v>
      </c>
      <c r="AP980" s="94">
        <f t="shared" si="108"/>
        <v>5</v>
      </c>
      <c r="AQ980" s="96">
        <f t="shared" si="109"/>
        <v>1</v>
      </c>
      <c r="AR980" s="96">
        <f t="shared" si="110"/>
        <v>0</v>
      </c>
      <c r="AS980" s="96">
        <f t="shared" si="111"/>
        <v>1</v>
      </c>
    </row>
    <row r="981" spans="1:45" ht="23.25">
      <c r="A981" s="1">
        <v>979</v>
      </c>
      <c r="B981" s="10" t="s">
        <v>4608</v>
      </c>
      <c r="C981" s="11">
        <v>20</v>
      </c>
      <c r="D981" s="27"/>
      <c r="E981" s="12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59"/>
      <c r="X981" s="13"/>
      <c r="Y981" s="13"/>
      <c r="Z981" s="13">
        <v>5</v>
      </c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73">
        <f t="shared" si="105"/>
        <v>5</v>
      </c>
      <c r="AN981" s="75">
        <f t="shared" si="106"/>
        <v>0</v>
      </c>
      <c r="AO981" s="79">
        <f t="shared" si="107"/>
        <v>0</v>
      </c>
      <c r="AP981" s="94">
        <f t="shared" si="108"/>
        <v>5</v>
      </c>
      <c r="AQ981" s="96">
        <f t="shared" si="109"/>
        <v>1</v>
      </c>
      <c r="AR981" s="96">
        <f t="shared" si="110"/>
        <v>0</v>
      </c>
      <c r="AS981" s="96">
        <f t="shared" si="111"/>
        <v>1</v>
      </c>
    </row>
    <row r="982" spans="1:45" ht="23.25">
      <c r="A982" s="1">
        <v>980</v>
      </c>
      <c r="B982" s="10" t="s">
        <v>4609</v>
      </c>
      <c r="C982" s="11">
        <v>20</v>
      </c>
      <c r="D982" s="27"/>
      <c r="E982" s="12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59"/>
      <c r="X982" s="13"/>
      <c r="Y982" s="13"/>
      <c r="Z982" s="13">
        <v>5</v>
      </c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73">
        <f t="shared" si="105"/>
        <v>5</v>
      </c>
      <c r="AN982" s="75">
        <f t="shared" si="106"/>
        <v>0</v>
      </c>
      <c r="AO982" s="79">
        <f t="shared" si="107"/>
        <v>0</v>
      </c>
      <c r="AP982" s="94">
        <f t="shared" si="108"/>
        <v>5</v>
      </c>
      <c r="AQ982" s="96">
        <f t="shared" si="109"/>
        <v>1</v>
      </c>
      <c r="AR982" s="96">
        <f t="shared" si="110"/>
        <v>0</v>
      </c>
      <c r="AS982" s="96">
        <f t="shared" si="111"/>
        <v>1</v>
      </c>
    </row>
    <row r="983" spans="1:45" ht="23.25">
      <c r="A983" s="1">
        <v>981</v>
      </c>
      <c r="B983" s="10" t="s">
        <v>4610</v>
      </c>
      <c r="C983" s="11">
        <v>20</v>
      </c>
      <c r="D983" s="27"/>
      <c r="E983" s="12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59"/>
      <c r="X983" s="13"/>
      <c r="Y983" s="13"/>
      <c r="Z983" s="13">
        <v>5</v>
      </c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73">
        <f t="shared" si="105"/>
        <v>5</v>
      </c>
      <c r="AN983" s="75">
        <f t="shared" si="106"/>
        <v>0</v>
      </c>
      <c r="AO983" s="79">
        <f t="shared" si="107"/>
        <v>0</v>
      </c>
      <c r="AP983" s="94">
        <f t="shared" si="108"/>
        <v>5</v>
      </c>
      <c r="AQ983" s="96">
        <f t="shared" si="109"/>
        <v>1</v>
      </c>
      <c r="AR983" s="96">
        <f t="shared" si="110"/>
        <v>0</v>
      </c>
      <c r="AS983" s="96">
        <f t="shared" si="111"/>
        <v>1</v>
      </c>
    </row>
    <row r="984" spans="1:45" ht="23.25">
      <c r="A984" s="1">
        <v>982</v>
      </c>
      <c r="B984" s="10" t="s">
        <v>4611</v>
      </c>
      <c r="C984" s="11">
        <v>20</v>
      </c>
      <c r="D984" s="27"/>
      <c r="E984" s="12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59"/>
      <c r="X984" s="13"/>
      <c r="Y984" s="13"/>
      <c r="Z984" s="13">
        <v>5</v>
      </c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73">
        <f t="shared" si="105"/>
        <v>5</v>
      </c>
      <c r="AN984" s="75">
        <f t="shared" si="106"/>
        <v>0</v>
      </c>
      <c r="AO984" s="79">
        <f t="shared" si="107"/>
        <v>0</v>
      </c>
      <c r="AP984" s="94">
        <f t="shared" si="108"/>
        <v>5</v>
      </c>
      <c r="AQ984" s="96">
        <f t="shared" si="109"/>
        <v>1</v>
      </c>
      <c r="AR984" s="96">
        <f t="shared" si="110"/>
        <v>0</v>
      </c>
      <c r="AS984" s="96">
        <f t="shared" si="111"/>
        <v>1</v>
      </c>
    </row>
    <row r="985" spans="1:45" ht="23.25">
      <c r="A985" s="1">
        <v>983</v>
      </c>
      <c r="B985" s="10" t="s">
        <v>4612</v>
      </c>
      <c r="C985" s="11">
        <v>20</v>
      </c>
      <c r="D985" s="27" t="s">
        <v>4623</v>
      </c>
      <c r="E985" s="12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59"/>
      <c r="X985" s="13"/>
      <c r="Y985" s="13"/>
      <c r="Z985" s="13">
        <v>5</v>
      </c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73">
        <f t="shared" si="105"/>
        <v>5</v>
      </c>
      <c r="AN985" s="75">
        <f t="shared" si="106"/>
        <v>0</v>
      </c>
      <c r="AO985" s="79">
        <f t="shared" si="107"/>
        <v>0</v>
      </c>
      <c r="AP985" s="94">
        <f t="shared" si="108"/>
        <v>5</v>
      </c>
      <c r="AQ985" s="96">
        <f t="shared" si="109"/>
        <v>1</v>
      </c>
      <c r="AR985" s="96">
        <f t="shared" si="110"/>
        <v>0</v>
      </c>
      <c r="AS985" s="96">
        <f t="shared" si="111"/>
        <v>1</v>
      </c>
    </row>
    <row r="986" spans="1:45" ht="23.25">
      <c r="A986" s="1">
        <v>984</v>
      </c>
      <c r="B986" s="10" t="s">
        <v>4613</v>
      </c>
      <c r="C986" s="11">
        <v>20</v>
      </c>
      <c r="D986" s="27"/>
      <c r="E986" s="12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59"/>
      <c r="X986" s="13"/>
      <c r="Y986" s="13"/>
      <c r="Z986" s="13">
        <v>5</v>
      </c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73">
        <f t="shared" si="105"/>
        <v>5</v>
      </c>
      <c r="AN986" s="75">
        <f t="shared" si="106"/>
        <v>0</v>
      </c>
      <c r="AO986" s="79">
        <f t="shared" si="107"/>
        <v>0</v>
      </c>
      <c r="AP986" s="94">
        <f t="shared" si="108"/>
        <v>5</v>
      </c>
      <c r="AQ986" s="96">
        <f t="shared" si="109"/>
        <v>1</v>
      </c>
      <c r="AR986" s="96">
        <f t="shared" si="110"/>
        <v>0</v>
      </c>
      <c r="AS986" s="96">
        <f t="shared" si="111"/>
        <v>1</v>
      </c>
    </row>
    <row r="987" spans="1:45" ht="23.25">
      <c r="A987" s="1">
        <v>985</v>
      </c>
      <c r="B987" s="10" t="s">
        <v>4624</v>
      </c>
      <c r="C987" s="11">
        <v>59</v>
      </c>
      <c r="D987" s="27" t="s">
        <v>4630</v>
      </c>
      <c r="E987" s="12" t="s">
        <v>4453</v>
      </c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59"/>
      <c r="X987" s="13"/>
      <c r="Y987" s="13"/>
      <c r="Z987" s="13"/>
      <c r="AA987" s="13">
        <v>5</v>
      </c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73">
        <f t="shared" si="105"/>
        <v>5</v>
      </c>
      <c r="AN987" s="75">
        <f t="shared" si="106"/>
        <v>0</v>
      </c>
      <c r="AO987" s="79">
        <f t="shared" si="107"/>
        <v>0</v>
      </c>
      <c r="AP987" s="94">
        <f t="shared" si="108"/>
        <v>5</v>
      </c>
      <c r="AQ987" s="96">
        <f t="shared" si="109"/>
        <v>1</v>
      </c>
      <c r="AR987" s="96">
        <f t="shared" si="110"/>
        <v>0</v>
      </c>
      <c r="AS987" s="96">
        <f t="shared" si="111"/>
        <v>1</v>
      </c>
    </row>
    <row r="988" spans="1:45" ht="23.25">
      <c r="A988" s="1">
        <v>986</v>
      </c>
      <c r="B988" s="10" t="s">
        <v>4625</v>
      </c>
      <c r="C988" s="11">
        <v>59</v>
      </c>
      <c r="D988" s="27" t="s">
        <v>4631</v>
      </c>
      <c r="E988" s="12" t="s">
        <v>4235</v>
      </c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59"/>
      <c r="X988" s="13"/>
      <c r="Y988" s="13"/>
      <c r="Z988" s="13"/>
      <c r="AA988" s="13">
        <v>5</v>
      </c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73">
        <f t="shared" si="105"/>
        <v>5</v>
      </c>
      <c r="AN988" s="75">
        <f t="shared" si="106"/>
        <v>0</v>
      </c>
      <c r="AO988" s="79">
        <f t="shared" si="107"/>
        <v>0</v>
      </c>
      <c r="AP988" s="94">
        <f t="shared" si="108"/>
        <v>5</v>
      </c>
      <c r="AQ988" s="96">
        <f t="shared" si="109"/>
        <v>1</v>
      </c>
      <c r="AR988" s="96">
        <f t="shared" si="110"/>
        <v>0</v>
      </c>
      <c r="AS988" s="96">
        <f t="shared" si="111"/>
        <v>1</v>
      </c>
    </row>
    <row r="989" spans="1:45" ht="23.25">
      <c r="A989" s="1">
        <v>987</v>
      </c>
      <c r="B989" s="10" t="s">
        <v>4626</v>
      </c>
      <c r="C989" s="11">
        <v>59</v>
      </c>
      <c r="D989" s="27" t="s">
        <v>4632</v>
      </c>
      <c r="E989" s="12" t="s">
        <v>4334</v>
      </c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59"/>
      <c r="X989" s="13"/>
      <c r="Y989" s="13"/>
      <c r="Z989" s="13"/>
      <c r="AA989" s="13">
        <v>5</v>
      </c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73">
        <f t="shared" si="105"/>
        <v>5</v>
      </c>
      <c r="AN989" s="75">
        <f t="shared" si="106"/>
        <v>0</v>
      </c>
      <c r="AO989" s="79">
        <f t="shared" si="107"/>
        <v>0</v>
      </c>
      <c r="AP989" s="94">
        <f t="shared" si="108"/>
        <v>5</v>
      </c>
      <c r="AQ989" s="96">
        <f t="shared" si="109"/>
        <v>1</v>
      </c>
      <c r="AR989" s="96">
        <f t="shared" si="110"/>
        <v>0</v>
      </c>
      <c r="AS989" s="96">
        <f t="shared" si="111"/>
        <v>1</v>
      </c>
    </row>
    <row r="990" spans="1:45" ht="23.25">
      <c r="A990" s="1">
        <v>988</v>
      </c>
      <c r="B990" s="10" t="s">
        <v>4635</v>
      </c>
      <c r="C990" s="11">
        <v>62</v>
      </c>
      <c r="D990" s="27" t="s">
        <v>4638</v>
      </c>
      <c r="E990" s="12" t="s">
        <v>4343</v>
      </c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59"/>
      <c r="X990" s="13"/>
      <c r="Y990" s="13"/>
      <c r="Z990" s="13"/>
      <c r="AA990" s="13">
        <v>5</v>
      </c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73">
        <f t="shared" si="105"/>
        <v>5</v>
      </c>
      <c r="AN990" s="75">
        <f t="shared" si="106"/>
        <v>0</v>
      </c>
      <c r="AO990" s="79">
        <f t="shared" si="107"/>
        <v>0</v>
      </c>
      <c r="AP990" s="94">
        <f t="shared" si="108"/>
        <v>5</v>
      </c>
      <c r="AQ990" s="96">
        <f t="shared" si="109"/>
        <v>1</v>
      </c>
      <c r="AR990" s="96">
        <f t="shared" si="110"/>
        <v>0</v>
      </c>
      <c r="AS990" s="96">
        <f t="shared" si="111"/>
        <v>1</v>
      </c>
    </row>
    <row r="991" spans="1:45" ht="23.25">
      <c r="A991" s="1">
        <v>989</v>
      </c>
      <c r="B991" s="10" t="s">
        <v>4636</v>
      </c>
      <c r="C991" s="11">
        <v>62</v>
      </c>
      <c r="D991" s="27" t="s">
        <v>4639</v>
      </c>
      <c r="E991" s="12" t="s">
        <v>4343</v>
      </c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59"/>
      <c r="X991" s="13"/>
      <c r="Y991" s="13"/>
      <c r="Z991" s="13"/>
      <c r="AA991" s="13">
        <v>5</v>
      </c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73">
        <f t="shared" si="105"/>
        <v>5</v>
      </c>
      <c r="AN991" s="75">
        <f t="shared" si="106"/>
        <v>0</v>
      </c>
      <c r="AO991" s="79">
        <f t="shared" si="107"/>
        <v>0</v>
      </c>
      <c r="AP991" s="94">
        <f t="shared" si="108"/>
        <v>5</v>
      </c>
      <c r="AQ991" s="96">
        <f t="shared" si="109"/>
        <v>1</v>
      </c>
      <c r="AR991" s="96">
        <f t="shared" si="110"/>
        <v>0</v>
      </c>
      <c r="AS991" s="96">
        <f t="shared" si="111"/>
        <v>1</v>
      </c>
    </row>
    <row r="992" spans="1:45" ht="23.25">
      <c r="A992" s="1">
        <v>990</v>
      </c>
      <c r="B992" s="10" t="s">
        <v>4637</v>
      </c>
      <c r="C992" s="11">
        <v>62</v>
      </c>
      <c r="D992" s="27" t="s">
        <v>4640</v>
      </c>
      <c r="E992" s="12" t="s">
        <v>4343</v>
      </c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59"/>
      <c r="X992" s="13"/>
      <c r="Y992" s="13"/>
      <c r="Z992" s="13"/>
      <c r="AA992" s="13">
        <v>5</v>
      </c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73">
        <f t="shared" si="105"/>
        <v>5</v>
      </c>
      <c r="AN992" s="75">
        <f t="shared" si="106"/>
        <v>0</v>
      </c>
      <c r="AO992" s="79">
        <f t="shared" si="107"/>
        <v>0</v>
      </c>
      <c r="AP992" s="94">
        <f t="shared" si="108"/>
        <v>5</v>
      </c>
      <c r="AQ992" s="96">
        <f t="shared" si="109"/>
        <v>1</v>
      </c>
      <c r="AR992" s="96">
        <f t="shared" si="110"/>
        <v>0</v>
      </c>
      <c r="AS992" s="96">
        <f t="shared" si="111"/>
        <v>1</v>
      </c>
    </row>
    <row r="993" spans="1:45" ht="23.25">
      <c r="A993" s="1">
        <v>991</v>
      </c>
      <c r="B993" s="10" t="s">
        <v>4644</v>
      </c>
      <c r="C993" s="11"/>
      <c r="D993" s="27"/>
      <c r="E993" s="12" t="s">
        <v>4349</v>
      </c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59"/>
      <c r="X993" s="13"/>
      <c r="Y993" s="13"/>
      <c r="Z993" s="13"/>
      <c r="AA993" s="13">
        <v>5</v>
      </c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73">
        <f t="shared" si="105"/>
        <v>5</v>
      </c>
      <c r="AN993" s="75">
        <f t="shared" si="106"/>
        <v>0</v>
      </c>
      <c r="AO993" s="79">
        <f t="shared" si="107"/>
        <v>0</v>
      </c>
      <c r="AP993" s="94">
        <f t="shared" si="108"/>
        <v>5</v>
      </c>
      <c r="AQ993" s="96">
        <f t="shared" si="109"/>
        <v>1</v>
      </c>
      <c r="AR993" s="96">
        <f t="shared" si="110"/>
        <v>0</v>
      </c>
      <c r="AS993" s="96">
        <f t="shared" si="111"/>
        <v>1</v>
      </c>
    </row>
    <row r="994" spans="1:45" ht="23.25">
      <c r="A994" s="1">
        <v>992</v>
      </c>
      <c r="B994" s="10" t="s">
        <v>4645</v>
      </c>
      <c r="C994" s="11"/>
      <c r="D994" s="27"/>
      <c r="E994" s="12" t="s">
        <v>4349</v>
      </c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59"/>
      <c r="X994" s="13"/>
      <c r="Y994" s="13"/>
      <c r="Z994" s="13"/>
      <c r="AA994" s="13">
        <v>5</v>
      </c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73">
        <f t="shared" si="105"/>
        <v>5</v>
      </c>
      <c r="AN994" s="75">
        <f t="shared" si="106"/>
        <v>0</v>
      </c>
      <c r="AO994" s="79">
        <f t="shared" si="107"/>
        <v>0</v>
      </c>
      <c r="AP994" s="94">
        <f t="shared" si="108"/>
        <v>5</v>
      </c>
      <c r="AQ994" s="96">
        <f t="shared" si="109"/>
        <v>1</v>
      </c>
      <c r="AR994" s="96">
        <f t="shared" si="110"/>
        <v>0</v>
      </c>
      <c r="AS994" s="96">
        <f t="shared" si="111"/>
        <v>1</v>
      </c>
    </row>
    <row r="995" spans="1:45" ht="23.25">
      <c r="A995" s="1">
        <v>993</v>
      </c>
      <c r="B995" s="10" t="s">
        <v>4646</v>
      </c>
      <c r="C995" s="11"/>
      <c r="D995" s="27"/>
      <c r="E995" s="12" t="s">
        <v>4349</v>
      </c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59"/>
      <c r="X995" s="13"/>
      <c r="Y995" s="13"/>
      <c r="Z995" s="13"/>
      <c r="AA995" s="13">
        <v>5</v>
      </c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73">
        <f t="shared" si="105"/>
        <v>5</v>
      </c>
      <c r="AN995" s="75">
        <f t="shared" si="106"/>
        <v>0</v>
      </c>
      <c r="AO995" s="79">
        <f t="shared" si="107"/>
        <v>0</v>
      </c>
      <c r="AP995" s="94">
        <f t="shared" si="108"/>
        <v>5</v>
      </c>
      <c r="AQ995" s="96">
        <f t="shared" si="109"/>
        <v>1</v>
      </c>
      <c r="AR995" s="96">
        <f t="shared" si="110"/>
        <v>0</v>
      </c>
      <c r="AS995" s="96">
        <f t="shared" si="111"/>
        <v>1</v>
      </c>
    </row>
    <row r="996" spans="1:45" ht="23.25">
      <c r="A996" s="1">
        <v>994</v>
      </c>
      <c r="B996" s="10" t="s">
        <v>3448</v>
      </c>
      <c r="C996" s="11">
        <v>59</v>
      </c>
      <c r="D996" s="27" t="s">
        <v>3449</v>
      </c>
      <c r="E996" s="12" t="s">
        <v>4463</v>
      </c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59"/>
      <c r="X996" s="13"/>
      <c r="Y996" s="13"/>
      <c r="Z996" s="13"/>
      <c r="AA996" s="13">
        <v>5</v>
      </c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73">
        <f t="shared" si="105"/>
        <v>5</v>
      </c>
      <c r="AN996" s="75">
        <f t="shared" si="106"/>
        <v>0</v>
      </c>
      <c r="AO996" s="79">
        <f t="shared" si="107"/>
        <v>0</v>
      </c>
      <c r="AP996" s="94">
        <f t="shared" si="108"/>
        <v>5</v>
      </c>
      <c r="AQ996" s="96">
        <f t="shared" si="109"/>
        <v>1</v>
      </c>
      <c r="AR996" s="96">
        <f t="shared" si="110"/>
        <v>0</v>
      </c>
      <c r="AS996" s="96">
        <f t="shared" si="111"/>
        <v>1</v>
      </c>
    </row>
    <row r="997" spans="1:45" ht="23.25">
      <c r="A997" s="1">
        <v>995</v>
      </c>
      <c r="B997" s="10" t="s">
        <v>4666</v>
      </c>
      <c r="C997" s="11">
        <v>59</v>
      </c>
      <c r="D997" s="27" t="s">
        <v>4669</v>
      </c>
      <c r="E997" s="12" t="s">
        <v>4672</v>
      </c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59"/>
      <c r="X997" s="13"/>
      <c r="Y997" s="13"/>
      <c r="Z997" s="13"/>
      <c r="AA997" s="13">
        <v>5</v>
      </c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73">
        <f t="shared" si="105"/>
        <v>5</v>
      </c>
      <c r="AN997" s="75">
        <f t="shared" si="106"/>
        <v>0</v>
      </c>
      <c r="AO997" s="79">
        <f t="shared" si="107"/>
        <v>0</v>
      </c>
      <c r="AP997" s="94">
        <f t="shared" si="108"/>
        <v>5</v>
      </c>
      <c r="AQ997" s="96">
        <f t="shared" si="109"/>
        <v>1</v>
      </c>
      <c r="AR997" s="96">
        <f t="shared" si="110"/>
        <v>0</v>
      </c>
      <c r="AS997" s="96">
        <f t="shared" si="111"/>
        <v>1</v>
      </c>
    </row>
    <row r="998" spans="1:45" ht="23.25">
      <c r="A998" s="1">
        <v>996</v>
      </c>
      <c r="B998" s="10" t="s">
        <v>4667</v>
      </c>
      <c r="C998" s="11">
        <v>59</v>
      </c>
      <c r="D998" s="27" t="s">
        <v>4670</v>
      </c>
      <c r="E998" s="12" t="s">
        <v>4672</v>
      </c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59"/>
      <c r="X998" s="13"/>
      <c r="Y998" s="13"/>
      <c r="Z998" s="13"/>
      <c r="AA998" s="13">
        <v>5</v>
      </c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73">
        <f t="shared" si="105"/>
        <v>5</v>
      </c>
      <c r="AN998" s="75">
        <f t="shared" si="106"/>
        <v>0</v>
      </c>
      <c r="AO998" s="79">
        <f t="shared" si="107"/>
        <v>0</v>
      </c>
      <c r="AP998" s="94">
        <f t="shared" si="108"/>
        <v>5</v>
      </c>
      <c r="AQ998" s="96">
        <f t="shared" si="109"/>
        <v>1</v>
      </c>
      <c r="AR998" s="96">
        <f t="shared" si="110"/>
        <v>0</v>
      </c>
      <c r="AS998" s="96">
        <f t="shared" si="111"/>
        <v>1</v>
      </c>
    </row>
    <row r="999" spans="1:45" ht="23.25">
      <c r="A999" s="1">
        <v>997</v>
      </c>
      <c r="B999" s="10" t="s">
        <v>4668</v>
      </c>
      <c r="C999" s="11">
        <v>59</v>
      </c>
      <c r="D999" s="27" t="s">
        <v>4671</v>
      </c>
      <c r="E999" s="12" t="s">
        <v>4672</v>
      </c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59"/>
      <c r="X999" s="13"/>
      <c r="Y999" s="13"/>
      <c r="Z999" s="13"/>
      <c r="AA999" s="13">
        <v>5</v>
      </c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73">
        <f t="shared" si="105"/>
        <v>5</v>
      </c>
      <c r="AN999" s="75">
        <f t="shared" si="106"/>
        <v>0</v>
      </c>
      <c r="AO999" s="79">
        <f t="shared" si="107"/>
        <v>0</v>
      </c>
      <c r="AP999" s="94">
        <f t="shared" si="108"/>
        <v>5</v>
      </c>
      <c r="AQ999" s="96">
        <f t="shared" si="109"/>
        <v>1</v>
      </c>
      <c r="AR999" s="96">
        <f t="shared" si="110"/>
        <v>0</v>
      </c>
      <c r="AS999" s="96">
        <f t="shared" si="111"/>
        <v>1</v>
      </c>
    </row>
    <row r="1000" spans="1:45" ht="23.25">
      <c r="A1000" s="1">
        <v>998</v>
      </c>
      <c r="B1000" s="10" t="s">
        <v>4674</v>
      </c>
      <c r="C1000" s="11">
        <v>62</v>
      </c>
      <c r="D1000" s="27" t="s">
        <v>4682</v>
      </c>
      <c r="E1000" s="12" t="s">
        <v>4689</v>
      </c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59"/>
      <c r="X1000" s="13"/>
      <c r="Y1000" s="13"/>
      <c r="Z1000" s="13"/>
      <c r="AA1000" s="13">
        <v>5</v>
      </c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73">
        <f t="shared" si="105"/>
        <v>5</v>
      </c>
      <c r="AN1000" s="75">
        <f t="shared" si="106"/>
        <v>0</v>
      </c>
      <c r="AO1000" s="79">
        <f t="shared" si="107"/>
        <v>0</v>
      </c>
      <c r="AP1000" s="94">
        <f t="shared" si="108"/>
        <v>5</v>
      </c>
      <c r="AQ1000" s="96">
        <f t="shared" si="109"/>
        <v>1</v>
      </c>
      <c r="AR1000" s="96">
        <f t="shared" si="110"/>
        <v>0</v>
      </c>
      <c r="AS1000" s="96">
        <f t="shared" si="111"/>
        <v>1</v>
      </c>
    </row>
    <row r="1001" spans="1:45" ht="23.25">
      <c r="A1001" s="1">
        <v>999</v>
      </c>
      <c r="B1001" s="10" t="s">
        <v>4675</v>
      </c>
      <c r="C1001" s="11">
        <v>59</v>
      </c>
      <c r="D1001" s="27" t="s">
        <v>4683</v>
      </c>
      <c r="E1001" s="12" t="s">
        <v>4690</v>
      </c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59"/>
      <c r="X1001" s="13"/>
      <c r="Y1001" s="13"/>
      <c r="Z1001" s="13"/>
      <c r="AA1001" s="13">
        <v>5</v>
      </c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73">
        <f t="shared" si="105"/>
        <v>5</v>
      </c>
      <c r="AN1001" s="75">
        <f t="shared" si="106"/>
        <v>0</v>
      </c>
      <c r="AO1001" s="79">
        <f t="shared" si="107"/>
        <v>0</v>
      </c>
      <c r="AP1001" s="94">
        <f t="shared" si="108"/>
        <v>5</v>
      </c>
      <c r="AQ1001" s="96">
        <f t="shared" si="109"/>
        <v>1</v>
      </c>
      <c r="AR1001" s="96">
        <f t="shared" si="110"/>
        <v>0</v>
      </c>
      <c r="AS1001" s="96">
        <f t="shared" si="111"/>
        <v>1</v>
      </c>
    </row>
    <row r="1002" spans="1:45" ht="23.25">
      <c r="A1002" s="1">
        <v>1000</v>
      </c>
      <c r="B1002" s="10" t="s">
        <v>4676</v>
      </c>
      <c r="C1002" s="11">
        <v>59</v>
      </c>
      <c r="D1002" s="27" t="s">
        <v>4684</v>
      </c>
      <c r="E1002" s="12" t="s">
        <v>4690</v>
      </c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59"/>
      <c r="X1002" s="13"/>
      <c r="Y1002" s="13"/>
      <c r="Z1002" s="13"/>
      <c r="AA1002" s="13">
        <v>5</v>
      </c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73">
        <f t="shared" si="105"/>
        <v>5</v>
      </c>
      <c r="AN1002" s="75">
        <f t="shared" si="106"/>
        <v>0</v>
      </c>
      <c r="AO1002" s="79">
        <f t="shared" si="107"/>
        <v>0</v>
      </c>
      <c r="AP1002" s="94">
        <f t="shared" si="108"/>
        <v>5</v>
      </c>
      <c r="AQ1002" s="96">
        <f t="shared" si="109"/>
        <v>1</v>
      </c>
      <c r="AR1002" s="96">
        <f t="shared" si="110"/>
        <v>0</v>
      </c>
      <c r="AS1002" s="96">
        <f t="shared" si="111"/>
        <v>1</v>
      </c>
    </row>
    <row r="1003" spans="1:45" ht="23.25">
      <c r="A1003" s="1">
        <v>1001</v>
      </c>
      <c r="B1003" s="10" t="s">
        <v>4692</v>
      </c>
      <c r="C1003" s="11"/>
      <c r="D1003" s="27" t="s">
        <v>4707</v>
      </c>
      <c r="E1003" s="12" t="s">
        <v>4353</v>
      </c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59"/>
      <c r="X1003" s="13"/>
      <c r="Y1003" s="13"/>
      <c r="Z1003" s="13"/>
      <c r="AA1003" s="13">
        <v>5</v>
      </c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73">
        <f t="shared" si="105"/>
        <v>5</v>
      </c>
      <c r="AN1003" s="75">
        <f t="shared" si="106"/>
        <v>0</v>
      </c>
      <c r="AO1003" s="79">
        <f t="shared" si="107"/>
        <v>0</v>
      </c>
      <c r="AP1003" s="94">
        <f t="shared" si="108"/>
        <v>5</v>
      </c>
      <c r="AQ1003" s="96">
        <f t="shared" si="109"/>
        <v>1</v>
      </c>
      <c r="AR1003" s="96">
        <f t="shared" si="110"/>
        <v>0</v>
      </c>
      <c r="AS1003" s="96">
        <f t="shared" si="111"/>
        <v>1</v>
      </c>
    </row>
    <row r="1004" spans="1:45" ht="23.25">
      <c r="A1004" s="1">
        <v>1002</v>
      </c>
      <c r="B1004" s="10" t="s">
        <v>4693</v>
      </c>
      <c r="C1004" s="11"/>
      <c r="D1004" s="27" t="s">
        <v>4708</v>
      </c>
      <c r="E1004" s="12" t="s">
        <v>4353</v>
      </c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59"/>
      <c r="X1004" s="13"/>
      <c r="Y1004" s="13"/>
      <c r="Z1004" s="13"/>
      <c r="AA1004" s="13">
        <v>5</v>
      </c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73">
        <f t="shared" si="105"/>
        <v>5</v>
      </c>
      <c r="AN1004" s="75">
        <f t="shared" si="106"/>
        <v>0</v>
      </c>
      <c r="AO1004" s="79">
        <f t="shared" si="107"/>
        <v>0</v>
      </c>
      <c r="AP1004" s="94">
        <f t="shared" si="108"/>
        <v>5</v>
      </c>
      <c r="AQ1004" s="96">
        <f t="shared" si="109"/>
        <v>1</v>
      </c>
      <c r="AR1004" s="96">
        <f t="shared" si="110"/>
        <v>0</v>
      </c>
      <c r="AS1004" s="96">
        <f t="shared" si="111"/>
        <v>1</v>
      </c>
    </row>
    <row r="1005" spans="1:45" ht="23.25">
      <c r="A1005" s="1">
        <v>1003</v>
      </c>
      <c r="B1005" s="10" t="s">
        <v>4694</v>
      </c>
      <c r="C1005" s="11"/>
      <c r="D1005" s="27" t="s">
        <v>4709</v>
      </c>
      <c r="E1005" s="12" t="s">
        <v>4353</v>
      </c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59"/>
      <c r="X1005" s="13"/>
      <c r="Y1005" s="13"/>
      <c r="Z1005" s="13"/>
      <c r="AA1005" s="13">
        <v>5</v>
      </c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73">
        <f t="shared" si="105"/>
        <v>5</v>
      </c>
      <c r="AN1005" s="75">
        <f t="shared" si="106"/>
        <v>0</v>
      </c>
      <c r="AO1005" s="79">
        <f t="shared" si="107"/>
        <v>0</v>
      </c>
      <c r="AP1005" s="94">
        <f t="shared" si="108"/>
        <v>5</v>
      </c>
      <c r="AQ1005" s="96">
        <f t="shared" si="109"/>
        <v>1</v>
      </c>
      <c r="AR1005" s="96">
        <f t="shared" si="110"/>
        <v>0</v>
      </c>
      <c r="AS1005" s="96">
        <f t="shared" si="111"/>
        <v>1</v>
      </c>
    </row>
    <row r="1006" spans="1:45" ht="23.25">
      <c r="A1006" s="1">
        <v>1004</v>
      </c>
      <c r="B1006" s="10" t="s">
        <v>4698</v>
      </c>
      <c r="C1006" s="11"/>
      <c r="D1006" s="27" t="s">
        <v>4713</v>
      </c>
      <c r="E1006" s="12" t="s">
        <v>4353</v>
      </c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59"/>
      <c r="X1006" s="13"/>
      <c r="Y1006" s="13"/>
      <c r="Z1006" s="13"/>
      <c r="AA1006" s="13">
        <v>5</v>
      </c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73">
        <f t="shared" si="105"/>
        <v>5</v>
      </c>
      <c r="AN1006" s="75">
        <f t="shared" si="106"/>
        <v>0</v>
      </c>
      <c r="AO1006" s="79">
        <f t="shared" si="107"/>
        <v>0</v>
      </c>
      <c r="AP1006" s="94">
        <f t="shared" si="108"/>
        <v>5</v>
      </c>
      <c r="AQ1006" s="96">
        <f t="shared" si="109"/>
        <v>1</v>
      </c>
      <c r="AR1006" s="96">
        <f t="shared" si="110"/>
        <v>0</v>
      </c>
      <c r="AS1006" s="96">
        <f t="shared" si="111"/>
        <v>1</v>
      </c>
    </row>
    <row r="1007" spans="1:45" ht="23.25">
      <c r="A1007" s="1">
        <v>1005</v>
      </c>
      <c r="B1007" s="10" t="s">
        <v>4699</v>
      </c>
      <c r="C1007" s="11"/>
      <c r="D1007" s="27" t="s">
        <v>4714</v>
      </c>
      <c r="E1007" s="12" t="s">
        <v>4353</v>
      </c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59"/>
      <c r="X1007" s="13"/>
      <c r="Y1007" s="13"/>
      <c r="Z1007" s="13"/>
      <c r="AA1007" s="13">
        <v>5</v>
      </c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73">
        <f t="shared" si="105"/>
        <v>5</v>
      </c>
      <c r="AN1007" s="75">
        <f t="shared" si="106"/>
        <v>0</v>
      </c>
      <c r="AO1007" s="79">
        <f t="shared" si="107"/>
        <v>0</v>
      </c>
      <c r="AP1007" s="94">
        <f t="shared" si="108"/>
        <v>5</v>
      </c>
      <c r="AQ1007" s="96">
        <f t="shared" si="109"/>
        <v>1</v>
      </c>
      <c r="AR1007" s="96">
        <f t="shared" si="110"/>
        <v>0</v>
      </c>
      <c r="AS1007" s="96">
        <f t="shared" si="111"/>
        <v>1</v>
      </c>
    </row>
    <row r="1008" spans="1:45" ht="23.25">
      <c r="A1008" s="1">
        <v>1006</v>
      </c>
      <c r="B1008" s="10" t="s">
        <v>4700</v>
      </c>
      <c r="C1008" s="11"/>
      <c r="D1008" s="27" t="s">
        <v>4715</v>
      </c>
      <c r="E1008" s="12" t="s">
        <v>4353</v>
      </c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59"/>
      <c r="X1008" s="13"/>
      <c r="Y1008" s="13"/>
      <c r="Z1008" s="13"/>
      <c r="AA1008" s="13">
        <v>5</v>
      </c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73">
        <f t="shared" si="105"/>
        <v>5</v>
      </c>
      <c r="AN1008" s="75">
        <f t="shared" si="106"/>
        <v>0</v>
      </c>
      <c r="AO1008" s="79">
        <f t="shared" si="107"/>
        <v>0</v>
      </c>
      <c r="AP1008" s="94">
        <f t="shared" si="108"/>
        <v>5</v>
      </c>
      <c r="AQ1008" s="96">
        <f t="shared" si="109"/>
        <v>1</v>
      </c>
      <c r="AR1008" s="96">
        <f t="shared" si="110"/>
        <v>0</v>
      </c>
      <c r="AS1008" s="96">
        <f t="shared" si="111"/>
        <v>1</v>
      </c>
    </row>
    <row r="1009" spans="1:45" ht="23.25">
      <c r="A1009" s="1">
        <v>1007</v>
      </c>
      <c r="B1009" s="10" t="s">
        <v>4701</v>
      </c>
      <c r="C1009" s="11">
        <v>59</v>
      </c>
      <c r="D1009" s="27" t="s">
        <v>4703</v>
      </c>
      <c r="E1009" s="12" t="s">
        <v>4665</v>
      </c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59"/>
      <c r="X1009" s="13"/>
      <c r="Y1009" s="13"/>
      <c r="Z1009" s="13"/>
      <c r="AA1009" s="13">
        <v>5</v>
      </c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73">
        <f t="shared" si="105"/>
        <v>5</v>
      </c>
      <c r="AN1009" s="75">
        <f t="shared" si="106"/>
        <v>0</v>
      </c>
      <c r="AO1009" s="79">
        <f t="shared" si="107"/>
        <v>0</v>
      </c>
      <c r="AP1009" s="94">
        <f t="shared" si="108"/>
        <v>5</v>
      </c>
      <c r="AQ1009" s="96">
        <f t="shared" si="109"/>
        <v>1</v>
      </c>
      <c r="AR1009" s="96">
        <f t="shared" si="110"/>
        <v>0</v>
      </c>
      <c r="AS1009" s="96">
        <f t="shared" si="111"/>
        <v>1</v>
      </c>
    </row>
    <row r="1010" spans="1:45" ht="23.25">
      <c r="A1010" s="1">
        <v>1008</v>
      </c>
      <c r="B1010" s="10" t="s">
        <v>3989</v>
      </c>
      <c r="C1010" s="11">
        <v>59</v>
      </c>
      <c r="D1010" s="27" t="s">
        <v>4704</v>
      </c>
      <c r="E1010" s="12" t="s">
        <v>4706</v>
      </c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59"/>
      <c r="X1010" s="13"/>
      <c r="Y1010" s="13"/>
      <c r="Z1010" s="13"/>
      <c r="AA1010" s="13">
        <v>5</v>
      </c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73">
        <f t="shared" si="105"/>
        <v>5</v>
      </c>
      <c r="AN1010" s="75">
        <f t="shared" si="106"/>
        <v>0</v>
      </c>
      <c r="AO1010" s="79">
        <f t="shared" si="107"/>
        <v>0</v>
      </c>
      <c r="AP1010" s="94">
        <f t="shared" si="108"/>
        <v>5</v>
      </c>
      <c r="AQ1010" s="96">
        <f t="shared" si="109"/>
        <v>1</v>
      </c>
      <c r="AR1010" s="96">
        <f t="shared" si="110"/>
        <v>0</v>
      </c>
      <c r="AS1010" s="96">
        <f t="shared" si="111"/>
        <v>1</v>
      </c>
    </row>
    <row r="1011" spans="1:45" ht="23.25">
      <c r="A1011" s="1">
        <v>1009</v>
      </c>
      <c r="B1011" s="10" t="s">
        <v>4702</v>
      </c>
      <c r="C1011" s="11">
        <v>59</v>
      </c>
      <c r="D1011" s="27" t="s">
        <v>4705</v>
      </c>
      <c r="E1011" s="12" t="s">
        <v>4706</v>
      </c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59"/>
      <c r="X1011" s="13"/>
      <c r="Y1011" s="13"/>
      <c r="Z1011" s="13"/>
      <c r="AA1011" s="13">
        <v>5</v>
      </c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73">
        <f t="shared" si="105"/>
        <v>5</v>
      </c>
      <c r="AN1011" s="75">
        <f t="shared" si="106"/>
        <v>0</v>
      </c>
      <c r="AO1011" s="79">
        <f t="shared" si="107"/>
        <v>0</v>
      </c>
      <c r="AP1011" s="94">
        <f t="shared" si="108"/>
        <v>5</v>
      </c>
      <c r="AQ1011" s="96">
        <f t="shared" si="109"/>
        <v>1</v>
      </c>
      <c r="AR1011" s="96">
        <f t="shared" si="110"/>
        <v>0</v>
      </c>
      <c r="AS1011" s="96">
        <f t="shared" si="111"/>
        <v>1</v>
      </c>
    </row>
    <row r="1012" spans="1:45" ht="23.25">
      <c r="A1012" s="1">
        <v>1010</v>
      </c>
      <c r="B1012" s="10" t="s">
        <v>4722</v>
      </c>
      <c r="C1012" s="11"/>
      <c r="D1012" s="27"/>
      <c r="E1012" s="12" t="s">
        <v>4719</v>
      </c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59"/>
      <c r="X1012" s="13"/>
      <c r="Y1012" s="13">
        <v>5</v>
      </c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73">
        <f t="shared" si="105"/>
        <v>5</v>
      </c>
      <c r="AN1012" s="75">
        <f t="shared" si="106"/>
        <v>0</v>
      </c>
      <c r="AO1012" s="79">
        <f t="shared" si="107"/>
        <v>0</v>
      </c>
      <c r="AP1012" s="94">
        <f t="shared" si="108"/>
        <v>5</v>
      </c>
      <c r="AQ1012" s="96">
        <f t="shared" si="109"/>
        <v>1</v>
      </c>
      <c r="AR1012" s="96">
        <f t="shared" si="110"/>
        <v>0</v>
      </c>
      <c r="AS1012" s="96">
        <f t="shared" si="111"/>
        <v>1</v>
      </c>
    </row>
    <row r="1013" spans="1:45" ht="23.25">
      <c r="A1013" s="1">
        <v>1011</v>
      </c>
      <c r="B1013" s="10" t="s">
        <v>4723</v>
      </c>
      <c r="C1013" s="11"/>
      <c r="D1013" s="27"/>
      <c r="E1013" s="12" t="s">
        <v>4719</v>
      </c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59"/>
      <c r="X1013" s="13"/>
      <c r="Y1013" s="13">
        <v>5</v>
      </c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73">
        <f t="shared" si="105"/>
        <v>5</v>
      </c>
      <c r="AN1013" s="75">
        <f t="shared" si="106"/>
        <v>0</v>
      </c>
      <c r="AO1013" s="79">
        <f t="shared" si="107"/>
        <v>0</v>
      </c>
      <c r="AP1013" s="94">
        <f t="shared" si="108"/>
        <v>5</v>
      </c>
      <c r="AQ1013" s="96">
        <f t="shared" si="109"/>
        <v>1</v>
      </c>
      <c r="AR1013" s="96">
        <f t="shared" si="110"/>
        <v>0</v>
      </c>
      <c r="AS1013" s="96">
        <f t="shared" si="111"/>
        <v>1</v>
      </c>
    </row>
    <row r="1014" spans="1:45" ht="23.25">
      <c r="A1014" s="1">
        <v>1012</v>
      </c>
      <c r="B1014" s="10" t="s">
        <v>4724</v>
      </c>
      <c r="C1014" s="11"/>
      <c r="D1014" s="27"/>
      <c r="E1014" s="12" t="s">
        <v>4719</v>
      </c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59"/>
      <c r="X1014" s="13"/>
      <c r="Y1014" s="13">
        <v>5</v>
      </c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73">
        <f t="shared" si="105"/>
        <v>5</v>
      </c>
      <c r="AN1014" s="75">
        <f t="shared" si="106"/>
        <v>0</v>
      </c>
      <c r="AO1014" s="79">
        <f t="shared" si="107"/>
        <v>0</v>
      </c>
      <c r="AP1014" s="94">
        <f t="shared" si="108"/>
        <v>5</v>
      </c>
      <c r="AQ1014" s="96">
        <f t="shared" si="109"/>
        <v>1</v>
      </c>
      <c r="AR1014" s="96">
        <f t="shared" si="110"/>
        <v>0</v>
      </c>
      <c r="AS1014" s="96">
        <f t="shared" si="111"/>
        <v>1</v>
      </c>
    </row>
    <row r="1015" spans="1:45" ht="23.25">
      <c r="A1015" s="1">
        <v>1013</v>
      </c>
      <c r="B1015" s="10" t="s">
        <v>4730</v>
      </c>
      <c r="C1015" s="11">
        <v>9</v>
      </c>
      <c r="D1015" s="27"/>
      <c r="E1015" s="39" t="s">
        <v>4729</v>
      </c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59"/>
      <c r="X1015" s="13"/>
      <c r="Y1015" s="13">
        <v>5</v>
      </c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73">
        <f t="shared" si="105"/>
        <v>5</v>
      </c>
      <c r="AN1015" s="75">
        <f t="shared" si="106"/>
        <v>0</v>
      </c>
      <c r="AO1015" s="79">
        <f t="shared" si="107"/>
        <v>0</v>
      </c>
      <c r="AP1015" s="94">
        <f t="shared" si="108"/>
        <v>5</v>
      </c>
      <c r="AQ1015" s="96">
        <f t="shared" si="109"/>
        <v>1</v>
      </c>
      <c r="AR1015" s="96">
        <f t="shared" si="110"/>
        <v>0</v>
      </c>
      <c r="AS1015" s="96">
        <f t="shared" si="111"/>
        <v>1</v>
      </c>
    </row>
    <row r="1016" spans="1:45" ht="23.25">
      <c r="A1016" s="1">
        <v>1014</v>
      </c>
      <c r="B1016" s="10" t="s">
        <v>4732</v>
      </c>
      <c r="C1016" s="11">
        <v>9</v>
      </c>
      <c r="D1016" s="27"/>
      <c r="E1016" s="39" t="s">
        <v>4729</v>
      </c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59"/>
      <c r="X1016" s="13"/>
      <c r="Y1016" s="13">
        <v>5</v>
      </c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73">
        <f t="shared" si="105"/>
        <v>5</v>
      </c>
      <c r="AN1016" s="75">
        <f t="shared" si="106"/>
        <v>0</v>
      </c>
      <c r="AO1016" s="79">
        <f t="shared" si="107"/>
        <v>0</v>
      </c>
      <c r="AP1016" s="94">
        <f t="shared" si="108"/>
        <v>5</v>
      </c>
      <c r="AQ1016" s="96">
        <f t="shared" si="109"/>
        <v>1</v>
      </c>
      <c r="AR1016" s="96">
        <f t="shared" si="110"/>
        <v>0</v>
      </c>
      <c r="AS1016" s="96">
        <f t="shared" si="111"/>
        <v>1</v>
      </c>
    </row>
    <row r="1017" spans="1:45" ht="23.25">
      <c r="A1017" s="1">
        <v>1015</v>
      </c>
      <c r="B1017" s="10" t="s">
        <v>4733</v>
      </c>
      <c r="C1017" s="11">
        <v>31</v>
      </c>
      <c r="D1017" s="27"/>
      <c r="E1017" s="12" t="s">
        <v>4736</v>
      </c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59"/>
      <c r="X1017" s="13"/>
      <c r="Y1017" s="13">
        <v>5</v>
      </c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73">
        <f t="shared" si="105"/>
        <v>5</v>
      </c>
      <c r="AN1017" s="75">
        <f t="shared" si="106"/>
        <v>0</v>
      </c>
      <c r="AO1017" s="79">
        <f t="shared" si="107"/>
        <v>0</v>
      </c>
      <c r="AP1017" s="94">
        <f t="shared" si="108"/>
        <v>5</v>
      </c>
      <c r="AQ1017" s="96">
        <f t="shared" si="109"/>
        <v>1</v>
      </c>
      <c r="AR1017" s="96">
        <f t="shared" si="110"/>
        <v>0</v>
      </c>
      <c r="AS1017" s="96">
        <f t="shared" si="111"/>
        <v>1</v>
      </c>
    </row>
    <row r="1018" spans="1:45" ht="23.25">
      <c r="A1018" s="1">
        <v>1016</v>
      </c>
      <c r="B1018" s="10" t="s">
        <v>4734</v>
      </c>
      <c r="C1018" s="11">
        <v>31</v>
      </c>
      <c r="D1018" s="27"/>
      <c r="E1018" s="12" t="s">
        <v>4736</v>
      </c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59"/>
      <c r="X1018" s="13"/>
      <c r="Y1018" s="13">
        <v>5</v>
      </c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73">
        <f t="shared" si="105"/>
        <v>5</v>
      </c>
      <c r="AN1018" s="75">
        <f t="shared" si="106"/>
        <v>0</v>
      </c>
      <c r="AO1018" s="79">
        <f t="shared" si="107"/>
        <v>0</v>
      </c>
      <c r="AP1018" s="94">
        <f t="shared" si="108"/>
        <v>5</v>
      </c>
      <c r="AQ1018" s="96">
        <f t="shared" si="109"/>
        <v>1</v>
      </c>
      <c r="AR1018" s="96">
        <f t="shared" si="110"/>
        <v>0</v>
      </c>
      <c r="AS1018" s="96">
        <f t="shared" si="111"/>
        <v>1</v>
      </c>
    </row>
    <row r="1019" spans="1:45" ht="23.25">
      <c r="A1019" s="1">
        <v>1017</v>
      </c>
      <c r="B1019" s="10" t="s">
        <v>4735</v>
      </c>
      <c r="C1019" s="11">
        <v>31</v>
      </c>
      <c r="D1019" s="27"/>
      <c r="E1019" s="12" t="s">
        <v>4736</v>
      </c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59"/>
      <c r="X1019" s="13"/>
      <c r="Y1019" s="13">
        <v>5</v>
      </c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73">
        <f t="shared" si="105"/>
        <v>5</v>
      </c>
      <c r="AN1019" s="75">
        <f t="shared" si="106"/>
        <v>0</v>
      </c>
      <c r="AO1019" s="79">
        <f t="shared" si="107"/>
        <v>0</v>
      </c>
      <c r="AP1019" s="94">
        <f t="shared" si="108"/>
        <v>5</v>
      </c>
      <c r="AQ1019" s="96">
        <f t="shared" si="109"/>
        <v>1</v>
      </c>
      <c r="AR1019" s="96">
        <f t="shared" si="110"/>
        <v>0</v>
      </c>
      <c r="AS1019" s="96">
        <f t="shared" si="111"/>
        <v>1</v>
      </c>
    </row>
    <row r="1020" spans="1:45" ht="23.25">
      <c r="A1020" s="1">
        <v>1018</v>
      </c>
      <c r="B1020" s="10" t="s">
        <v>4788</v>
      </c>
      <c r="C1020" s="11"/>
      <c r="D1020" s="27"/>
      <c r="E1020" s="12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59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>
        <v>5</v>
      </c>
      <c r="AH1020" s="13"/>
      <c r="AI1020" s="13"/>
      <c r="AJ1020" s="13"/>
      <c r="AK1020" s="13"/>
      <c r="AL1020" s="13"/>
      <c r="AM1020" s="73">
        <f t="shared" si="105"/>
        <v>0</v>
      </c>
      <c r="AN1020" s="75">
        <f t="shared" si="106"/>
        <v>5</v>
      </c>
      <c r="AO1020" s="79">
        <f t="shared" si="107"/>
        <v>0</v>
      </c>
      <c r="AP1020" s="94">
        <f t="shared" si="108"/>
        <v>5</v>
      </c>
      <c r="AQ1020" s="96">
        <f t="shared" si="109"/>
        <v>0</v>
      </c>
      <c r="AR1020" s="96">
        <f t="shared" si="110"/>
        <v>1</v>
      </c>
      <c r="AS1020" s="96">
        <f t="shared" si="111"/>
        <v>1</v>
      </c>
    </row>
    <row r="1021" spans="1:45" ht="23.25">
      <c r="A1021" s="1">
        <v>1019</v>
      </c>
      <c r="B1021" s="10" t="s">
        <v>4789</v>
      </c>
      <c r="C1021" s="11"/>
      <c r="D1021" s="27"/>
      <c r="E1021" s="12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59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>
        <v>5</v>
      </c>
      <c r="AH1021" s="13"/>
      <c r="AI1021" s="13"/>
      <c r="AJ1021" s="13"/>
      <c r="AK1021" s="13"/>
      <c r="AL1021" s="13"/>
      <c r="AM1021" s="73">
        <f t="shared" si="105"/>
        <v>0</v>
      </c>
      <c r="AN1021" s="75">
        <f t="shared" si="106"/>
        <v>5</v>
      </c>
      <c r="AO1021" s="79">
        <f t="shared" si="107"/>
        <v>0</v>
      </c>
      <c r="AP1021" s="94">
        <f t="shared" si="108"/>
        <v>5</v>
      </c>
      <c r="AQ1021" s="96">
        <f t="shared" si="109"/>
        <v>0</v>
      </c>
      <c r="AR1021" s="96">
        <f t="shared" si="110"/>
        <v>1</v>
      </c>
      <c r="AS1021" s="96">
        <f t="shared" si="111"/>
        <v>1</v>
      </c>
    </row>
    <row r="1022" spans="1:45" ht="23.25">
      <c r="A1022" s="1">
        <v>1020</v>
      </c>
      <c r="B1022" s="10" t="s">
        <v>4790</v>
      </c>
      <c r="C1022" s="11"/>
      <c r="D1022" s="27"/>
      <c r="E1022" s="12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59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>
        <v>5</v>
      </c>
      <c r="AH1022" s="13"/>
      <c r="AI1022" s="13"/>
      <c r="AJ1022" s="13"/>
      <c r="AK1022" s="13"/>
      <c r="AL1022" s="13"/>
      <c r="AM1022" s="73">
        <f t="shared" si="105"/>
        <v>0</v>
      </c>
      <c r="AN1022" s="75">
        <f t="shared" si="106"/>
        <v>5</v>
      </c>
      <c r="AO1022" s="79">
        <f t="shared" si="107"/>
        <v>0</v>
      </c>
      <c r="AP1022" s="94">
        <f t="shared" si="108"/>
        <v>5</v>
      </c>
      <c r="AQ1022" s="96">
        <f t="shared" si="109"/>
        <v>0</v>
      </c>
      <c r="AR1022" s="96">
        <f t="shared" si="110"/>
        <v>1</v>
      </c>
      <c r="AS1022" s="96">
        <f t="shared" si="111"/>
        <v>1</v>
      </c>
    </row>
    <row r="1023" spans="1:45" ht="23.25">
      <c r="A1023" s="1">
        <v>1021</v>
      </c>
      <c r="B1023" s="10" t="s">
        <v>4818</v>
      </c>
      <c r="C1023" s="11"/>
      <c r="D1023" s="27"/>
      <c r="E1023" s="12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59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>
        <v>5</v>
      </c>
      <c r="AH1023" s="13"/>
      <c r="AI1023" s="13"/>
      <c r="AJ1023" s="13"/>
      <c r="AK1023" s="13"/>
      <c r="AL1023" s="13"/>
      <c r="AM1023" s="73">
        <f t="shared" si="105"/>
        <v>0</v>
      </c>
      <c r="AN1023" s="75">
        <f t="shared" si="106"/>
        <v>5</v>
      </c>
      <c r="AO1023" s="79">
        <f t="shared" si="107"/>
        <v>0</v>
      </c>
      <c r="AP1023" s="94">
        <f t="shared" si="108"/>
        <v>5</v>
      </c>
      <c r="AQ1023" s="96">
        <f t="shared" si="109"/>
        <v>0</v>
      </c>
      <c r="AR1023" s="96">
        <f t="shared" si="110"/>
        <v>1</v>
      </c>
      <c r="AS1023" s="96">
        <f t="shared" si="111"/>
        <v>1</v>
      </c>
    </row>
    <row r="1024" spans="1:45" ht="23.25">
      <c r="A1024" s="1">
        <v>1022</v>
      </c>
      <c r="B1024" s="10" t="s">
        <v>4819</v>
      </c>
      <c r="C1024" s="11"/>
      <c r="D1024" s="27"/>
      <c r="E1024" s="12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59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>
        <v>5</v>
      </c>
      <c r="AH1024" s="13"/>
      <c r="AI1024" s="13"/>
      <c r="AJ1024" s="13"/>
      <c r="AK1024" s="13"/>
      <c r="AL1024" s="13"/>
      <c r="AM1024" s="73">
        <f t="shared" si="105"/>
        <v>0</v>
      </c>
      <c r="AN1024" s="75">
        <f t="shared" si="106"/>
        <v>5</v>
      </c>
      <c r="AO1024" s="79">
        <f t="shared" si="107"/>
        <v>0</v>
      </c>
      <c r="AP1024" s="94">
        <f t="shared" si="108"/>
        <v>5</v>
      </c>
      <c r="AQ1024" s="96">
        <f t="shared" si="109"/>
        <v>0</v>
      </c>
      <c r="AR1024" s="96">
        <f t="shared" si="110"/>
        <v>1</v>
      </c>
      <c r="AS1024" s="96">
        <f t="shared" si="111"/>
        <v>1</v>
      </c>
    </row>
    <row r="1025" spans="1:45" ht="23.25">
      <c r="A1025" s="1">
        <v>1023</v>
      </c>
      <c r="B1025" s="10" t="s">
        <v>4820</v>
      </c>
      <c r="C1025" s="11"/>
      <c r="D1025" s="27"/>
      <c r="E1025" s="12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59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>
        <v>5</v>
      </c>
      <c r="AH1025" s="13"/>
      <c r="AI1025" s="13"/>
      <c r="AJ1025" s="13"/>
      <c r="AK1025" s="13"/>
      <c r="AL1025" s="13"/>
      <c r="AM1025" s="73">
        <f t="shared" si="105"/>
        <v>0</v>
      </c>
      <c r="AN1025" s="75">
        <f t="shared" si="106"/>
        <v>5</v>
      </c>
      <c r="AO1025" s="79">
        <f t="shared" si="107"/>
        <v>0</v>
      </c>
      <c r="AP1025" s="94">
        <f t="shared" si="108"/>
        <v>5</v>
      </c>
      <c r="AQ1025" s="96">
        <f t="shared" si="109"/>
        <v>0</v>
      </c>
      <c r="AR1025" s="96">
        <f t="shared" si="110"/>
        <v>1</v>
      </c>
      <c r="AS1025" s="96">
        <f t="shared" si="111"/>
        <v>1</v>
      </c>
    </row>
    <row r="1026" spans="1:45" ht="23.25">
      <c r="A1026" s="1">
        <v>1024</v>
      </c>
      <c r="B1026" s="10" t="s">
        <v>4821</v>
      </c>
      <c r="C1026" s="11">
        <v>26</v>
      </c>
      <c r="D1026" s="27" t="s">
        <v>4824</v>
      </c>
      <c r="E1026" s="12" t="s">
        <v>1567</v>
      </c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59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>
        <v>5</v>
      </c>
      <c r="AH1026" s="13"/>
      <c r="AI1026" s="13"/>
      <c r="AJ1026" s="13"/>
      <c r="AK1026" s="13"/>
      <c r="AL1026" s="13"/>
      <c r="AM1026" s="73">
        <f t="shared" si="105"/>
        <v>0</v>
      </c>
      <c r="AN1026" s="75">
        <f t="shared" si="106"/>
        <v>5</v>
      </c>
      <c r="AO1026" s="79">
        <f t="shared" si="107"/>
        <v>0</v>
      </c>
      <c r="AP1026" s="94">
        <f t="shared" si="108"/>
        <v>5</v>
      </c>
      <c r="AQ1026" s="96">
        <f t="shared" si="109"/>
        <v>0</v>
      </c>
      <c r="AR1026" s="96">
        <f t="shared" si="110"/>
        <v>1</v>
      </c>
      <c r="AS1026" s="96">
        <f t="shared" si="111"/>
        <v>1</v>
      </c>
    </row>
    <row r="1027" spans="1:45" ht="23.25">
      <c r="A1027" s="1">
        <v>1025</v>
      </c>
      <c r="B1027" s="10" t="s">
        <v>4822</v>
      </c>
      <c r="C1027" s="11"/>
      <c r="D1027" s="27" t="s">
        <v>4825</v>
      </c>
      <c r="E1027" s="12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59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>
        <v>5</v>
      </c>
      <c r="AH1027" s="13"/>
      <c r="AI1027" s="13"/>
      <c r="AJ1027" s="13"/>
      <c r="AK1027" s="13"/>
      <c r="AL1027" s="13"/>
      <c r="AM1027" s="73">
        <f t="shared" ref="AM1027:AM1090" si="112">SUM(F1027:AC1027)</f>
        <v>0</v>
      </c>
      <c r="AN1027" s="75">
        <f t="shared" ref="AN1027:AN1090" si="113">SUM(AD1027:AL1027)</f>
        <v>5</v>
      </c>
      <c r="AO1027" s="79">
        <f t="shared" ref="AO1027:AO1090" si="114">IF(AND(AQ1027&gt;=3,AR1027&gt;0),10,0)+(IF(AND(AQ1027&gt;=7,AR1027&gt;0),10,0)+(IF(AND(AQ1027&gt;=11,AR1027&gt;0),20,0)))</f>
        <v>0</v>
      </c>
      <c r="AP1027" s="94">
        <f t="shared" ref="AP1027:AP1090" si="115">SUM(F1027:AO1027)-AM1027-AN1027</f>
        <v>5</v>
      </c>
      <c r="AQ1027" s="96">
        <f t="shared" ref="AQ1027:AQ1090" si="116">SUM(IF(F1027="",0,1),IF(G1027="",0,1),IF(H1027="",0,1),IF(I1027="",0,1),IF(J1027="",0,1),IF(K1027="",0,1),IF(L1027="",0,1),IF(M1027="",0,1),IF(N1027="",0,1),IF(O1027="",0,1),IF(P1027="",0,1),IF(Q1027="",0,1),IF(R1027="",0,1),IF(S1027="",0,1),IF(T1027="",0,1),IF(U1027="",0,1),IF(V1027="",0,1),IF(W1027="",0,1),IF(X1027="",0,1),IF(Y1027="",0,1),IF(Z1027="",0,1),IF(AA1027="",0,1),IF(AB1027="",0,1),IF(AC1027="",0,1))</f>
        <v>0</v>
      </c>
      <c r="AR1027" s="96">
        <f t="shared" ref="AR1027:AR1090" si="117">SUM(IF(AD1027="",0,1),IF(AE1027="",0,1),IF(AF1027="",0,1),IF(AG1027="",0,1),IF(AH1027="",0,1),IF(AI1027="",0,1),IF(AJ1027="",0,1),IF(AK1027="",0,1))</f>
        <v>1</v>
      </c>
      <c r="AS1027" s="96">
        <f t="shared" ref="AS1027:AS1090" si="118">AQ1027+AR1027</f>
        <v>1</v>
      </c>
    </row>
    <row r="1028" spans="1:45" ht="23.25">
      <c r="A1028" s="1">
        <v>1026</v>
      </c>
      <c r="B1028" s="10" t="s">
        <v>4823</v>
      </c>
      <c r="C1028" s="11"/>
      <c r="D1028" s="27" t="s">
        <v>4826</v>
      </c>
      <c r="E1028" s="12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59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>
        <v>5</v>
      </c>
      <c r="AH1028" s="13"/>
      <c r="AI1028" s="13"/>
      <c r="AJ1028" s="13"/>
      <c r="AK1028" s="13"/>
      <c r="AL1028" s="13"/>
      <c r="AM1028" s="73">
        <f t="shared" si="112"/>
        <v>0</v>
      </c>
      <c r="AN1028" s="75">
        <f t="shared" si="113"/>
        <v>5</v>
      </c>
      <c r="AO1028" s="79">
        <f t="shared" si="114"/>
        <v>0</v>
      </c>
      <c r="AP1028" s="94">
        <f t="shared" si="115"/>
        <v>5</v>
      </c>
      <c r="AQ1028" s="96">
        <f t="shared" si="116"/>
        <v>0</v>
      </c>
      <c r="AR1028" s="96">
        <f t="shared" si="117"/>
        <v>1</v>
      </c>
      <c r="AS1028" s="96">
        <f t="shared" si="118"/>
        <v>1</v>
      </c>
    </row>
    <row r="1029" spans="1:45" ht="23.25">
      <c r="A1029" s="1">
        <v>1027</v>
      </c>
      <c r="B1029" s="10" t="s">
        <v>4827</v>
      </c>
      <c r="C1029" s="11">
        <v>69</v>
      </c>
      <c r="D1029" s="27" t="s">
        <v>4828</v>
      </c>
      <c r="E1029" s="12" t="s">
        <v>557</v>
      </c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59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>
        <v>5</v>
      </c>
      <c r="AH1029" s="13"/>
      <c r="AI1029" s="13"/>
      <c r="AJ1029" s="13"/>
      <c r="AK1029" s="13"/>
      <c r="AL1029" s="13"/>
      <c r="AM1029" s="73">
        <f t="shared" si="112"/>
        <v>0</v>
      </c>
      <c r="AN1029" s="75">
        <f t="shared" si="113"/>
        <v>5</v>
      </c>
      <c r="AO1029" s="79">
        <f t="shared" si="114"/>
        <v>0</v>
      </c>
      <c r="AP1029" s="94">
        <f t="shared" si="115"/>
        <v>5</v>
      </c>
      <c r="AQ1029" s="96">
        <f t="shared" si="116"/>
        <v>0</v>
      </c>
      <c r="AR1029" s="96">
        <f t="shared" si="117"/>
        <v>1</v>
      </c>
      <c r="AS1029" s="96">
        <f t="shared" si="118"/>
        <v>1</v>
      </c>
    </row>
    <row r="1030" spans="1:45" ht="23.25">
      <c r="A1030" s="1">
        <v>1028</v>
      </c>
      <c r="B1030" s="10" t="s">
        <v>4829</v>
      </c>
      <c r="C1030" s="11">
        <v>69</v>
      </c>
      <c r="D1030" s="27" t="s">
        <v>4831</v>
      </c>
      <c r="E1030" s="12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59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>
        <v>5</v>
      </c>
      <c r="AH1030" s="13"/>
      <c r="AI1030" s="13"/>
      <c r="AJ1030" s="13"/>
      <c r="AK1030" s="13"/>
      <c r="AL1030" s="13"/>
      <c r="AM1030" s="73">
        <f t="shared" si="112"/>
        <v>0</v>
      </c>
      <c r="AN1030" s="75">
        <f t="shared" si="113"/>
        <v>5</v>
      </c>
      <c r="AO1030" s="79">
        <f t="shared" si="114"/>
        <v>0</v>
      </c>
      <c r="AP1030" s="94">
        <f t="shared" si="115"/>
        <v>5</v>
      </c>
      <c r="AQ1030" s="96">
        <f t="shared" si="116"/>
        <v>0</v>
      </c>
      <c r="AR1030" s="96">
        <f t="shared" si="117"/>
        <v>1</v>
      </c>
      <c r="AS1030" s="96">
        <f t="shared" si="118"/>
        <v>1</v>
      </c>
    </row>
    <row r="1031" spans="1:45" ht="23.25">
      <c r="A1031" s="1">
        <v>1029</v>
      </c>
      <c r="B1031" s="10" t="s">
        <v>4830</v>
      </c>
      <c r="C1031" s="11">
        <v>69</v>
      </c>
      <c r="D1031" s="27" t="s">
        <v>4832</v>
      </c>
      <c r="E1031" s="12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59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>
        <v>5</v>
      </c>
      <c r="AH1031" s="13"/>
      <c r="AI1031" s="13"/>
      <c r="AJ1031" s="13"/>
      <c r="AK1031" s="13"/>
      <c r="AL1031" s="13"/>
      <c r="AM1031" s="73">
        <f t="shared" si="112"/>
        <v>0</v>
      </c>
      <c r="AN1031" s="75">
        <f t="shared" si="113"/>
        <v>5</v>
      </c>
      <c r="AO1031" s="79">
        <f t="shared" si="114"/>
        <v>0</v>
      </c>
      <c r="AP1031" s="94">
        <f t="shared" si="115"/>
        <v>5</v>
      </c>
      <c r="AQ1031" s="96">
        <f t="shared" si="116"/>
        <v>0</v>
      </c>
      <c r="AR1031" s="96">
        <f t="shared" si="117"/>
        <v>1</v>
      </c>
      <c r="AS1031" s="96">
        <f t="shared" si="118"/>
        <v>1</v>
      </c>
    </row>
    <row r="1032" spans="1:45" ht="23.25">
      <c r="A1032" s="1">
        <v>1030</v>
      </c>
      <c r="B1032" s="10" t="s">
        <v>331</v>
      </c>
      <c r="C1032" s="11">
        <v>69</v>
      </c>
      <c r="D1032" s="27" t="s">
        <v>334</v>
      </c>
      <c r="E1032" s="12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59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>
        <v>5</v>
      </c>
      <c r="AH1032" s="13"/>
      <c r="AI1032" s="13"/>
      <c r="AJ1032" s="13"/>
      <c r="AK1032" s="13"/>
      <c r="AL1032" s="13"/>
      <c r="AM1032" s="73">
        <f t="shared" si="112"/>
        <v>0</v>
      </c>
      <c r="AN1032" s="75">
        <f t="shared" si="113"/>
        <v>5</v>
      </c>
      <c r="AO1032" s="79">
        <f t="shared" si="114"/>
        <v>0</v>
      </c>
      <c r="AP1032" s="94">
        <f t="shared" si="115"/>
        <v>5</v>
      </c>
      <c r="AQ1032" s="96">
        <f t="shared" si="116"/>
        <v>0</v>
      </c>
      <c r="AR1032" s="96">
        <f t="shared" si="117"/>
        <v>1</v>
      </c>
      <c r="AS1032" s="96">
        <f t="shared" si="118"/>
        <v>1</v>
      </c>
    </row>
    <row r="1033" spans="1:45" ht="23.25">
      <c r="A1033" s="1">
        <v>1031</v>
      </c>
      <c r="B1033" s="10" t="s">
        <v>4846</v>
      </c>
      <c r="C1033" s="11">
        <v>26</v>
      </c>
      <c r="D1033" s="27" t="s">
        <v>4847</v>
      </c>
      <c r="E1033" s="12" t="s">
        <v>4848</v>
      </c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59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>
        <v>5</v>
      </c>
      <c r="AH1033" s="13"/>
      <c r="AI1033" s="13"/>
      <c r="AJ1033" s="13"/>
      <c r="AK1033" s="13"/>
      <c r="AL1033" s="13"/>
      <c r="AM1033" s="73">
        <f t="shared" si="112"/>
        <v>0</v>
      </c>
      <c r="AN1033" s="75">
        <f t="shared" si="113"/>
        <v>5</v>
      </c>
      <c r="AO1033" s="79">
        <f t="shared" si="114"/>
        <v>0</v>
      </c>
      <c r="AP1033" s="94">
        <f t="shared" si="115"/>
        <v>5</v>
      </c>
      <c r="AQ1033" s="96">
        <f t="shared" si="116"/>
        <v>0</v>
      </c>
      <c r="AR1033" s="96">
        <f t="shared" si="117"/>
        <v>1</v>
      </c>
      <c r="AS1033" s="96">
        <f t="shared" si="118"/>
        <v>1</v>
      </c>
    </row>
    <row r="1034" spans="1:45" ht="23.25">
      <c r="A1034" s="1">
        <v>1032</v>
      </c>
      <c r="B1034" s="10" t="s">
        <v>4849</v>
      </c>
      <c r="C1034" s="11">
        <v>26</v>
      </c>
      <c r="D1034" s="27" t="s">
        <v>4850</v>
      </c>
      <c r="E1034" s="12" t="s">
        <v>4848</v>
      </c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59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>
        <v>5</v>
      </c>
      <c r="AH1034" s="13"/>
      <c r="AI1034" s="13"/>
      <c r="AJ1034" s="13"/>
      <c r="AK1034" s="13"/>
      <c r="AL1034" s="13"/>
      <c r="AM1034" s="73">
        <f t="shared" si="112"/>
        <v>0</v>
      </c>
      <c r="AN1034" s="75">
        <f t="shared" si="113"/>
        <v>5</v>
      </c>
      <c r="AO1034" s="79">
        <f t="shared" si="114"/>
        <v>0</v>
      </c>
      <c r="AP1034" s="94">
        <f t="shared" si="115"/>
        <v>5</v>
      </c>
      <c r="AQ1034" s="96">
        <f t="shared" si="116"/>
        <v>0</v>
      </c>
      <c r="AR1034" s="96">
        <f t="shared" si="117"/>
        <v>1</v>
      </c>
      <c r="AS1034" s="96">
        <f t="shared" si="118"/>
        <v>1</v>
      </c>
    </row>
    <row r="1035" spans="1:45" ht="23.25">
      <c r="A1035" s="1">
        <v>1033</v>
      </c>
      <c r="B1035" s="10" t="s">
        <v>4859</v>
      </c>
      <c r="C1035" s="11">
        <v>26</v>
      </c>
      <c r="D1035" s="27" t="s">
        <v>4860</v>
      </c>
      <c r="E1035" s="12" t="s">
        <v>618</v>
      </c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59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>
        <v>5</v>
      </c>
      <c r="AH1035" s="13"/>
      <c r="AI1035" s="13"/>
      <c r="AJ1035" s="13"/>
      <c r="AK1035" s="13"/>
      <c r="AL1035" s="13"/>
      <c r="AM1035" s="73">
        <f t="shared" si="112"/>
        <v>0</v>
      </c>
      <c r="AN1035" s="75">
        <f t="shared" si="113"/>
        <v>5</v>
      </c>
      <c r="AO1035" s="79">
        <f t="shared" si="114"/>
        <v>0</v>
      </c>
      <c r="AP1035" s="94">
        <f t="shared" si="115"/>
        <v>5</v>
      </c>
      <c r="AQ1035" s="96">
        <f t="shared" si="116"/>
        <v>0</v>
      </c>
      <c r="AR1035" s="96">
        <f t="shared" si="117"/>
        <v>1</v>
      </c>
      <c r="AS1035" s="96">
        <f t="shared" si="118"/>
        <v>1</v>
      </c>
    </row>
    <row r="1036" spans="1:45" ht="23.25">
      <c r="A1036" s="1">
        <v>1034</v>
      </c>
      <c r="B1036" s="10" t="s">
        <v>313</v>
      </c>
      <c r="C1036" s="11">
        <v>26</v>
      </c>
      <c r="D1036" s="27" t="s">
        <v>314</v>
      </c>
      <c r="E1036" s="12" t="s">
        <v>618</v>
      </c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59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>
        <v>5</v>
      </c>
      <c r="AH1036" s="13"/>
      <c r="AI1036" s="13"/>
      <c r="AJ1036" s="13"/>
      <c r="AK1036" s="13"/>
      <c r="AL1036" s="13"/>
      <c r="AM1036" s="73">
        <f t="shared" si="112"/>
        <v>0</v>
      </c>
      <c r="AN1036" s="75">
        <f t="shared" si="113"/>
        <v>5</v>
      </c>
      <c r="AO1036" s="79">
        <f t="shared" si="114"/>
        <v>0</v>
      </c>
      <c r="AP1036" s="94">
        <f t="shared" si="115"/>
        <v>5</v>
      </c>
      <c r="AQ1036" s="96">
        <f t="shared" si="116"/>
        <v>0</v>
      </c>
      <c r="AR1036" s="96">
        <f t="shared" si="117"/>
        <v>1</v>
      </c>
      <c r="AS1036" s="96">
        <f t="shared" si="118"/>
        <v>1</v>
      </c>
    </row>
    <row r="1037" spans="1:45" ht="23.25">
      <c r="A1037" s="1">
        <v>1035</v>
      </c>
      <c r="B1037" s="10" t="s">
        <v>4861</v>
      </c>
      <c r="C1037" s="11"/>
      <c r="D1037" s="27"/>
      <c r="E1037" s="12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59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>
        <v>5</v>
      </c>
      <c r="AH1037" s="13"/>
      <c r="AI1037" s="13"/>
      <c r="AJ1037" s="13"/>
      <c r="AK1037" s="13"/>
      <c r="AL1037" s="13"/>
      <c r="AM1037" s="73">
        <f t="shared" si="112"/>
        <v>0</v>
      </c>
      <c r="AN1037" s="75">
        <f t="shared" si="113"/>
        <v>5</v>
      </c>
      <c r="AO1037" s="79">
        <f t="shared" si="114"/>
        <v>0</v>
      </c>
      <c r="AP1037" s="94">
        <f t="shared" si="115"/>
        <v>5</v>
      </c>
      <c r="AQ1037" s="96">
        <f t="shared" si="116"/>
        <v>0</v>
      </c>
      <c r="AR1037" s="96">
        <f t="shared" si="117"/>
        <v>1</v>
      </c>
      <c r="AS1037" s="96">
        <f t="shared" si="118"/>
        <v>1</v>
      </c>
    </row>
    <row r="1038" spans="1:45" ht="23.25">
      <c r="A1038" s="1">
        <v>1036</v>
      </c>
      <c r="B1038" s="10" t="s">
        <v>4862</v>
      </c>
      <c r="C1038" s="11"/>
      <c r="D1038" s="27"/>
      <c r="E1038" s="12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59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>
        <v>5</v>
      </c>
      <c r="AH1038" s="13"/>
      <c r="AI1038" s="13"/>
      <c r="AJ1038" s="13"/>
      <c r="AK1038" s="13"/>
      <c r="AL1038" s="13"/>
      <c r="AM1038" s="73">
        <f t="shared" si="112"/>
        <v>0</v>
      </c>
      <c r="AN1038" s="75">
        <f t="shared" si="113"/>
        <v>5</v>
      </c>
      <c r="AO1038" s="79">
        <f t="shared" si="114"/>
        <v>0</v>
      </c>
      <c r="AP1038" s="94">
        <f t="shared" si="115"/>
        <v>5</v>
      </c>
      <c r="AQ1038" s="96">
        <f t="shared" si="116"/>
        <v>0</v>
      </c>
      <c r="AR1038" s="96">
        <f t="shared" si="117"/>
        <v>1</v>
      </c>
      <c r="AS1038" s="96">
        <f t="shared" si="118"/>
        <v>1</v>
      </c>
    </row>
    <row r="1039" spans="1:45" ht="23.25">
      <c r="A1039" s="1">
        <v>1037</v>
      </c>
      <c r="B1039" s="10" t="s">
        <v>4863</v>
      </c>
      <c r="C1039" s="11"/>
      <c r="D1039" s="27"/>
      <c r="E1039" s="12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59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>
        <v>5</v>
      </c>
      <c r="AH1039" s="13"/>
      <c r="AI1039" s="13"/>
      <c r="AJ1039" s="13"/>
      <c r="AK1039" s="13"/>
      <c r="AL1039" s="13"/>
      <c r="AM1039" s="73">
        <f t="shared" si="112"/>
        <v>0</v>
      </c>
      <c r="AN1039" s="75">
        <f t="shared" si="113"/>
        <v>5</v>
      </c>
      <c r="AO1039" s="79">
        <f t="shared" si="114"/>
        <v>0</v>
      </c>
      <c r="AP1039" s="94">
        <f t="shared" si="115"/>
        <v>5</v>
      </c>
      <c r="AQ1039" s="96">
        <f t="shared" si="116"/>
        <v>0</v>
      </c>
      <c r="AR1039" s="96">
        <f t="shared" si="117"/>
        <v>1</v>
      </c>
      <c r="AS1039" s="96">
        <f t="shared" si="118"/>
        <v>1</v>
      </c>
    </row>
    <row r="1040" spans="1:45" ht="23.25">
      <c r="A1040" s="1">
        <v>1038</v>
      </c>
      <c r="B1040" s="10" t="s">
        <v>4864</v>
      </c>
      <c r="C1040" s="11"/>
      <c r="D1040" s="27"/>
      <c r="E1040" s="12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59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>
        <v>5</v>
      </c>
      <c r="AH1040" s="13"/>
      <c r="AI1040" s="13"/>
      <c r="AJ1040" s="13"/>
      <c r="AK1040" s="13"/>
      <c r="AL1040" s="13"/>
      <c r="AM1040" s="73">
        <f t="shared" si="112"/>
        <v>0</v>
      </c>
      <c r="AN1040" s="75">
        <f t="shared" si="113"/>
        <v>5</v>
      </c>
      <c r="AO1040" s="79">
        <f t="shared" si="114"/>
        <v>0</v>
      </c>
      <c r="AP1040" s="94">
        <f t="shared" si="115"/>
        <v>5</v>
      </c>
      <c r="AQ1040" s="96">
        <f t="shared" si="116"/>
        <v>0</v>
      </c>
      <c r="AR1040" s="96">
        <f t="shared" si="117"/>
        <v>1</v>
      </c>
      <c r="AS1040" s="96">
        <f t="shared" si="118"/>
        <v>1</v>
      </c>
    </row>
    <row r="1041" spans="1:45" ht="23.25">
      <c r="A1041" s="1">
        <v>1039</v>
      </c>
      <c r="B1041" s="10" t="s">
        <v>4865</v>
      </c>
      <c r="C1041" s="11"/>
      <c r="D1041" s="27"/>
      <c r="E1041" s="12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59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>
        <v>5</v>
      </c>
      <c r="AH1041" s="13"/>
      <c r="AI1041" s="13"/>
      <c r="AJ1041" s="13"/>
      <c r="AK1041" s="13"/>
      <c r="AL1041" s="13"/>
      <c r="AM1041" s="73">
        <f t="shared" si="112"/>
        <v>0</v>
      </c>
      <c r="AN1041" s="75">
        <f t="shared" si="113"/>
        <v>5</v>
      </c>
      <c r="AO1041" s="79">
        <f t="shared" si="114"/>
        <v>0</v>
      </c>
      <c r="AP1041" s="94">
        <f t="shared" si="115"/>
        <v>5</v>
      </c>
      <c r="AQ1041" s="96">
        <f t="shared" si="116"/>
        <v>0</v>
      </c>
      <c r="AR1041" s="96">
        <f t="shared" si="117"/>
        <v>1</v>
      </c>
      <c r="AS1041" s="96">
        <f t="shared" si="118"/>
        <v>1</v>
      </c>
    </row>
    <row r="1042" spans="1:45" ht="23.25">
      <c r="A1042" s="1">
        <v>1040</v>
      </c>
      <c r="B1042" s="10" t="s">
        <v>4866</v>
      </c>
      <c r="C1042" s="11"/>
      <c r="D1042" s="27"/>
      <c r="E1042" s="12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59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>
        <v>5</v>
      </c>
      <c r="AH1042" s="13"/>
      <c r="AI1042" s="13"/>
      <c r="AJ1042" s="13"/>
      <c r="AK1042" s="13"/>
      <c r="AL1042" s="13"/>
      <c r="AM1042" s="73">
        <f t="shared" si="112"/>
        <v>0</v>
      </c>
      <c r="AN1042" s="75">
        <f t="shared" si="113"/>
        <v>5</v>
      </c>
      <c r="AO1042" s="79">
        <f t="shared" si="114"/>
        <v>0</v>
      </c>
      <c r="AP1042" s="94">
        <f t="shared" si="115"/>
        <v>5</v>
      </c>
      <c r="AQ1042" s="96">
        <f t="shared" si="116"/>
        <v>0</v>
      </c>
      <c r="AR1042" s="96">
        <f t="shared" si="117"/>
        <v>1</v>
      </c>
      <c r="AS1042" s="96">
        <f t="shared" si="118"/>
        <v>1</v>
      </c>
    </row>
    <row r="1043" spans="1:45" ht="23.25">
      <c r="A1043" s="1">
        <v>1041</v>
      </c>
      <c r="B1043" s="10" t="s">
        <v>4910</v>
      </c>
      <c r="C1043" s="11"/>
      <c r="D1043" s="27"/>
      <c r="E1043" s="12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59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>
        <v>5</v>
      </c>
      <c r="AH1043" s="13"/>
      <c r="AI1043" s="13"/>
      <c r="AJ1043" s="13"/>
      <c r="AK1043" s="13"/>
      <c r="AL1043" s="13"/>
      <c r="AM1043" s="73">
        <f t="shared" si="112"/>
        <v>0</v>
      </c>
      <c r="AN1043" s="75">
        <f t="shared" si="113"/>
        <v>5</v>
      </c>
      <c r="AO1043" s="79">
        <f t="shared" si="114"/>
        <v>0</v>
      </c>
      <c r="AP1043" s="94">
        <f t="shared" si="115"/>
        <v>5</v>
      </c>
      <c r="AQ1043" s="96">
        <f t="shared" si="116"/>
        <v>0</v>
      </c>
      <c r="AR1043" s="96">
        <f t="shared" si="117"/>
        <v>1</v>
      </c>
      <c r="AS1043" s="96">
        <f t="shared" si="118"/>
        <v>1</v>
      </c>
    </row>
    <row r="1044" spans="1:45" ht="23.25">
      <c r="A1044" s="1">
        <v>1042</v>
      </c>
      <c r="B1044" s="10" t="s">
        <v>4911</v>
      </c>
      <c r="C1044" s="11">
        <v>82</v>
      </c>
      <c r="D1044" s="27" t="s">
        <v>4912</v>
      </c>
      <c r="E1044" s="12" t="s">
        <v>4913</v>
      </c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59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>
        <v>5</v>
      </c>
      <c r="AI1044" s="13"/>
      <c r="AJ1044" s="13"/>
      <c r="AK1044" s="13"/>
      <c r="AL1044" s="13"/>
      <c r="AM1044" s="73">
        <f t="shared" si="112"/>
        <v>0</v>
      </c>
      <c r="AN1044" s="75">
        <f t="shared" si="113"/>
        <v>5</v>
      </c>
      <c r="AO1044" s="79">
        <f t="shared" si="114"/>
        <v>0</v>
      </c>
      <c r="AP1044" s="94">
        <f t="shared" si="115"/>
        <v>5</v>
      </c>
      <c r="AQ1044" s="96">
        <f t="shared" si="116"/>
        <v>0</v>
      </c>
      <c r="AR1044" s="96">
        <f t="shared" si="117"/>
        <v>1</v>
      </c>
      <c r="AS1044" s="96">
        <f t="shared" si="118"/>
        <v>1</v>
      </c>
    </row>
    <row r="1045" spans="1:45" ht="23.25">
      <c r="A1045" s="1">
        <v>1043</v>
      </c>
      <c r="B1045" s="10" t="s">
        <v>4914</v>
      </c>
      <c r="C1045" s="11">
        <v>82</v>
      </c>
      <c r="D1045" s="27" t="s">
        <v>4915</v>
      </c>
      <c r="E1045" s="12" t="s">
        <v>4913</v>
      </c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59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>
        <v>5</v>
      </c>
      <c r="AI1045" s="13"/>
      <c r="AJ1045" s="13"/>
      <c r="AK1045" s="13"/>
      <c r="AL1045" s="13"/>
      <c r="AM1045" s="73">
        <f t="shared" si="112"/>
        <v>0</v>
      </c>
      <c r="AN1045" s="75">
        <f t="shared" si="113"/>
        <v>5</v>
      </c>
      <c r="AO1045" s="79">
        <f t="shared" si="114"/>
        <v>0</v>
      </c>
      <c r="AP1045" s="94">
        <f t="shared" si="115"/>
        <v>5</v>
      </c>
      <c r="AQ1045" s="96">
        <f t="shared" si="116"/>
        <v>0</v>
      </c>
      <c r="AR1045" s="96">
        <f t="shared" si="117"/>
        <v>1</v>
      </c>
      <c r="AS1045" s="96">
        <f t="shared" si="118"/>
        <v>1</v>
      </c>
    </row>
    <row r="1046" spans="1:45" ht="23.25">
      <c r="A1046" s="1">
        <v>1044</v>
      </c>
      <c r="B1046" s="10" t="s">
        <v>4944</v>
      </c>
      <c r="C1046" s="11">
        <v>82</v>
      </c>
      <c r="D1046" s="27" t="s">
        <v>4945</v>
      </c>
      <c r="E1046" s="12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59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>
        <v>5</v>
      </c>
      <c r="AI1046" s="13"/>
      <c r="AJ1046" s="13"/>
      <c r="AK1046" s="13"/>
      <c r="AL1046" s="13"/>
      <c r="AM1046" s="73">
        <f t="shared" si="112"/>
        <v>0</v>
      </c>
      <c r="AN1046" s="75">
        <f t="shared" si="113"/>
        <v>5</v>
      </c>
      <c r="AO1046" s="79">
        <f t="shared" si="114"/>
        <v>0</v>
      </c>
      <c r="AP1046" s="94">
        <f t="shared" si="115"/>
        <v>5</v>
      </c>
      <c r="AQ1046" s="96">
        <f t="shared" si="116"/>
        <v>0</v>
      </c>
      <c r="AR1046" s="96">
        <f t="shared" si="117"/>
        <v>1</v>
      </c>
      <c r="AS1046" s="96">
        <f t="shared" si="118"/>
        <v>1</v>
      </c>
    </row>
    <row r="1047" spans="1:45" ht="23.25">
      <c r="A1047" s="1">
        <v>1045</v>
      </c>
      <c r="B1047" s="10" t="s">
        <v>4977</v>
      </c>
      <c r="C1047" s="11">
        <v>30</v>
      </c>
      <c r="D1047" s="27" t="s">
        <v>4978</v>
      </c>
      <c r="E1047" s="12" t="s">
        <v>4979</v>
      </c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59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>
        <v>5</v>
      </c>
      <c r="AI1047" s="13"/>
      <c r="AJ1047" s="13"/>
      <c r="AK1047" s="13"/>
      <c r="AL1047" s="13"/>
      <c r="AM1047" s="73">
        <f t="shared" si="112"/>
        <v>0</v>
      </c>
      <c r="AN1047" s="75">
        <f t="shared" si="113"/>
        <v>5</v>
      </c>
      <c r="AO1047" s="79">
        <f t="shared" si="114"/>
        <v>0</v>
      </c>
      <c r="AP1047" s="94">
        <f t="shared" si="115"/>
        <v>5</v>
      </c>
      <c r="AQ1047" s="96">
        <f t="shared" si="116"/>
        <v>0</v>
      </c>
      <c r="AR1047" s="96">
        <f t="shared" si="117"/>
        <v>1</v>
      </c>
      <c r="AS1047" s="96">
        <f t="shared" si="118"/>
        <v>1</v>
      </c>
    </row>
    <row r="1048" spans="1:45" ht="23.25">
      <c r="A1048" s="1">
        <v>1046</v>
      </c>
      <c r="B1048" s="10" t="s">
        <v>4989</v>
      </c>
      <c r="C1048" s="11">
        <v>30</v>
      </c>
      <c r="D1048" s="27" t="s">
        <v>4990</v>
      </c>
      <c r="E1048" s="12" t="s">
        <v>4988</v>
      </c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59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>
        <v>5</v>
      </c>
      <c r="AI1048" s="13"/>
      <c r="AJ1048" s="13"/>
      <c r="AK1048" s="13"/>
      <c r="AL1048" s="13"/>
      <c r="AM1048" s="73">
        <f t="shared" si="112"/>
        <v>0</v>
      </c>
      <c r="AN1048" s="75">
        <f t="shared" si="113"/>
        <v>5</v>
      </c>
      <c r="AO1048" s="79">
        <f t="shared" si="114"/>
        <v>0</v>
      </c>
      <c r="AP1048" s="94">
        <f t="shared" si="115"/>
        <v>5</v>
      </c>
      <c r="AQ1048" s="96">
        <f t="shared" si="116"/>
        <v>0</v>
      </c>
      <c r="AR1048" s="96">
        <f t="shared" si="117"/>
        <v>1</v>
      </c>
      <c r="AS1048" s="96">
        <f t="shared" si="118"/>
        <v>1</v>
      </c>
    </row>
    <row r="1049" spans="1:45" ht="23.25">
      <c r="A1049" s="1">
        <v>1047</v>
      </c>
      <c r="B1049" s="10" t="s">
        <v>4999</v>
      </c>
      <c r="C1049" s="11"/>
      <c r="D1049" s="27"/>
      <c r="E1049" s="12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59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>
        <v>5</v>
      </c>
      <c r="AI1049" s="13"/>
      <c r="AJ1049" s="13"/>
      <c r="AK1049" s="13"/>
      <c r="AL1049" s="13"/>
      <c r="AM1049" s="73">
        <f t="shared" si="112"/>
        <v>0</v>
      </c>
      <c r="AN1049" s="75">
        <f t="shared" si="113"/>
        <v>5</v>
      </c>
      <c r="AO1049" s="79">
        <f t="shared" si="114"/>
        <v>0</v>
      </c>
      <c r="AP1049" s="94">
        <f t="shared" si="115"/>
        <v>5</v>
      </c>
      <c r="AQ1049" s="96">
        <f t="shared" si="116"/>
        <v>0</v>
      </c>
      <c r="AR1049" s="96">
        <f t="shared" si="117"/>
        <v>1</v>
      </c>
      <c r="AS1049" s="96">
        <f t="shared" si="118"/>
        <v>1</v>
      </c>
    </row>
    <row r="1050" spans="1:45" ht="23.25">
      <c r="A1050" s="1">
        <v>1048</v>
      </c>
      <c r="B1050" s="10" t="s">
        <v>5004</v>
      </c>
      <c r="C1050" s="11"/>
      <c r="D1050" s="27"/>
      <c r="E1050" s="12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59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>
        <v>5</v>
      </c>
      <c r="AI1050" s="13"/>
      <c r="AJ1050" s="13"/>
      <c r="AK1050" s="13"/>
      <c r="AL1050" s="13"/>
      <c r="AM1050" s="73">
        <f t="shared" si="112"/>
        <v>0</v>
      </c>
      <c r="AN1050" s="75">
        <f t="shared" si="113"/>
        <v>5</v>
      </c>
      <c r="AO1050" s="79">
        <f t="shared" si="114"/>
        <v>0</v>
      </c>
      <c r="AP1050" s="94">
        <f t="shared" si="115"/>
        <v>5</v>
      </c>
      <c r="AQ1050" s="96">
        <f t="shared" si="116"/>
        <v>0</v>
      </c>
      <c r="AR1050" s="96">
        <f t="shared" si="117"/>
        <v>1</v>
      </c>
      <c r="AS1050" s="96">
        <f t="shared" si="118"/>
        <v>1</v>
      </c>
    </row>
    <row r="1051" spans="1:45" ht="23.25">
      <c r="A1051" s="1">
        <v>1049</v>
      </c>
      <c r="B1051" s="10" t="s">
        <v>5005</v>
      </c>
      <c r="C1051" s="11"/>
      <c r="D1051" s="27"/>
      <c r="E1051" s="12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59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>
        <v>5</v>
      </c>
      <c r="AI1051" s="13"/>
      <c r="AJ1051" s="13"/>
      <c r="AK1051" s="13"/>
      <c r="AL1051" s="13"/>
      <c r="AM1051" s="73">
        <f t="shared" si="112"/>
        <v>0</v>
      </c>
      <c r="AN1051" s="75">
        <f t="shared" si="113"/>
        <v>5</v>
      </c>
      <c r="AO1051" s="79">
        <f t="shared" si="114"/>
        <v>0</v>
      </c>
      <c r="AP1051" s="94">
        <f t="shared" si="115"/>
        <v>5</v>
      </c>
      <c r="AQ1051" s="96">
        <f t="shared" si="116"/>
        <v>0</v>
      </c>
      <c r="AR1051" s="96">
        <f t="shared" si="117"/>
        <v>1</v>
      </c>
      <c r="AS1051" s="96">
        <f t="shared" si="118"/>
        <v>1</v>
      </c>
    </row>
    <row r="1052" spans="1:45" ht="23.25">
      <c r="A1052" s="1">
        <v>1050</v>
      </c>
      <c r="B1052" s="10" t="s">
        <v>5010</v>
      </c>
      <c r="C1052" s="11"/>
      <c r="D1052" s="27"/>
      <c r="E1052" s="12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59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>
        <v>5</v>
      </c>
      <c r="AI1052" s="13"/>
      <c r="AJ1052" s="13"/>
      <c r="AK1052" s="13"/>
      <c r="AL1052" s="13"/>
      <c r="AM1052" s="73">
        <f t="shared" si="112"/>
        <v>0</v>
      </c>
      <c r="AN1052" s="75">
        <f t="shared" si="113"/>
        <v>5</v>
      </c>
      <c r="AO1052" s="79">
        <f t="shared" si="114"/>
        <v>0</v>
      </c>
      <c r="AP1052" s="94">
        <f t="shared" si="115"/>
        <v>5</v>
      </c>
      <c r="AQ1052" s="96">
        <f t="shared" si="116"/>
        <v>0</v>
      </c>
      <c r="AR1052" s="96">
        <f t="shared" si="117"/>
        <v>1</v>
      </c>
      <c r="AS1052" s="96">
        <f t="shared" si="118"/>
        <v>1</v>
      </c>
    </row>
    <row r="1053" spans="1:45" ht="23.25">
      <c r="A1053" s="1">
        <v>1051</v>
      </c>
      <c r="B1053" s="10" t="s">
        <v>4919</v>
      </c>
      <c r="C1053" s="11">
        <v>82</v>
      </c>
      <c r="D1053" s="27" t="s">
        <v>4920</v>
      </c>
      <c r="E1053" s="12" t="s">
        <v>4921</v>
      </c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59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>
        <v>5</v>
      </c>
      <c r="AI1053" s="13"/>
      <c r="AJ1053" s="13"/>
      <c r="AK1053" s="13"/>
      <c r="AL1053" s="13"/>
      <c r="AM1053" s="73">
        <f t="shared" si="112"/>
        <v>0</v>
      </c>
      <c r="AN1053" s="75">
        <f t="shared" si="113"/>
        <v>5</v>
      </c>
      <c r="AO1053" s="79">
        <f t="shared" si="114"/>
        <v>0</v>
      </c>
      <c r="AP1053" s="94">
        <f t="shared" si="115"/>
        <v>5</v>
      </c>
      <c r="AQ1053" s="96">
        <f t="shared" si="116"/>
        <v>0</v>
      </c>
      <c r="AR1053" s="96">
        <f t="shared" si="117"/>
        <v>1</v>
      </c>
      <c r="AS1053" s="96">
        <f t="shared" si="118"/>
        <v>1</v>
      </c>
    </row>
    <row r="1054" spans="1:45" ht="23.25">
      <c r="A1054" s="1">
        <v>1052</v>
      </c>
      <c r="B1054" s="10" t="s">
        <v>4922</v>
      </c>
      <c r="C1054" s="11">
        <v>82</v>
      </c>
      <c r="D1054" s="27" t="s">
        <v>4923</v>
      </c>
      <c r="E1054" s="12" t="s">
        <v>4921</v>
      </c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59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>
        <v>5</v>
      </c>
      <c r="AI1054" s="13"/>
      <c r="AJ1054" s="13"/>
      <c r="AK1054" s="13"/>
      <c r="AL1054" s="13"/>
      <c r="AM1054" s="73">
        <f t="shared" si="112"/>
        <v>0</v>
      </c>
      <c r="AN1054" s="75">
        <f t="shared" si="113"/>
        <v>5</v>
      </c>
      <c r="AO1054" s="79">
        <f t="shared" si="114"/>
        <v>0</v>
      </c>
      <c r="AP1054" s="94">
        <f t="shared" si="115"/>
        <v>5</v>
      </c>
      <c r="AQ1054" s="96">
        <f t="shared" si="116"/>
        <v>0</v>
      </c>
      <c r="AR1054" s="96">
        <f t="shared" si="117"/>
        <v>1</v>
      </c>
      <c r="AS1054" s="96">
        <f t="shared" si="118"/>
        <v>1</v>
      </c>
    </row>
    <row r="1055" spans="1:45" ht="23.25">
      <c r="A1055" s="1">
        <v>1053</v>
      </c>
      <c r="B1055" s="10" t="s">
        <v>4925</v>
      </c>
      <c r="C1055" s="11">
        <v>82</v>
      </c>
      <c r="D1055" s="27" t="s">
        <v>4924</v>
      </c>
      <c r="E1055" s="12" t="s">
        <v>4921</v>
      </c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59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>
        <v>5</v>
      </c>
      <c r="AI1055" s="13"/>
      <c r="AJ1055" s="13"/>
      <c r="AK1055" s="13"/>
      <c r="AL1055" s="13"/>
      <c r="AM1055" s="73">
        <f t="shared" si="112"/>
        <v>0</v>
      </c>
      <c r="AN1055" s="75">
        <f t="shared" si="113"/>
        <v>5</v>
      </c>
      <c r="AO1055" s="79">
        <f t="shared" si="114"/>
        <v>0</v>
      </c>
      <c r="AP1055" s="94">
        <f t="shared" si="115"/>
        <v>5</v>
      </c>
      <c r="AQ1055" s="96">
        <f t="shared" si="116"/>
        <v>0</v>
      </c>
      <c r="AR1055" s="96">
        <f t="shared" si="117"/>
        <v>1</v>
      </c>
      <c r="AS1055" s="96">
        <f t="shared" si="118"/>
        <v>1</v>
      </c>
    </row>
    <row r="1056" spans="1:45" ht="23.25">
      <c r="A1056" s="1">
        <v>1054</v>
      </c>
      <c r="B1056" s="10" t="s">
        <v>4940</v>
      </c>
      <c r="C1056" s="11">
        <v>82</v>
      </c>
      <c r="D1056" s="27" t="s">
        <v>4941</v>
      </c>
      <c r="E1056" s="12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59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>
        <v>5</v>
      </c>
      <c r="AI1056" s="13"/>
      <c r="AJ1056" s="13"/>
      <c r="AK1056" s="13"/>
      <c r="AL1056" s="13"/>
      <c r="AM1056" s="73">
        <f t="shared" si="112"/>
        <v>0</v>
      </c>
      <c r="AN1056" s="75">
        <f t="shared" si="113"/>
        <v>5</v>
      </c>
      <c r="AO1056" s="79">
        <f t="shared" si="114"/>
        <v>0</v>
      </c>
      <c r="AP1056" s="94">
        <f t="shared" si="115"/>
        <v>5</v>
      </c>
      <c r="AQ1056" s="96">
        <f t="shared" si="116"/>
        <v>0</v>
      </c>
      <c r="AR1056" s="96">
        <f t="shared" si="117"/>
        <v>1</v>
      </c>
      <c r="AS1056" s="96">
        <f t="shared" si="118"/>
        <v>1</v>
      </c>
    </row>
    <row r="1057" spans="1:45" ht="23.25">
      <c r="A1057" s="1">
        <v>1055</v>
      </c>
      <c r="B1057" s="10" t="s">
        <v>4942</v>
      </c>
      <c r="C1057" s="11">
        <v>82</v>
      </c>
      <c r="D1057" s="27" t="s">
        <v>4943</v>
      </c>
      <c r="E1057" s="12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59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>
        <v>5</v>
      </c>
      <c r="AI1057" s="13"/>
      <c r="AJ1057" s="13"/>
      <c r="AK1057" s="13"/>
      <c r="AL1057" s="13"/>
      <c r="AM1057" s="73">
        <f t="shared" si="112"/>
        <v>0</v>
      </c>
      <c r="AN1057" s="75">
        <f t="shared" si="113"/>
        <v>5</v>
      </c>
      <c r="AO1057" s="79">
        <f t="shared" si="114"/>
        <v>0</v>
      </c>
      <c r="AP1057" s="94">
        <f t="shared" si="115"/>
        <v>5</v>
      </c>
      <c r="AQ1057" s="96">
        <f t="shared" si="116"/>
        <v>0</v>
      </c>
      <c r="AR1057" s="96">
        <f t="shared" si="117"/>
        <v>1</v>
      </c>
      <c r="AS1057" s="96">
        <f t="shared" si="118"/>
        <v>1</v>
      </c>
    </row>
    <row r="1058" spans="1:45" ht="23.25">
      <c r="A1058" s="1">
        <v>1056</v>
      </c>
      <c r="B1058" s="10" t="s">
        <v>4958</v>
      </c>
      <c r="C1058" s="11">
        <v>82</v>
      </c>
      <c r="D1058" s="27" t="s">
        <v>4961</v>
      </c>
      <c r="E1058" s="12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59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>
        <v>5</v>
      </c>
      <c r="AI1058" s="13"/>
      <c r="AJ1058" s="13"/>
      <c r="AK1058" s="13"/>
      <c r="AL1058" s="13"/>
      <c r="AM1058" s="73">
        <f t="shared" si="112"/>
        <v>0</v>
      </c>
      <c r="AN1058" s="75">
        <f t="shared" si="113"/>
        <v>5</v>
      </c>
      <c r="AO1058" s="79">
        <f t="shared" si="114"/>
        <v>0</v>
      </c>
      <c r="AP1058" s="94">
        <f t="shared" si="115"/>
        <v>5</v>
      </c>
      <c r="AQ1058" s="96">
        <f t="shared" si="116"/>
        <v>0</v>
      </c>
      <c r="AR1058" s="96">
        <f t="shared" si="117"/>
        <v>1</v>
      </c>
      <c r="AS1058" s="96">
        <f t="shared" si="118"/>
        <v>1</v>
      </c>
    </row>
    <row r="1059" spans="1:45" ht="23.25">
      <c r="A1059" s="1">
        <v>1057</v>
      </c>
      <c r="B1059" s="10" t="s">
        <v>4959</v>
      </c>
      <c r="C1059" s="11">
        <v>82</v>
      </c>
      <c r="D1059" s="27" t="s">
        <v>4962</v>
      </c>
      <c r="E1059" s="12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59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>
        <v>5</v>
      </c>
      <c r="AI1059" s="13"/>
      <c r="AJ1059" s="13"/>
      <c r="AK1059" s="13"/>
      <c r="AL1059" s="13"/>
      <c r="AM1059" s="73">
        <f t="shared" si="112"/>
        <v>0</v>
      </c>
      <c r="AN1059" s="75">
        <f t="shared" si="113"/>
        <v>5</v>
      </c>
      <c r="AO1059" s="79">
        <f t="shared" si="114"/>
        <v>0</v>
      </c>
      <c r="AP1059" s="94">
        <f t="shared" si="115"/>
        <v>5</v>
      </c>
      <c r="AQ1059" s="96">
        <f t="shared" si="116"/>
        <v>0</v>
      </c>
      <c r="AR1059" s="96">
        <f t="shared" si="117"/>
        <v>1</v>
      </c>
      <c r="AS1059" s="96">
        <f t="shared" si="118"/>
        <v>1</v>
      </c>
    </row>
    <row r="1060" spans="1:45" ht="23.25">
      <c r="A1060" s="1">
        <v>1058</v>
      </c>
      <c r="B1060" s="10" t="s">
        <v>4960</v>
      </c>
      <c r="C1060" s="11">
        <v>82</v>
      </c>
      <c r="D1060" s="27" t="s">
        <v>4963</v>
      </c>
      <c r="E1060" s="12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59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>
        <v>5</v>
      </c>
      <c r="AI1060" s="13"/>
      <c r="AJ1060" s="13"/>
      <c r="AK1060" s="13"/>
      <c r="AL1060" s="13"/>
      <c r="AM1060" s="73">
        <f t="shared" si="112"/>
        <v>0</v>
      </c>
      <c r="AN1060" s="75">
        <f t="shared" si="113"/>
        <v>5</v>
      </c>
      <c r="AO1060" s="79">
        <f t="shared" si="114"/>
        <v>0</v>
      </c>
      <c r="AP1060" s="94">
        <f t="shared" si="115"/>
        <v>5</v>
      </c>
      <c r="AQ1060" s="96">
        <f t="shared" si="116"/>
        <v>0</v>
      </c>
      <c r="AR1060" s="96">
        <f t="shared" si="117"/>
        <v>1</v>
      </c>
      <c r="AS1060" s="96">
        <f t="shared" si="118"/>
        <v>1</v>
      </c>
    </row>
    <row r="1061" spans="1:45" ht="23.25">
      <c r="A1061" s="1">
        <v>1059</v>
      </c>
      <c r="B1061" s="10" t="s">
        <v>4980</v>
      </c>
      <c r="C1061" s="11">
        <v>66</v>
      </c>
      <c r="D1061" s="27" t="s">
        <v>4981</v>
      </c>
      <c r="E1061" s="12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59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>
        <v>5</v>
      </c>
      <c r="AI1061" s="13"/>
      <c r="AJ1061" s="13"/>
      <c r="AK1061" s="13"/>
      <c r="AL1061" s="13"/>
      <c r="AM1061" s="73">
        <f t="shared" si="112"/>
        <v>0</v>
      </c>
      <c r="AN1061" s="75">
        <f t="shared" si="113"/>
        <v>5</v>
      </c>
      <c r="AO1061" s="79">
        <f t="shared" si="114"/>
        <v>0</v>
      </c>
      <c r="AP1061" s="94">
        <f t="shared" si="115"/>
        <v>5</v>
      </c>
      <c r="AQ1061" s="96">
        <f t="shared" si="116"/>
        <v>0</v>
      </c>
      <c r="AR1061" s="96">
        <f t="shared" si="117"/>
        <v>1</v>
      </c>
      <c r="AS1061" s="96">
        <f t="shared" si="118"/>
        <v>1</v>
      </c>
    </row>
    <row r="1062" spans="1:45" ht="23.25">
      <c r="A1062" s="1">
        <v>1060</v>
      </c>
      <c r="B1062" s="10" t="s">
        <v>4982</v>
      </c>
      <c r="C1062" s="11">
        <v>66</v>
      </c>
      <c r="D1062" s="27" t="s">
        <v>4983</v>
      </c>
      <c r="E1062" s="12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59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>
        <v>5</v>
      </c>
      <c r="AI1062" s="13"/>
      <c r="AJ1062" s="13"/>
      <c r="AK1062" s="13"/>
      <c r="AL1062" s="13"/>
      <c r="AM1062" s="73">
        <f t="shared" si="112"/>
        <v>0</v>
      </c>
      <c r="AN1062" s="75">
        <f t="shared" si="113"/>
        <v>5</v>
      </c>
      <c r="AO1062" s="79">
        <f t="shared" si="114"/>
        <v>0</v>
      </c>
      <c r="AP1062" s="94">
        <f t="shared" si="115"/>
        <v>5</v>
      </c>
      <c r="AQ1062" s="96">
        <f t="shared" si="116"/>
        <v>0</v>
      </c>
      <c r="AR1062" s="96">
        <f t="shared" si="117"/>
        <v>1</v>
      </c>
      <c r="AS1062" s="96">
        <f t="shared" si="118"/>
        <v>1</v>
      </c>
    </row>
    <row r="1063" spans="1:45" ht="23.25">
      <c r="A1063" s="1">
        <v>1061</v>
      </c>
      <c r="B1063" s="10" t="s">
        <v>4984</v>
      </c>
      <c r="C1063" s="11">
        <v>66</v>
      </c>
      <c r="D1063" s="27" t="s">
        <v>4985</v>
      </c>
      <c r="E1063" s="12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59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>
        <v>5</v>
      </c>
      <c r="AI1063" s="13"/>
      <c r="AJ1063" s="13"/>
      <c r="AK1063" s="13"/>
      <c r="AL1063" s="13"/>
      <c r="AM1063" s="73">
        <f t="shared" si="112"/>
        <v>0</v>
      </c>
      <c r="AN1063" s="75">
        <f t="shared" si="113"/>
        <v>5</v>
      </c>
      <c r="AO1063" s="79">
        <f t="shared" si="114"/>
        <v>0</v>
      </c>
      <c r="AP1063" s="94">
        <f t="shared" si="115"/>
        <v>5</v>
      </c>
      <c r="AQ1063" s="96">
        <f t="shared" si="116"/>
        <v>0</v>
      </c>
      <c r="AR1063" s="96">
        <f t="shared" si="117"/>
        <v>1</v>
      </c>
      <c r="AS1063" s="96">
        <f t="shared" si="118"/>
        <v>1</v>
      </c>
    </row>
    <row r="1064" spans="1:45" ht="23.25">
      <c r="A1064" s="1">
        <v>1062</v>
      </c>
      <c r="B1064" s="10" t="s">
        <v>4986</v>
      </c>
      <c r="C1064" s="11">
        <v>30</v>
      </c>
      <c r="D1064" s="27" t="s">
        <v>4987</v>
      </c>
      <c r="E1064" s="12" t="s">
        <v>4988</v>
      </c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59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>
        <v>5</v>
      </c>
      <c r="AI1064" s="13"/>
      <c r="AJ1064" s="13"/>
      <c r="AK1064" s="13"/>
      <c r="AL1064" s="13"/>
      <c r="AM1064" s="73">
        <f t="shared" si="112"/>
        <v>0</v>
      </c>
      <c r="AN1064" s="75">
        <f t="shared" si="113"/>
        <v>5</v>
      </c>
      <c r="AO1064" s="79">
        <f t="shared" si="114"/>
        <v>0</v>
      </c>
      <c r="AP1064" s="94">
        <f t="shared" si="115"/>
        <v>5</v>
      </c>
      <c r="AQ1064" s="96">
        <f t="shared" si="116"/>
        <v>0</v>
      </c>
      <c r="AR1064" s="96">
        <f t="shared" si="117"/>
        <v>1</v>
      </c>
      <c r="AS1064" s="96">
        <f t="shared" si="118"/>
        <v>1</v>
      </c>
    </row>
    <row r="1065" spans="1:45" ht="23.25">
      <c r="A1065" s="1">
        <v>1063</v>
      </c>
      <c r="B1065" s="10" t="s">
        <v>4991</v>
      </c>
      <c r="C1065" s="11">
        <v>30</v>
      </c>
      <c r="D1065" s="27" t="s">
        <v>4992</v>
      </c>
      <c r="E1065" s="12" t="s">
        <v>4988</v>
      </c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59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>
        <v>5</v>
      </c>
      <c r="AI1065" s="13"/>
      <c r="AJ1065" s="13"/>
      <c r="AK1065" s="13"/>
      <c r="AL1065" s="13"/>
      <c r="AM1065" s="73">
        <f t="shared" si="112"/>
        <v>0</v>
      </c>
      <c r="AN1065" s="75">
        <f t="shared" si="113"/>
        <v>5</v>
      </c>
      <c r="AO1065" s="79">
        <f t="shared" si="114"/>
        <v>0</v>
      </c>
      <c r="AP1065" s="94">
        <f t="shared" si="115"/>
        <v>5</v>
      </c>
      <c r="AQ1065" s="96">
        <f t="shared" si="116"/>
        <v>0</v>
      </c>
      <c r="AR1065" s="96">
        <f t="shared" si="117"/>
        <v>1</v>
      </c>
      <c r="AS1065" s="96">
        <f t="shared" si="118"/>
        <v>1</v>
      </c>
    </row>
    <row r="1066" spans="1:45" ht="23.25">
      <c r="A1066" s="1">
        <v>1064</v>
      </c>
      <c r="B1066" s="10" t="s">
        <v>3926</v>
      </c>
      <c r="C1066" s="11"/>
      <c r="D1066" s="27"/>
      <c r="E1066" s="12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59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>
        <v>5</v>
      </c>
      <c r="AI1066" s="13"/>
      <c r="AJ1066" s="13"/>
      <c r="AK1066" s="13"/>
      <c r="AL1066" s="13"/>
      <c r="AM1066" s="73">
        <f t="shared" si="112"/>
        <v>0</v>
      </c>
      <c r="AN1066" s="75">
        <f t="shared" si="113"/>
        <v>5</v>
      </c>
      <c r="AO1066" s="79">
        <f t="shared" si="114"/>
        <v>0</v>
      </c>
      <c r="AP1066" s="94">
        <f t="shared" si="115"/>
        <v>5</v>
      </c>
      <c r="AQ1066" s="96">
        <f t="shared" si="116"/>
        <v>0</v>
      </c>
      <c r="AR1066" s="96">
        <f t="shared" si="117"/>
        <v>1</v>
      </c>
      <c r="AS1066" s="96">
        <f t="shared" si="118"/>
        <v>1</v>
      </c>
    </row>
    <row r="1067" spans="1:45" ht="23.25">
      <c r="A1067" s="1">
        <v>1065</v>
      </c>
      <c r="B1067" s="10" t="s">
        <v>4993</v>
      </c>
      <c r="C1067" s="11"/>
      <c r="D1067" s="27"/>
      <c r="E1067" s="12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59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>
        <v>5</v>
      </c>
      <c r="AI1067" s="13"/>
      <c r="AJ1067" s="13"/>
      <c r="AK1067" s="13"/>
      <c r="AL1067" s="13"/>
      <c r="AM1067" s="73">
        <f t="shared" si="112"/>
        <v>0</v>
      </c>
      <c r="AN1067" s="75">
        <f t="shared" si="113"/>
        <v>5</v>
      </c>
      <c r="AO1067" s="79">
        <f t="shared" si="114"/>
        <v>0</v>
      </c>
      <c r="AP1067" s="94">
        <f t="shared" si="115"/>
        <v>5</v>
      </c>
      <c r="AQ1067" s="96">
        <f t="shared" si="116"/>
        <v>0</v>
      </c>
      <c r="AR1067" s="96">
        <f t="shared" si="117"/>
        <v>1</v>
      </c>
      <c r="AS1067" s="96">
        <f t="shared" si="118"/>
        <v>1</v>
      </c>
    </row>
    <row r="1068" spans="1:45" ht="23.25">
      <c r="A1068" s="1">
        <v>1066</v>
      </c>
      <c r="B1068" s="10" t="s">
        <v>4994</v>
      </c>
      <c r="C1068" s="11"/>
      <c r="D1068" s="27"/>
      <c r="E1068" s="12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59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>
        <v>5</v>
      </c>
      <c r="AI1068" s="13"/>
      <c r="AJ1068" s="13"/>
      <c r="AK1068" s="13"/>
      <c r="AL1068" s="13"/>
      <c r="AM1068" s="73">
        <f t="shared" si="112"/>
        <v>0</v>
      </c>
      <c r="AN1068" s="75">
        <f t="shared" si="113"/>
        <v>5</v>
      </c>
      <c r="AO1068" s="79">
        <f t="shared" si="114"/>
        <v>0</v>
      </c>
      <c r="AP1068" s="94">
        <f t="shared" si="115"/>
        <v>5</v>
      </c>
      <c r="AQ1068" s="96">
        <f t="shared" si="116"/>
        <v>0</v>
      </c>
      <c r="AR1068" s="96">
        <f t="shared" si="117"/>
        <v>1</v>
      </c>
      <c r="AS1068" s="96">
        <f t="shared" si="118"/>
        <v>1</v>
      </c>
    </row>
    <row r="1069" spans="1:45" ht="23.25">
      <c r="A1069" s="1">
        <v>1067</v>
      </c>
      <c r="B1069" s="10" t="s">
        <v>4995</v>
      </c>
      <c r="C1069" s="11"/>
      <c r="D1069" s="27"/>
      <c r="E1069" s="12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59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>
        <v>5</v>
      </c>
      <c r="AI1069" s="13"/>
      <c r="AJ1069" s="13"/>
      <c r="AK1069" s="13"/>
      <c r="AL1069" s="13"/>
      <c r="AM1069" s="73">
        <f t="shared" si="112"/>
        <v>0</v>
      </c>
      <c r="AN1069" s="75">
        <f t="shared" si="113"/>
        <v>5</v>
      </c>
      <c r="AO1069" s="79">
        <f t="shared" si="114"/>
        <v>0</v>
      </c>
      <c r="AP1069" s="94">
        <f t="shared" si="115"/>
        <v>5</v>
      </c>
      <c r="AQ1069" s="96">
        <f t="shared" si="116"/>
        <v>0</v>
      </c>
      <c r="AR1069" s="96">
        <f t="shared" si="117"/>
        <v>1</v>
      </c>
      <c r="AS1069" s="96">
        <f t="shared" si="118"/>
        <v>1</v>
      </c>
    </row>
    <row r="1070" spans="1:45" ht="23.25">
      <c r="A1070" s="1">
        <v>1068</v>
      </c>
      <c r="B1070" s="10" t="s">
        <v>4996</v>
      </c>
      <c r="C1070" s="11"/>
      <c r="D1070" s="27"/>
      <c r="E1070" s="12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59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>
        <v>5</v>
      </c>
      <c r="AI1070" s="13"/>
      <c r="AJ1070" s="13"/>
      <c r="AK1070" s="13"/>
      <c r="AL1070" s="13"/>
      <c r="AM1070" s="73">
        <f t="shared" si="112"/>
        <v>0</v>
      </c>
      <c r="AN1070" s="75">
        <f t="shared" si="113"/>
        <v>5</v>
      </c>
      <c r="AO1070" s="79">
        <f t="shared" si="114"/>
        <v>0</v>
      </c>
      <c r="AP1070" s="94">
        <f t="shared" si="115"/>
        <v>5</v>
      </c>
      <c r="AQ1070" s="96">
        <f t="shared" si="116"/>
        <v>0</v>
      </c>
      <c r="AR1070" s="96">
        <f t="shared" si="117"/>
        <v>1</v>
      </c>
      <c r="AS1070" s="96">
        <f t="shared" si="118"/>
        <v>1</v>
      </c>
    </row>
    <row r="1071" spans="1:45" ht="23.25">
      <c r="A1071" s="1">
        <v>1069</v>
      </c>
      <c r="B1071" s="10" t="s">
        <v>4997</v>
      </c>
      <c r="C1071" s="11"/>
      <c r="D1071" s="27"/>
      <c r="E1071" s="12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59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>
        <v>5</v>
      </c>
      <c r="AI1071" s="13"/>
      <c r="AJ1071" s="13"/>
      <c r="AK1071" s="13"/>
      <c r="AL1071" s="13"/>
      <c r="AM1071" s="73">
        <f t="shared" si="112"/>
        <v>0</v>
      </c>
      <c r="AN1071" s="75">
        <f t="shared" si="113"/>
        <v>5</v>
      </c>
      <c r="AO1071" s="79">
        <f t="shared" si="114"/>
        <v>0</v>
      </c>
      <c r="AP1071" s="94">
        <f t="shared" si="115"/>
        <v>5</v>
      </c>
      <c r="AQ1071" s="96">
        <f t="shared" si="116"/>
        <v>0</v>
      </c>
      <c r="AR1071" s="96">
        <f t="shared" si="117"/>
        <v>1</v>
      </c>
      <c r="AS1071" s="96">
        <f t="shared" si="118"/>
        <v>1</v>
      </c>
    </row>
    <row r="1072" spans="1:45" ht="23.25">
      <c r="A1072" s="1">
        <v>1070</v>
      </c>
      <c r="B1072" s="10" t="s">
        <v>4998</v>
      </c>
      <c r="C1072" s="11"/>
      <c r="D1072" s="27"/>
      <c r="E1072" s="12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59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>
        <v>5</v>
      </c>
      <c r="AI1072" s="13"/>
      <c r="AJ1072" s="13"/>
      <c r="AK1072" s="13"/>
      <c r="AL1072" s="13"/>
      <c r="AM1072" s="73">
        <f t="shared" si="112"/>
        <v>0</v>
      </c>
      <c r="AN1072" s="75">
        <f t="shared" si="113"/>
        <v>5</v>
      </c>
      <c r="AO1072" s="79">
        <f t="shared" si="114"/>
        <v>0</v>
      </c>
      <c r="AP1072" s="94">
        <f t="shared" si="115"/>
        <v>5</v>
      </c>
      <c r="AQ1072" s="96">
        <f t="shared" si="116"/>
        <v>0</v>
      </c>
      <c r="AR1072" s="96">
        <f t="shared" si="117"/>
        <v>1</v>
      </c>
      <c r="AS1072" s="96">
        <f t="shared" si="118"/>
        <v>1</v>
      </c>
    </row>
    <row r="1073" spans="1:45" ht="23.25">
      <c r="A1073" s="1">
        <v>1071</v>
      </c>
      <c r="B1073" s="10" t="s">
        <v>5000</v>
      </c>
      <c r="C1073" s="11"/>
      <c r="D1073" s="27"/>
      <c r="E1073" s="12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59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>
        <v>5</v>
      </c>
      <c r="AI1073" s="13"/>
      <c r="AJ1073" s="13"/>
      <c r="AK1073" s="13"/>
      <c r="AL1073" s="13"/>
      <c r="AM1073" s="73">
        <f t="shared" si="112"/>
        <v>0</v>
      </c>
      <c r="AN1073" s="75">
        <f t="shared" si="113"/>
        <v>5</v>
      </c>
      <c r="AO1073" s="79">
        <f t="shared" si="114"/>
        <v>0</v>
      </c>
      <c r="AP1073" s="94">
        <f t="shared" si="115"/>
        <v>5</v>
      </c>
      <c r="AQ1073" s="96">
        <f t="shared" si="116"/>
        <v>0</v>
      </c>
      <c r="AR1073" s="96">
        <f t="shared" si="117"/>
        <v>1</v>
      </c>
      <c r="AS1073" s="96">
        <f t="shared" si="118"/>
        <v>1</v>
      </c>
    </row>
    <row r="1074" spans="1:45" ht="23.25">
      <c r="A1074" s="1">
        <v>1072</v>
      </c>
      <c r="B1074" s="10" t="s">
        <v>5001</v>
      </c>
      <c r="C1074" s="11"/>
      <c r="D1074" s="27"/>
      <c r="E1074" s="12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59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>
        <v>5</v>
      </c>
      <c r="AI1074" s="13"/>
      <c r="AJ1074" s="13"/>
      <c r="AK1074" s="13"/>
      <c r="AL1074" s="13"/>
      <c r="AM1074" s="73">
        <f t="shared" si="112"/>
        <v>0</v>
      </c>
      <c r="AN1074" s="75">
        <f t="shared" si="113"/>
        <v>5</v>
      </c>
      <c r="AO1074" s="79">
        <f t="shared" si="114"/>
        <v>0</v>
      </c>
      <c r="AP1074" s="94">
        <f t="shared" si="115"/>
        <v>5</v>
      </c>
      <c r="AQ1074" s="96">
        <f t="shared" si="116"/>
        <v>0</v>
      </c>
      <c r="AR1074" s="96">
        <f t="shared" si="117"/>
        <v>1</v>
      </c>
      <c r="AS1074" s="96">
        <f t="shared" si="118"/>
        <v>1</v>
      </c>
    </row>
    <row r="1075" spans="1:45" ht="23.25">
      <c r="A1075" s="1">
        <v>1073</v>
      </c>
      <c r="B1075" s="10" t="s">
        <v>5003</v>
      </c>
      <c r="C1075" s="11"/>
      <c r="D1075" s="27"/>
      <c r="E1075" s="12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59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>
        <v>5</v>
      </c>
      <c r="AI1075" s="13"/>
      <c r="AJ1075" s="13"/>
      <c r="AK1075" s="13"/>
      <c r="AL1075" s="13"/>
      <c r="AM1075" s="73">
        <f t="shared" si="112"/>
        <v>0</v>
      </c>
      <c r="AN1075" s="75">
        <f t="shared" si="113"/>
        <v>5</v>
      </c>
      <c r="AO1075" s="79">
        <f t="shared" si="114"/>
        <v>0</v>
      </c>
      <c r="AP1075" s="94">
        <f t="shared" si="115"/>
        <v>5</v>
      </c>
      <c r="AQ1075" s="96">
        <f t="shared" si="116"/>
        <v>0</v>
      </c>
      <c r="AR1075" s="96">
        <f t="shared" si="117"/>
        <v>1</v>
      </c>
      <c r="AS1075" s="96">
        <f t="shared" si="118"/>
        <v>1</v>
      </c>
    </row>
    <row r="1076" spans="1:45" ht="23.25">
      <c r="A1076" s="1">
        <v>1074</v>
      </c>
      <c r="B1076" s="10" t="s">
        <v>5006</v>
      </c>
      <c r="C1076" s="11"/>
      <c r="D1076" s="27"/>
      <c r="E1076" s="12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59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>
        <v>5</v>
      </c>
      <c r="AI1076" s="13"/>
      <c r="AJ1076" s="13"/>
      <c r="AK1076" s="13"/>
      <c r="AL1076" s="13"/>
      <c r="AM1076" s="73">
        <f t="shared" si="112"/>
        <v>0</v>
      </c>
      <c r="AN1076" s="75">
        <f t="shared" si="113"/>
        <v>5</v>
      </c>
      <c r="AO1076" s="79">
        <f t="shared" si="114"/>
        <v>0</v>
      </c>
      <c r="AP1076" s="94">
        <f t="shared" si="115"/>
        <v>5</v>
      </c>
      <c r="AQ1076" s="96">
        <f t="shared" si="116"/>
        <v>0</v>
      </c>
      <c r="AR1076" s="96">
        <f t="shared" si="117"/>
        <v>1</v>
      </c>
      <c r="AS1076" s="96">
        <f t="shared" si="118"/>
        <v>1</v>
      </c>
    </row>
    <row r="1077" spans="1:45" ht="23.25">
      <c r="A1077" s="1">
        <v>1075</v>
      </c>
      <c r="B1077" s="10" t="s">
        <v>5007</v>
      </c>
      <c r="C1077" s="11"/>
      <c r="D1077" s="27"/>
      <c r="E1077" s="12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59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>
        <v>5</v>
      </c>
      <c r="AI1077" s="13"/>
      <c r="AJ1077" s="13"/>
      <c r="AK1077" s="13"/>
      <c r="AL1077" s="13"/>
      <c r="AM1077" s="73">
        <f t="shared" si="112"/>
        <v>0</v>
      </c>
      <c r="AN1077" s="75">
        <f t="shared" si="113"/>
        <v>5</v>
      </c>
      <c r="AO1077" s="79">
        <f t="shared" si="114"/>
        <v>0</v>
      </c>
      <c r="AP1077" s="94">
        <f t="shared" si="115"/>
        <v>5</v>
      </c>
      <c r="AQ1077" s="96">
        <f t="shared" si="116"/>
        <v>0</v>
      </c>
      <c r="AR1077" s="96">
        <f t="shared" si="117"/>
        <v>1</v>
      </c>
      <c r="AS1077" s="96">
        <f t="shared" si="118"/>
        <v>1</v>
      </c>
    </row>
    <row r="1078" spans="1:45" ht="23.25">
      <c r="A1078" s="1">
        <v>1076</v>
      </c>
      <c r="B1078" s="10" t="s">
        <v>5008</v>
      </c>
      <c r="C1078" s="11"/>
      <c r="D1078" s="27"/>
      <c r="E1078" s="12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59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>
        <v>5</v>
      </c>
      <c r="AI1078" s="13"/>
      <c r="AJ1078" s="13"/>
      <c r="AK1078" s="13"/>
      <c r="AL1078" s="13"/>
      <c r="AM1078" s="73">
        <f t="shared" si="112"/>
        <v>0</v>
      </c>
      <c r="AN1078" s="75">
        <f t="shared" si="113"/>
        <v>5</v>
      </c>
      <c r="AO1078" s="79">
        <f t="shared" si="114"/>
        <v>0</v>
      </c>
      <c r="AP1078" s="94">
        <f t="shared" si="115"/>
        <v>5</v>
      </c>
      <c r="AQ1078" s="96">
        <f t="shared" si="116"/>
        <v>0</v>
      </c>
      <c r="AR1078" s="96">
        <f t="shared" si="117"/>
        <v>1</v>
      </c>
      <c r="AS1078" s="96">
        <f t="shared" si="118"/>
        <v>1</v>
      </c>
    </row>
    <row r="1079" spans="1:45" ht="23.25">
      <c r="A1079" s="1">
        <v>1077</v>
      </c>
      <c r="B1079" s="10" t="s">
        <v>5009</v>
      </c>
      <c r="C1079" s="11"/>
      <c r="D1079" s="27"/>
      <c r="E1079" s="12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59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>
        <v>5</v>
      </c>
      <c r="AI1079" s="13"/>
      <c r="AJ1079" s="13"/>
      <c r="AK1079" s="13"/>
      <c r="AL1079" s="13"/>
      <c r="AM1079" s="73">
        <f t="shared" si="112"/>
        <v>0</v>
      </c>
      <c r="AN1079" s="75">
        <f t="shared" si="113"/>
        <v>5</v>
      </c>
      <c r="AO1079" s="79">
        <f t="shared" si="114"/>
        <v>0</v>
      </c>
      <c r="AP1079" s="94">
        <f t="shared" si="115"/>
        <v>5</v>
      </c>
      <c r="AQ1079" s="96">
        <f t="shared" si="116"/>
        <v>0</v>
      </c>
      <c r="AR1079" s="96">
        <f t="shared" si="117"/>
        <v>1</v>
      </c>
      <c r="AS1079" s="96">
        <f t="shared" si="118"/>
        <v>1</v>
      </c>
    </row>
    <row r="1080" spans="1:45" ht="23.25">
      <c r="A1080" s="1">
        <v>1078</v>
      </c>
      <c r="B1080" s="10" t="s">
        <v>5011</v>
      </c>
      <c r="C1080" s="11"/>
      <c r="D1080" s="27"/>
      <c r="E1080" s="12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59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>
        <v>5</v>
      </c>
      <c r="AI1080" s="13"/>
      <c r="AJ1080" s="13"/>
      <c r="AK1080" s="13"/>
      <c r="AL1080" s="13"/>
      <c r="AM1080" s="73">
        <f t="shared" si="112"/>
        <v>0</v>
      </c>
      <c r="AN1080" s="75">
        <f t="shared" si="113"/>
        <v>5</v>
      </c>
      <c r="AO1080" s="79">
        <f t="shared" si="114"/>
        <v>0</v>
      </c>
      <c r="AP1080" s="94">
        <f t="shared" si="115"/>
        <v>5</v>
      </c>
      <c r="AQ1080" s="96">
        <f t="shared" si="116"/>
        <v>0</v>
      </c>
      <c r="AR1080" s="96">
        <f t="shared" si="117"/>
        <v>1</v>
      </c>
      <c r="AS1080" s="96">
        <f t="shared" si="118"/>
        <v>1</v>
      </c>
    </row>
    <row r="1081" spans="1:45" ht="23.25">
      <c r="A1081" s="1">
        <v>1079</v>
      </c>
      <c r="B1081" s="10" t="s">
        <v>5012</v>
      </c>
      <c r="C1081" s="11"/>
      <c r="D1081" s="27"/>
      <c r="E1081" s="12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59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>
        <v>5</v>
      </c>
      <c r="AI1081" s="13"/>
      <c r="AJ1081" s="13"/>
      <c r="AK1081" s="13"/>
      <c r="AL1081" s="13"/>
      <c r="AM1081" s="73">
        <f t="shared" si="112"/>
        <v>0</v>
      </c>
      <c r="AN1081" s="75">
        <f t="shared" si="113"/>
        <v>5</v>
      </c>
      <c r="AO1081" s="79">
        <f t="shared" si="114"/>
        <v>0</v>
      </c>
      <c r="AP1081" s="94">
        <f t="shared" si="115"/>
        <v>5</v>
      </c>
      <c r="AQ1081" s="96">
        <f t="shared" si="116"/>
        <v>0</v>
      </c>
      <c r="AR1081" s="96">
        <f t="shared" si="117"/>
        <v>1</v>
      </c>
      <c r="AS1081" s="96">
        <f t="shared" si="118"/>
        <v>1</v>
      </c>
    </row>
    <row r="1082" spans="1:45" ht="23.25">
      <c r="A1082" s="1">
        <v>1080</v>
      </c>
      <c r="B1082" s="10" t="s">
        <v>5013</v>
      </c>
      <c r="C1082" s="11"/>
      <c r="D1082" s="27"/>
      <c r="E1082" s="12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59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>
        <v>5</v>
      </c>
      <c r="AI1082" s="13"/>
      <c r="AJ1082" s="13"/>
      <c r="AK1082" s="13"/>
      <c r="AL1082" s="13"/>
      <c r="AM1082" s="73">
        <f t="shared" si="112"/>
        <v>0</v>
      </c>
      <c r="AN1082" s="75">
        <f t="shared" si="113"/>
        <v>5</v>
      </c>
      <c r="AO1082" s="79">
        <f t="shared" si="114"/>
        <v>0</v>
      </c>
      <c r="AP1082" s="94">
        <f t="shared" si="115"/>
        <v>5</v>
      </c>
      <c r="AQ1082" s="96">
        <f t="shared" si="116"/>
        <v>0</v>
      </c>
      <c r="AR1082" s="96">
        <f t="shared" si="117"/>
        <v>1</v>
      </c>
      <c r="AS1082" s="96">
        <f t="shared" si="118"/>
        <v>1</v>
      </c>
    </row>
    <row r="1083" spans="1:45" ht="23.25">
      <c r="A1083" s="1">
        <v>1081</v>
      </c>
      <c r="B1083" s="10" t="s">
        <v>5140</v>
      </c>
      <c r="C1083" s="11"/>
      <c r="D1083" s="27"/>
      <c r="E1083" s="12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59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>
        <v>5</v>
      </c>
      <c r="AJ1083" s="13"/>
      <c r="AK1083" s="13"/>
      <c r="AL1083" s="13"/>
      <c r="AM1083" s="73">
        <f t="shared" si="112"/>
        <v>0</v>
      </c>
      <c r="AN1083" s="75">
        <f t="shared" si="113"/>
        <v>5</v>
      </c>
      <c r="AO1083" s="79">
        <f t="shared" si="114"/>
        <v>0</v>
      </c>
      <c r="AP1083" s="94">
        <f t="shared" si="115"/>
        <v>5</v>
      </c>
      <c r="AQ1083" s="96">
        <f t="shared" si="116"/>
        <v>0</v>
      </c>
      <c r="AR1083" s="96">
        <f t="shared" si="117"/>
        <v>1</v>
      </c>
      <c r="AS1083" s="96">
        <f t="shared" si="118"/>
        <v>1</v>
      </c>
    </row>
    <row r="1084" spans="1:45" ht="23.25">
      <c r="A1084" s="1">
        <v>1082</v>
      </c>
      <c r="B1084" s="10" t="s">
        <v>5141</v>
      </c>
      <c r="C1084" s="11"/>
      <c r="D1084" s="27"/>
      <c r="E1084" s="12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59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>
        <v>5</v>
      </c>
      <c r="AJ1084" s="13"/>
      <c r="AK1084" s="13"/>
      <c r="AL1084" s="13"/>
      <c r="AM1084" s="73">
        <f t="shared" si="112"/>
        <v>0</v>
      </c>
      <c r="AN1084" s="75">
        <f t="shared" si="113"/>
        <v>5</v>
      </c>
      <c r="AO1084" s="79">
        <f t="shared" si="114"/>
        <v>0</v>
      </c>
      <c r="AP1084" s="94">
        <f t="shared" si="115"/>
        <v>5</v>
      </c>
      <c r="AQ1084" s="96">
        <f t="shared" si="116"/>
        <v>0</v>
      </c>
      <c r="AR1084" s="96">
        <f t="shared" si="117"/>
        <v>1</v>
      </c>
      <c r="AS1084" s="96">
        <f t="shared" si="118"/>
        <v>1</v>
      </c>
    </row>
    <row r="1085" spans="1:45" ht="23.25">
      <c r="A1085" s="1">
        <v>1083</v>
      </c>
      <c r="B1085" s="10" t="s">
        <v>5142</v>
      </c>
      <c r="C1085" s="11"/>
      <c r="D1085" s="27"/>
      <c r="E1085" s="12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59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>
        <v>5</v>
      </c>
      <c r="AJ1085" s="13"/>
      <c r="AK1085" s="13"/>
      <c r="AL1085" s="13"/>
      <c r="AM1085" s="73">
        <f t="shared" si="112"/>
        <v>0</v>
      </c>
      <c r="AN1085" s="75">
        <f t="shared" si="113"/>
        <v>5</v>
      </c>
      <c r="AO1085" s="79">
        <f t="shared" si="114"/>
        <v>0</v>
      </c>
      <c r="AP1085" s="94">
        <f t="shared" si="115"/>
        <v>5</v>
      </c>
      <c r="AQ1085" s="96">
        <f t="shared" si="116"/>
        <v>0</v>
      </c>
      <c r="AR1085" s="96">
        <f t="shared" si="117"/>
        <v>1</v>
      </c>
      <c r="AS1085" s="96">
        <f t="shared" si="118"/>
        <v>1</v>
      </c>
    </row>
    <row r="1086" spans="1:45" ht="23.25">
      <c r="A1086" s="1">
        <v>1084</v>
      </c>
      <c r="B1086" s="10" t="s">
        <v>5143</v>
      </c>
      <c r="C1086" s="11"/>
      <c r="D1086" s="27"/>
      <c r="E1086" s="12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59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>
        <v>5</v>
      </c>
      <c r="AJ1086" s="13"/>
      <c r="AK1086" s="13"/>
      <c r="AL1086" s="13"/>
      <c r="AM1086" s="73">
        <f t="shared" si="112"/>
        <v>0</v>
      </c>
      <c r="AN1086" s="75">
        <f t="shared" si="113"/>
        <v>5</v>
      </c>
      <c r="AO1086" s="79">
        <f t="shared" si="114"/>
        <v>0</v>
      </c>
      <c r="AP1086" s="94">
        <f t="shared" si="115"/>
        <v>5</v>
      </c>
      <c r="AQ1086" s="96">
        <f t="shared" si="116"/>
        <v>0</v>
      </c>
      <c r="AR1086" s="96">
        <f t="shared" si="117"/>
        <v>1</v>
      </c>
      <c r="AS1086" s="96">
        <f t="shared" si="118"/>
        <v>1</v>
      </c>
    </row>
    <row r="1087" spans="1:45" ht="23.25">
      <c r="A1087" s="1">
        <v>1085</v>
      </c>
      <c r="B1087" s="10" t="s">
        <v>5148</v>
      </c>
      <c r="C1087" s="11"/>
      <c r="D1087" s="27"/>
      <c r="E1087" s="12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59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>
        <v>5</v>
      </c>
      <c r="AJ1087" s="13"/>
      <c r="AK1087" s="13"/>
      <c r="AL1087" s="13"/>
      <c r="AM1087" s="73">
        <f t="shared" si="112"/>
        <v>0</v>
      </c>
      <c r="AN1087" s="75">
        <f t="shared" si="113"/>
        <v>5</v>
      </c>
      <c r="AO1087" s="79">
        <f t="shared" si="114"/>
        <v>0</v>
      </c>
      <c r="AP1087" s="94">
        <f t="shared" si="115"/>
        <v>5</v>
      </c>
      <c r="AQ1087" s="96">
        <f t="shared" si="116"/>
        <v>0</v>
      </c>
      <c r="AR1087" s="96">
        <f t="shared" si="117"/>
        <v>1</v>
      </c>
      <c r="AS1087" s="96">
        <f t="shared" si="118"/>
        <v>1</v>
      </c>
    </row>
    <row r="1088" spans="1:45" ht="23.25">
      <c r="A1088" s="1">
        <v>1086</v>
      </c>
      <c r="B1088" s="10" t="s">
        <v>5149</v>
      </c>
      <c r="C1088" s="11"/>
      <c r="D1088" s="27"/>
      <c r="E1088" s="12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59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>
        <v>5</v>
      </c>
      <c r="AJ1088" s="13"/>
      <c r="AK1088" s="13"/>
      <c r="AL1088" s="13"/>
      <c r="AM1088" s="73">
        <f t="shared" si="112"/>
        <v>0</v>
      </c>
      <c r="AN1088" s="75">
        <f t="shared" si="113"/>
        <v>5</v>
      </c>
      <c r="AO1088" s="79">
        <f t="shared" si="114"/>
        <v>0</v>
      </c>
      <c r="AP1088" s="94">
        <f t="shared" si="115"/>
        <v>5</v>
      </c>
      <c r="AQ1088" s="96">
        <f t="shared" si="116"/>
        <v>0</v>
      </c>
      <c r="AR1088" s="96">
        <f t="shared" si="117"/>
        <v>1</v>
      </c>
      <c r="AS1088" s="96">
        <f t="shared" si="118"/>
        <v>1</v>
      </c>
    </row>
    <row r="1089" spans="1:45" ht="23.25">
      <c r="A1089" s="1">
        <v>1087</v>
      </c>
      <c r="B1089" s="10" t="s">
        <v>5150</v>
      </c>
      <c r="C1089" s="11"/>
      <c r="D1089" s="27"/>
      <c r="E1089" s="12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59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>
        <v>5</v>
      </c>
      <c r="AJ1089" s="13"/>
      <c r="AK1089" s="13"/>
      <c r="AL1089" s="13"/>
      <c r="AM1089" s="73">
        <f t="shared" si="112"/>
        <v>0</v>
      </c>
      <c r="AN1089" s="75">
        <f t="shared" si="113"/>
        <v>5</v>
      </c>
      <c r="AO1089" s="79">
        <f t="shared" si="114"/>
        <v>0</v>
      </c>
      <c r="AP1089" s="94">
        <f t="shared" si="115"/>
        <v>5</v>
      </c>
      <c r="AQ1089" s="96">
        <f t="shared" si="116"/>
        <v>0</v>
      </c>
      <c r="AR1089" s="96">
        <f t="shared" si="117"/>
        <v>1</v>
      </c>
      <c r="AS1089" s="96">
        <f t="shared" si="118"/>
        <v>1</v>
      </c>
    </row>
    <row r="1090" spans="1:45" ht="23.25">
      <c r="A1090" s="1">
        <v>1088</v>
      </c>
      <c r="B1090" s="10" t="s">
        <v>5156</v>
      </c>
      <c r="C1090" s="11"/>
      <c r="D1090" s="27"/>
      <c r="E1090" s="12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59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>
        <v>5</v>
      </c>
      <c r="AJ1090" s="13"/>
      <c r="AK1090" s="13"/>
      <c r="AL1090" s="13"/>
      <c r="AM1090" s="73">
        <f t="shared" si="112"/>
        <v>0</v>
      </c>
      <c r="AN1090" s="75">
        <f t="shared" si="113"/>
        <v>5</v>
      </c>
      <c r="AO1090" s="79">
        <f t="shared" si="114"/>
        <v>0</v>
      </c>
      <c r="AP1090" s="94">
        <f t="shared" si="115"/>
        <v>5</v>
      </c>
      <c r="AQ1090" s="96">
        <f t="shared" si="116"/>
        <v>0</v>
      </c>
      <c r="AR1090" s="96">
        <f t="shared" si="117"/>
        <v>1</v>
      </c>
      <c r="AS1090" s="96">
        <f t="shared" si="118"/>
        <v>1</v>
      </c>
    </row>
    <row r="1091" spans="1:45" ht="23.25">
      <c r="A1091" s="1">
        <v>1089</v>
      </c>
      <c r="B1091" s="10" t="s">
        <v>5157</v>
      </c>
      <c r="C1091" s="11"/>
      <c r="D1091" s="27"/>
      <c r="E1091" s="12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59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>
        <v>5</v>
      </c>
      <c r="AJ1091" s="13"/>
      <c r="AK1091" s="13"/>
      <c r="AL1091" s="13"/>
      <c r="AM1091" s="73">
        <f t="shared" ref="AM1091:AM1154" si="119">SUM(F1091:AC1091)</f>
        <v>0</v>
      </c>
      <c r="AN1091" s="75">
        <f t="shared" ref="AN1091:AN1154" si="120">SUM(AD1091:AL1091)</f>
        <v>5</v>
      </c>
      <c r="AO1091" s="79">
        <f t="shared" ref="AO1091:AO1154" si="121">IF(AND(AQ1091&gt;=3,AR1091&gt;0),10,0)+(IF(AND(AQ1091&gt;=7,AR1091&gt;0),10,0)+(IF(AND(AQ1091&gt;=11,AR1091&gt;0),20,0)))</f>
        <v>0</v>
      </c>
      <c r="AP1091" s="94">
        <f t="shared" ref="AP1091:AP1154" si="122">SUM(F1091:AO1091)-AM1091-AN1091</f>
        <v>5</v>
      </c>
      <c r="AQ1091" s="96">
        <f t="shared" ref="AQ1091:AQ1154" si="123">SUM(IF(F1091="",0,1),IF(G1091="",0,1),IF(H1091="",0,1),IF(I1091="",0,1),IF(J1091="",0,1),IF(K1091="",0,1),IF(L1091="",0,1),IF(M1091="",0,1),IF(N1091="",0,1),IF(O1091="",0,1),IF(P1091="",0,1),IF(Q1091="",0,1),IF(R1091="",0,1),IF(S1091="",0,1),IF(T1091="",0,1),IF(U1091="",0,1),IF(V1091="",0,1),IF(W1091="",0,1),IF(X1091="",0,1),IF(Y1091="",0,1),IF(Z1091="",0,1),IF(AA1091="",0,1),IF(AB1091="",0,1),IF(AC1091="",0,1))</f>
        <v>0</v>
      </c>
      <c r="AR1091" s="96">
        <f t="shared" ref="AR1091:AR1154" si="124">SUM(IF(AD1091="",0,1),IF(AE1091="",0,1),IF(AF1091="",0,1),IF(AG1091="",0,1),IF(AH1091="",0,1),IF(AI1091="",0,1),IF(AJ1091="",0,1),IF(AK1091="",0,1))</f>
        <v>1</v>
      </c>
      <c r="AS1091" s="96">
        <f t="shared" ref="AS1091:AS1154" si="125">AQ1091+AR1091</f>
        <v>1</v>
      </c>
    </row>
    <row r="1092" spans="1:45" ht="23.25">
      <c r="A1092" s="1">
        <v>1090</v>
      </c>
      <c r="B1092" s="10" t="s">
        <v>5158</v>
      </c>
      <c r="C1092" s="11"/>
      <c r="D1092" s="27"/>
      <c r="E1092" s="12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59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>
        <v>5</v>
      </c>
      <c r="AJ1092" s="13"/>
      <c r="AK1092" s="13"/>
      <c r="AL1092" s="13"/>
      <c r="AM1092" s="73">
        <f t="shared" si="119"/>
        <v>0</v>
      </c>
      <c r="AN1092" s="75">
        <f t="shared" si="120"/>
        <v>5</v>
      </c>
      <c r="AO1092" s="79">
        <f t="shared" si="121"/>
        <v>0</v>
      </c>
      <c r="AP1092" s="94">
        <f t="shared" si="122"/>
        <v>5</v>
      </c>
      <c r="AQ1092" s="96">
        <f t="shared" si="123"/>
        <v>0</v>
      </c>
      <c r="AR1092" s="96">
        <f t="shared" si="124"/>
        <v>1</v>
      </c>
      <c r="AS1092" s="96">
        <f t="shared" si="125"/>
        <v>1</v>
      </c>
    </row>
    <row r="1093" spans="1:45" ht="23.25">
      <c r="A1093" s="1">
        <v>1091</v>
      </c>
      <c r="B1093" s="10" t="s">
        <v>5159</v>
      </c>
      <c r="C1093" s="11"/>
      <c r="D1093" s="27"/>
      <c r="E1093" s="12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59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>
        <v>5</v>
      </c>
      <c r="AJ1093" s="13"/>
      <c r="AK1093" s="13"/>
      <c r="AL1093" s="13"/>
      <c r="AM1093" s="73">
        <f t="shared" si="119"/>
        <v>0</v>
      </c>
      <c r="AN1093" s="75">
        <f t="shared" si="120"/>
        <v>5</v>
      </c>
      <c r="AO1093" s="79">
        <f t="shared" si="121"/>
        <v>0</v>
      </c>
      <c r="AP1093" s="94">
        <f t="shared" si="122"/>
        <v>5</v>
      </c>
      <c r="AQ1093" s="96">
        <f t="shared" si="123"/>
        <v>0</v>
      </c>
      <c r="AR1093" s="96">
        <f t="shared" si="124"/>
        <v>1</v>
      </c>
      <c r="AS1093" s="96">
        <f t="shared" si="125"/>
        <v>1</v>
      </c>
    </row>
    <row r="1094" spans="1:45" ht="23.25">
      <c r="A1094" s="1">
        <v>1092</v>
      </c>
      <c r="B1094" s="10" t="s">
        <v>5160</v>
      </c>
      <c r="C1094" s="11"/>
      <c r="D1094" s="27"/>
      <c r="E1094" s="12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59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>
        <v>5</v>
      </c>
      <c r="AJ1094" s="13"/>
      <c r="AK1094" s="13"/>
      <c r="AL1094" s="13"/>
      <c r="AM1094" s="73">
        <f t="shared" si="119"/>
        <v>0</v>
      </c>
      <c r="AN1094" s="75">
        <f t="shared" si="120"/>
        <v>5</v>
      </c>
      <c r="AO1094" s="79">
        <f t="shared" si="121"/>
        <v>0</v>
      </c>
      <c r="AP1094" s="94">
        <f t="shared" si="122"/>
        <v>5</v>
      </c>
      <c r="AQ1094" s="96">
        <f t="shared" si="123"/>
        <v>0</v>
      </c>
      <c r="AR1094" s="96">
        <f t="shared" si="124"/>
        <v>1</v>
      </c>
      <c r="AS1094" s="96">
        <f t="shared" si="125"/>
        <v>1</v>
      </c>
    </row>
    <row r="1095" spans="1:45" ht="23.25">
      <c r="A1095" s="1">
        <v>1093</v>
      </c>
      <c r="B1095" s="10" t="s">
        <v>5161</v>
      </c>
      <c r="C1095" s="11"/>
      <c r="D1095" s="27"/>
      <c r="E1095" s="12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59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>
        <v>5</v>
      </c>
      <c r="AJ1095" s="13"/>
      <c r="AK1095" s="13"/>
      <c r="AL1095" s="13"/>
      <c r="AM1095" s="73">
        <f t="shared" si="119"/>
        <v>0</v>
      </c>
      <c r="AN1095" s="75">
        <f t="shared" si="120"/>
        <v>5</v>
      </c>
      <c r="AO1095" s="79">
        <f t="shared" si="121"/>
        <v>0</v>
      </c>
      <c r="AP1095" s="94">
        <f t="shared" si="122"/>
        <v>5</v>
      </c>
      <c r="AQ1095" s="96">
        <f t="shared" si="123"/>
        <v>0</v>
      </c>
      <c r="AR1095" s="96">
        <f t="shared" si="124"/>
        <v>1</v>
      </c>
      <c r="AS1095" s="96">
        <f t="shared" si="125"/>
        <v>1</v>
      </c>
    </row>
    <row r="1096" spans="1:45" ht="23.25">
      <c r="A1096" s="1">
        <v>1094</v>
      </c>
      <c r="B1096" s="10" t="s">
        <v>5162</v>
      </c>
      <c r="C1096" s="11"/>
      <c r="D1096" s="27"/>
      <c r="E1096" s="12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59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>
        <v>5</v>
      </c>
      <c r="AJ1096" s="13"/>
      <c r="AK1096" s="13"/>
      <c r="AL1096" s="13"/>
      <c r="AM1096" s="73">
        <f t="shared" si="119"/>
        <v>0</v>
      </c>
      <c r="AN1096" s="75">
        <f t="shared" si="120"/>
        <v>5</v>
      </c>
      <c r="AO1096" s="79">
        <f t="shared" si="121"/>
        <v>0</v>
      </c>
      <c r="AP1096" s="94">
        <f t="shared" si="122"/>
        <v>5</v>
      </c>
      <c r="AQ1096" s="96">
        <f t="shared" si="123"/>
        <v>0</v>
      </c>
      <c r="AR1096" s="96">
        <f t="shared" si="124"/>
        <v>1</v>
      </c>
      <c r="AS1096" s="96">
        <f t="shared" si="125"/>
        <v>1</v>
      </c>
    </row>
    <row r="1097" spans="1:45" ht="23.25">
      <c r="A1097" s="1">
        <v>1095</v>
      </c>
      <c r="B1097" s="10" t="s">
        <v>5163</v>
      </c>
      <c r="C1097" s="11"/>
      <c r="D1097" s="27"/>
      <c r="E1097" s="12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59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>
        <v>5</v>
      </c>
      <c r="AJ1097" s="13"/>
      <c r="AK1097" s="13"/>
      <c r="AL1097" s="13"/>
      <c r="AM1097" s="73">
        <f t="shared" si="119"/>
        <v>0</v>
      </c>
      <c r="AN1097" s="75">
        <f t="shared" si="120"/>
        <v>5</v>
      </c>
      <c r="AO1097" s="79">
        <f t="shared" si="121"/>
        <v>0</v>
      </c>
      <c r="AP1097" s="94">
        <f t="shared" si="122"/>
        <v>5</v>
      </c>
      <c r="AQ1097" s="96">
        <f t="shared" si="123"/>
        <v>0</v>
      </c>
      <c r="AR1097" s="96">
        <f t="shared" si="124"/>
        <v>1</v>
      </c>
      <c r="AS1097" s="96">
        <f t="shared" si="125"/>
        <v>1</v>
      </c>
    </row>
    <row r="1098" spans="1:45" ht="23.25">
      <c r="A1098" s="1">
        <v>1096</v>
      </c>
      <c r="B1098" s="10" t="s">
        <v>5164</v>
      </c>
      <c r="C1098" s="11"/>
      <c r="D1098" s="27"/>
      <c r="E1098" s="12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59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>
        <v>5</v>
      </c>
      <c r="AJ1098" s="13"/>
      <c r="AK1098" s="13"/>
      <c r="AL1098" s="13"/>
      <c r="AM1098" s="73">
        <f t="shared" si="119"/>
        <v>0</v>
      </c>
      <c r="AN1098" s="75">
        <f t="shared" si="120"/>
        <v>5</v>
      </c>
      <c r="AO1098" s="79">
        <f t="shared" si="121"/>
        <v>0</v>
      </c>
      <c r="AP1098" s="94">
        <f t="shared" si="122"/>
        <v>5</v>
      </c>
      <c r="AQ1098" s="96">
        <f t="shared" si="123"/>
        <v>0</v>
      </c>
      <c r="AR1098" s="96">
        <f t="shared" si="124"/>
        <v>1</v>
      </c>
      <c r="AS1098" s="96">
        <f t="shared" si="125"/>
        <v>1</v>
      </c>
    </row>
    <row r="1099" spans="1:45" ht="23.25">
      <c r="A1099" s="1">
        <v>1097</v>
      </c>
      <c r="B1099" s="10" t="s">
        <v>5286</v>
      </c>
      <c r="C1099" s="11">
        <v>11</v>
      </c>
      <c r="D1099" s="27" t="s">
        <v>5287</v>
      </c>
      <c r="E1099" s="12" t="s">
        <v>5289</v>
      </c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59"/>
      <c r="X1099" s="13"/>
      <c r="Y1099" s="13"/>
      <c r="Z1099" s="13"/>
      <c r="AA1099" s="13"/>
      <c r="AB1099" s="13">
        <v>5</v>
      </c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73">
        <f t="shared" si="119"/>
        <v>5</v>
      </c>
      <c r="AN1099" s="75">
        <f t="shared" si="120"/>
        <v>0</v>
      </c>
      <c r="AO1099" s="79">
        <f t="shared" si="121"/>
        <v>0</v>
      </c>
      <c r="AP1099" s="94">
        <f t="shared" si="122"/>
        <v>5</v>
      </c>
      <c r="AQ1099" s="96">
        <f t="shared" si="123"/>
        <v>1</v>
      </c>
      <c r="AR1099" s="96">
        <f t="shared" si="124"/>
        <v>0</v>
      </c>
      <c r="AS1099" s="96">
        <f t="shared" si="125"/>
        <v>1</v>
      </c>
    </row>
    <row r="1100" spans="1:45" ht="23.25">
      <c r="A1100" s="1">
        <v>1098</v>
      </c>
      <c r="B1100" s="10" t="s">
        <v>4996</v>
      </c>
      <c r="C1100" s="11">
        <v>11</v>
      </c>
      <c r="D1100" s="27" t="s">
        <v>5288</v>
      </c>
      <c r="E1100" s="12" t="s">
        <v>5289</v>
      </c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59"/>
      <c r="X1100" s="13"/>
      <c r="Y1100" s="13"/>
      <c r="Z1100" s="13"/>
      <c r="AA1100" s="13"/>
      <c r="AB1100" s="13">
        <v>5</v>
      </c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73">
        <f t="shared" si="119"/>
        <v>5</v>
      </c>
      <c r="AN1100" s="75">
        <f t="shared" si="120"/>
        <v>0</v>
      </c>
      <c r="AO1100" s="79">
        <f t="shared" si="121"/>
        <v>0</v>
      </c>
      <c r="AP1100" s="94">
        <f t="shared" si="122"/>
        <v>5</v>
      </c>
      <c r="AQ1100" s="96">
        <f t="shared" si="123"/>
        <v>1</v>
      </c>
      <c r="AR1100" s="96">
        <f t="shared" si="124"/>
        <v>0</v>
      </c>
      <c r="AS1100" s="96">
        <f t="shared" si="125"/>
        <v>1</v>
      </c>
    </row>
    <row r="1101" spans="1:45" ht="23.25">
      <c r="A1101" s="1">
        <v>1099</v>
      </c>
      <c r="B1101" s="10" t="s">
        <v>5290</v>
      </c>
      <c r="C1101" s="11">
        <v>11</v>
      </c>
      <c r="D1101" s="27" t="s">
        <v>5291</v>
      </c>
      <c r="E1101" s="12" t="s">
        <v>5289</v>
      </c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59"/>
      <c r="X1101" s="13"/>
      <c r="Y1101" s="13"/>
      <c r="Z1101" s="13"/>
      <c r="AA1101" s="13"/>
      <c r="AB1101" s="13">
        <v>5</v>
      </c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73">
        <f t="shared" si="119"/>
        <v>5</v>
      </c>
      <c r="AN1101" s="75">
        <f t="shared" si="120"/>
        <v>0</v>
      </c>
      <c r="AO1101" s="79">
        <f t="shared" si="121"/>
        <v>0</v>
      </c>
      <c r="AP1101" s="94">
        <f t="shared" si="122"/>
        <v>5</v>
      </c>
      <c r="AQ1101" s="96">
        <f t="shared" si="123"/>
        <v>1</v>
      </c>
      <c r="AR1101" s="96">
        <f t="shared" si="124"/>
        <v>0</v>
      </c>
      <c r="AS1101" s="96">
        <f t="shared" si="125"/>
        <v>1</v>
      </c>
    </row>
    <row r="1102" spans="1:45" ht="23.25">
      <c r="A1102" s="1">
        <v>1100</v>
      </c>
      <c r="B1102" s="10" t="s">
        <v>5292</v>
      </c>
      <c r="C1102" s="11">
        <v>49</v>
      </c>
      <c r="D1102" s="27" t="s">
        <v>5293</v>
      </c>
      <c r="E1102" s="12" t="s">
        <v>5294</v>
      </c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59"/>
      <c r="X1102" s="13"/>
      <c r="Y1102" s="13"/>
      <c r="Z1102" s="13"/>
      <c r="AA1102" s="13"/>
      <c r="AB1102" s="13">
        <v>5</v>
      </c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73">
        <f t="shared" si="119"/>
        <v>5</v>
      </c>
      <c r="AN1102" s="75">
        <f t="shared" si="120"/>
        <v>0</v>
      </c>
      <c r="AO1102" s="79">
        <f t="shared" si="121"/>
        <v>0</v>
      </c>
      <c r="AP1102" s="94">
        <f t="shared" si="122"/>
        <v>5</v>
      </c>
      <c r="AQ1102" s="96">
        <f t="shared" si="123"/>
        <v>1</v>
      </c>
      <c r="AR1102" s="96">
        <f t="shared" si="124"/>
        <v>0</v>
      </c>
      <c r="AS1102" s="96">
        <f t="shared" si="125"/>
        <v>1</v>
      </c>
    </row>
    <row r="1103" spans="1:45" ht="23.25">
      <c r="A1103" s="1">
        <v>1101</v>
      </c>
      <c r="B1103" s="10" t="s">
        <v>5295</v>
      </c>
      <c r="C1103" s="11">
        <v>49</v>
      </c>
      <c r="D1103" s="27" t="s">
        <v>5297</v>
      </c>
      <c r="E1103" s="12" t="s">
        <v>5294</v>
      </c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59"/>
      <c r="X1103" s="13"/>
      <c r="Y1103" s="13"/>
      <c r="Z1103" s="13"/>
      <c r="AA1103" s="13"/>
      <c r="AB1103" s="13">
        <v>5</v>
      </c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73">
        <f t="shared" si="119"/>
        <v>5</v>
      </c>
      <c r="AN1103" s="75">
        <f t="shared" si="120"/>
        <v>0</v>
      </c>
      <c r="AO1103" s="79">
        <f t="shared" si="121"/>
        <v>0</v>
      </c>
      <c r="AP1103" s="94">
        <f t="shared" si="122"/>
        <v>5</v>
      </c>
      <c r="AQ1103" s="96">
        <f t="shared" si="123"/>
        <v>1</v>
      </c>
      <c r="AR1103" s="96">
        <f t="shared" si="124"/>
        <v>0</v>
      </c>
      <c r="AS1103" s="96">
        <f t="shared" si="125"/>
        <v>1</v>
      </c>
    </row>
    <row r="1104" spans="1:45" ht="23.25">
      <c r="A1104" s="1">
        <v>1102</v>
      </c>
      <c r="B1104" s="10" t="s">
        <v>5296</v>
      </c>
      <c r="C1104" s="11">
        <v>49</v>
      </c>
      <c r="D1104" s="27" t="s">
        <v>5298</v>
      </c>
      <c r="E1104" s="12" t="s">
        <v>5294</v>
      </c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59"/>
      <c r="X1104" s="13"/>
      <c r="Y1104" s="13"/>
      <c r="Z1104" s="13"/>
      <c r="AA1104" s="13"/>
      <c r="AB1104" s="13">
        <v>5</v>
      </c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73">
        <f t="shared" si="119"/>
        <v>5</v>
      </c>
      <c r="AN1104" s="75">
        <f t="shared" si="120"/>
        <v>0</v>
      </c>
      <c r="AO1104" s="79">
        <f t="shared" si="121"/>
        <v>0</v>
      </c>
      <c r="AP1104" s="94">
        <f t="shared" si="122"/>
        <v>5</v>
      </c>
      <c r="AQ1104" s="96">
        <f t="shared" si="123"/>
        <v>1</v>
      </c>
      <c r="AR1104" s="96">
        <f t="shared" si="124"/>
        <v>0</v>
      </c>
      <c r="AS1104" s="96">
        <f t="shared" si="125"/>
        <v>1</v>
      </c>
    </row>
    <row r="1105" spans="1:45" ht="23.25">
      <c r="A1105" s="1">
        <v>1103</v>
      </c>
      <c r="B1105" s="10" t="s">
        <v>5301</v>
      </c>
      <c r="C1105" s="11">
        <v>6</v>
      </c>
      <c r="D1105" s="27" t="s">
        <v>5304</v>
      </c>
      <c r="E1105" s="12" t="s">
        <v>5307</v>
      </c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59"/>
      <c r="X1105" s="13"/>
      <c r="Y1105" s="13"/>
      <c r="Z1105" s="13"/>
      <c r="AA1105" s="13"/>
      <c r="AB1105" s="13">
        <v>5</v>
      </c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73">
        <f t="shared" si="119"/>
        <v>5</v>
      </c>
      <c r="AN1105" s="75">
        <f t="shared" si="120"/>
        <v>0</v>
      </c>
      <c r="AO1105" s="79">
        <f t="shared" si="121"/>
        <v>0</v>
      </c>
      <c r="AP1105" s="94">
        <f t="shared" si="122"/>
        <v>5</v>
      </c>
      <c r="AQ1105" s="96">
        <f t="shared" si="123"/>
        <v>1</v>
      </c>
      <c r="AR1105" s="96">
        <f t="shared" si="124"/>
        <v>0</v>
      </c>
      <c r="AS1105" s="96">
        <f t="shared" si="125"/>
        <v>1</v>
      </c>
    </row>
    <row r="1106" spans="1:45" ht="23.25">
      <c r="A1106" s="1">
        <v>1104</v>
      </c>
      <c r="B1106" s="10" t="s">
        <v>5302</v>
      </c>
      <c r="C1106" s="11">
        <v>6</v>
      </c>
      <c r="D1106" s="27" t="s">
        <v>5305</v>
      </c>
      <c r="E1106" s="12" t="s">
        <v>5307</v>
      </c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59"/>
      <c r="X1106" s="13"/>
      <c r="Y1106" s="13"/>
      <c r="Z1106" s="13"/>
      <c r="AA1106" s="13"/>
      <c r="AB1106" s="13">
        <v>5</v>
      </c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73">
        <f t="shared" si="119"/>
        <v>5</v>
      </c>
      <c r="AN1106" s="75">
        <f t="shared" si="120"/>
        <v>0</v>
      </c>
      <c r="AO1106" s="79">
        <f t="shared" si="121"/>
        <v>0</v>
      </c>
      <c r="AP1106" s="94">
        <f t="shared" si="122"/>
        <v>5</v>
      </c>
      <c r="AQ1106" s="96">
        <f t="shared" si="123"/>
        <v>1</v>
      </c>
      <c r="AR1106" s="96">
        <f t="shared" si="124"/>
        <v>0</v>
      </c>
      <c r="AS1106" s="96">
        <f t="shared" si="125"/>
        <v>1</v>
      </c>
    </row>
    <row r="1107" spans="1:45" ht="23.25">
      <c r="A1107" s="1">
        <v>1105</v>
      </c>
      <c r="B1107" s="10" t="s">
        <v>5303</v>
      </c>
      <c r="C1107" s="11">
        <v>6</v>
      </c>
      <c r="D1107" s="27" t="s">
        <v>5306</v>
      </c>
      <c r="E1107" s="12" t="s">
        <v>5307</v>
      </c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59"/>
      <c r="X1107" s="13"/>
      <c r="Y1107" s="13"/>
      <c r="Z1107" s="13"/>
      <c r="AA1107" s="13"/>
      <c r="AB1107" s="13">
        <v>5</v>
      </c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73">
        <f t="shared" si="119"/>
        <v>5</v>
      </c>
      <c r="AN1107" s="75">
        <f t="shared" si="120"/>
        <v>0</v>
      </c>
      <c r="AO1107" s="79">
        <f t="shared" si="121"/>
        <v>0</v>
      </c>
      <c r="AP1107" s="94">
        <f t="shared" si="122"/>
        <v>5</v>
      </c>
      <c r="AQ1107" s="96">
        <f t="shared" si="123"/>
        <v>1</v>
      </c>
      <c r="AR1107" s="96">
        <f t="shared" si="124"/>
        <v>0</v>
      </c>
      <c r="AS1107" s="96">
        <f t="shared" si="125"/>
        <v>1</v>
      </c>
    </row>
    <row r="1108" spans="1:45" ht="23.25">
      <c r="A1108" s="1">
        <v>1106</v>
      </c>
      <c r="B1108" s="10" t="s">
        <v>5308</v>
      </c>
      <c r="C1108" s="11"/>
      <c r="D1108" s="27"/>
      <c r="E1108" s="12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59"/>
      <c r="X1108" s="13"/>
      <c r="Y1108" s="13"/>
      <c r="Z1108" s="13"/>
      <c r="AA1108" s="13"/>
      <c r="AB1108" s="13">
        <v>5</v>
      </c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73">
        <f t="shared" si="119"/>
        <v>5</v>
      </c>
      <c r="AN1108" s="75">
        <f t="shared" si="120"/>
        <v>0</v>
      </c>
      <c r="AO1108" s="79">
        <f t="shared" si="121"/>
        <v>0</v>
      </c>
      <c r="AP1108" s="94">
        <f t="shared" si="122"/>
        <v>5</v>
      </c>
      <c r="AQ1108" s="96">
        <f t="shared" si="123"/>
        <v>1</v>
      </c>
      <c r="AR1108" s="96">
        <f t="shared" si="124"/>
        <v>0</v>
      </c>
      <c r="AS1108" s="96">
        <f t="shared" si="125"/>
        <v>1</v>
      </c>
    </row>
    <row r="1109" spans="1:45" ht="23.25">
      <c r="A1109" s="1">
        <v>1107</v>
      </c>
      <c r="B1109" s="10" t="s">
        <v>5309</v>
      </c>
      <c r="C1109" s="11"/>
      <c r="D1109" s="27"/>
      <c r="E1109" s="12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59"/>
      <c r="X1109" s="13"/>
      <c r="Y1109" s="13"/>
      <c r="Z1109" s="13"/>
      <c r="AA1109" s="13"/>
      <c r="AB1109" s="13">
        <v>5</v>
      </c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73">
        <f t="shared" si="119"/>
        <v>5</v>
      </c>
      <c r="AN1109" s="75">
        <f t="shared" si="120"/>
        <v>0</v>
      </c>
      <c r="AO1109" s="79">
        <f t="shared" si="121"/>
        <v>0</v>
      </c>
      <c r="AP1109" s="94">
        <f t="shared" si="122"/>
        <v>5</v>
      </c>
      <c r="AQ1109" s="96">
        <f t="shared" si="123"/>
        <v>1</v>
      </c>
      <c r="AR1109" s="96">
        <f t="shared" si="124"/>
        <v>0</v>
      </c>
      <c r="AS1109" s="96">
        <f t="shared" si="125"/>
        <v>1</v>
      </c>
    </row>
    <row r="1110" spans="1:45" ht="23.25">
      <c r="A1110" s="1">
        <v>1108</v>
      </c>
      <c r="B1110" s="10" t="s">
        <v>5329</v>
      </c>
      <c r="C1110" s="11">
        <v>50</v>
      </c>
      <c r="D1110" s="27" t="s">
        <v>5330</v>
      </c>
      <c r="E1110" s="12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59"/>
      <c r="X1110" s="13"/>
      <c r="Y1110" s="13"/>
      <c r="Z1110" s="13"/>
      <c r="AA1110" s="13"/>
      <c r="AB1110" s="13">
        <v>5</v>
      </c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73">
        <f t="shared" si="119"/>
        <v>5</v>
      </c>
      <c r="AN1110" s="75">
        <f t="shared" si="120"/>
        <v>0</v>
      </c>
      <c r="AO1110" s="79">
        <f t="shared" si="121"/>
        <v>0</v>
      </c>
      <c r="AP1110" s="94">
        <f t="shared" si="122"/>
        <v>5</v>
      </c>
      <c r="AQ1110" s="96">
        <f t="shared" si="123"/>
        <v>1</v>
      </c>
      <c r="AR1110" s="96">
        <f t="shared" si="124"/>
        <v>0</v>
      </c>
      <c r="AS1110" s="96">
        <f t="shared" si="125"/>
        <v>1</v>
      </c>
    </row>
    <row r="1111" spans="1:45" ht="23.25">
      <c r="A1111" s="1">
        <v>1109</v>
      </c>
      <c r="B1111" s="10" t="s">
        <v>5333</v>
      </c>
      <c r="C1111" s="11">
        <v>45</v>
      </c>
      <c r="D1111" s="27" t="s">
        <v>5331</v>
      </c>
      <c r="E1111" s="12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59"/>
      <c r="X1111" s="13"/>
      <c r="Y1111" s="13"/>
      <c r="Z1111" s="13"/>
      <c r="AA1111" s="13"/>
      <c r="AB1111" s="13">
        <v>5</v>
      </c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73">
        <f t="shared" si="119"/>
        <v>5</v>
      </c>
      <c r="AN1111" s="75">
        <f t="shared" si="120"/>
        <v>0</v>
      </c>
      <c r="AO1111" s="79">
        <f t="shared" si="121"/>
        <v>0</v>
      </c>
      <c r="AP1111" s="94">
        <f t="shared" si="122"/>
        <v>5</v>
      </c>
      <c r="AQ1111" s="96">
        <f t="shared" si="123"/>
        <v>1</v>
      </c>
      <c r="AR1111" s="96">
        <f t="shared" si="124"/>
        <v>0</v>
      </c>
      <c r="AS1111" s="96">
        <f t="shared" si="125"/>
        <v>1</v>
      </c>
    </row>
    <row r="1112" spans="1:45" ht="23.25">
      <c r="A1112" s="1">
        <v>1110</v>
      </c>
      <c r="B1112" s="10" t="s">
        <v>5334</v>
      </c>
      <c r="C1112" s="11">
        <v>28</v>
      </c>
      <c r="D1112" s="27" t="s">
        <v>5332</v>
      </c>
      <c r="E1112" s="12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59"/>
      <c r="X1112" s="13"/>
      <c r="Y1112" s="13"/>
      <c r="Z1112" s="13"/>
      <c r="AA1112" s="13"/>
      <c r="AB1112" s="13">
        <v>5</v>
      </c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73">
        <f t="shared" si="119"/>
        <v>5</v>
      </c>
      <c r="AN1112" s="75">
        <f t="shared" si="120"/>
        <v>0</v>
      </c>
      <c r="AO1112" s="79">
        <f t="shared" si="121"/>
        <v>0</v>
      </c>
      <c r="AP1112" s="94">
        <f t="shared" si="122"/>
        <v>5</v>
      </c>
      <c r="AQ1112" s="96">
        <f t="shared" si="123"/>
        <v>1</v>
      </c>
      <c r="AR1112" s="96">
        <f t="shared" si="124"/>
        <v>0</v>
      </c>
      <c r="AS1112" s="96">
        <f t="shared" si="125"/>
        <v>1</v>
      </c>
    </row>
    <row r="1113" spans="1:45" ht="23.25">
      <c r="A1113" s="1">
        <v>1111</v>
      </c>
      <c r="B1113" s="10" t="s">
        <v>3951</v>
      </c>
      <c r="C1113" s="11">
        <v>12</v>
      </c>
      <c r="D1113" s="27" t="s">
        <v>3953</v>
      </c>
      <c r="E1113" s="12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59"/>
      <c r="X1113" s="13"/>
      <c r="Y1113" s="13"/>
      <c r="Z1113" s="13"/>
      <c r="AA1113" s="13"/>
      <c r="AB1113" s="13">
        <v>5</v>
      </c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73">
        <f t="shared" si="119"/>
        <v>5</v>
      </c>
      <c r="AN1113" s="75">
        <f t="shared" si="120"/>
        <v>0</v>
      </c>
      <c r="AO1113" s="79">
        <f t="shared" si="121"/>
        <v>0</v>
      </c>
      <c r="AP1113" s="94">
        <f t="shared" si="122"/>
        <v>5</v>
      </c>
      <c r="AQ1113" s="96">
        <f t="shared" si="123"/>
        <v>1</v>
      </c>
      <c r="AR1113" s="96">
        <f t="shared" si="124"/>
        <v>0</v>
      </c>
      <c r="AS1113" s="96">
        <f t="shared" si="125"/>
        <v>1</v>
      </c>
    </row>
    <row r="1114" spans="1:45" ht="23.25">
      <c r="A1114" s="1">
        <v>1112</v>
      </c>
      <c r="B1114" s="10" t="s">
        <v>5390</v>
      </c>
      <c r="C1114" s="11">
        <v>59</v>
      </c>
      <c r="D1114" s="27" t="s">
        <v>5391</v>
      </c>
      <c r="E1114" s="12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59"/>
      <c r="X1114" s="13"/>
      <c r="Y1114" s="13"/>
      <c r="Z1114" s="13"/>
      <c r="AA1114" s="13"/>
      <c r="AB1114" s="13">
        <v>5</v>
      </c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73">
        <f t="shared" si="119"/>
        <v>5</v>
      </c>
      <c r="AN1114" s="75">
        <f t="shared" si="120"/>
        <v>0</v>
      </c>
      <c r="AO1114" s="79">
        <f t="shared" si="121"/>
        <v>0</v>
      </c>
      <c r="AP1114" s="94">
        <f t="shared" si="122"/>
        <v>5</v>
      </c>
      <c r="AQ1114" s="96">
        <f t="shared" si="123"/>
        <v>1</v>
      </c>
      <c r="AR1114" s="96">
        <f t="shared" si="124"/>
        <v>0</v>
      </c>
      <c r="AS1114" s="96">
        <f t="shared" si="125"/>
        <v>1</v>
      </c>
    </row>
    <row r="1115" spans="1:45" ht="23.25">
      <c r="A1115" s="1">
        <v>1113</v>
      </c>
      <c r="B1115" s="10" t="s">
        <v>5392</v>
      </c>
      <c r="C1115" s="11">
        <v>11</v>
      </c>
      <c r="D1115" s="27" t="s">
        <v>5393</v>
      </c>
      <c r="E1115" s="12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59"/>
      <c r="X1115" s="13"/>
      <c r="Y1115" s="13"/>
      <c r="Z1115" s="13"/>
      <c r="AA1115" s="13"/>
      <c r="AB1115" s="13">
        <v>5</v>
      </c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73">
        <f t="shared" si="119"/>
        <v>5</v>
      </c>
      <c r="AN1115" s="75">
        <f t="shared" si="120"/>
        <v>0</v>
      </c>
      <c r="AO1115" s="79">
        <f t="shared" si="121"/>
        <v>0</v>
      </c>
      <c r="AP1115" s="94">
        <f t="shared" si="122"/>
        <v>5</v>
      </c>
      <c r="AQ1115" s="96">
        <f t="shared" si="123"/>
        <v>1</v>
      </c>
      <c r="AR1115" s="96">
        <f t="shared" si="124"/>
        <v>0</v>
      </c>
      <c r="AS1115" s="96">
        <f t="shared" si="125"/>
        <v>1</v>
      </c>
    </row>
    <row r="1116" spans="1:45" ht="23.25">
      <c r="A1116" s="1">
        <v>1114</v>
      </c>
      <c r="B1116" s="10" t="s">
        <v>5394</v>
      </c>
      <c r="C1116" s="11"/>
      <c r="D1116" s="27"/>
      <c r="E1116" s="12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59"/>
      <c r="X1116" s="13"/>
      <c r="Y1116" s="13"/>
      <c r="Z1116" s="13"/>
      <c r="AA1116" s="13"/>
      <c r="AB1116" s="13">
        <v>5</v>
      </c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73">
        <f t="shared" si="119"/>
        <v>5</v>
      </c>
      <c r="AN1116" s="75">
        <f t="shared" si="120"/>
        <v>0</v>
      </c>
      <c r="AO1116" s="79">
        <f t="shared" si="121"/>
        <v>0</v>
      </c>
      <c r="AP1116" s="94">
        <f t="shared" si="122"/>
        <v>5</v>
      </c>
      <c r="AQ1116" s="96">
        <f t="shared" si="123"/>
        <v>1</v>
      </c>
      <c r="AR1116" s="96">
        <f t="shared" si="124"/>
        <v>0</v>
      </c>
      <c r="AS1116" s="96">
        <f t="shared" si="125"/>
        <v>1</v>
      </c>
    </row>
    <row r="1117" spans="1:45" ht="23.25">
      <c r="A1117" s="1">
        <v>1115</v>
      </c>
      <c r="B1117" s="10" t="s">
        <v>5395</v>
      </c>
      <c r="C1117" s="11">
        <v>64</v>
      </c>
      <c r="D1117" s="27" t="s">
        <v>5396</v>
      </c>
      <c r="E1117" s="12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59"/>
      <c r="X1117" s="13"/>
      <c r="Y1117" s="13"/>
      <c r="Z1117" s="13"/>
      <c r="AA1117" s="13"/>
      <c r="AB1117" s="13">
        <v>5</v>
      </c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73">
        <f t="shared" si="119"/>
        <v>5</v>
      </c>
      <c r="AN1117" s="75">
        <f t="shared" si="120"/>
        <v>0</v>
      </c>
      <c r="AO1117" s="79">
        <f t="shared" si="121"/>
        <v>0</v>
      </c>
      <c r="AP1117" s="94">
        <f t="shared" si="122"/>
        <v>5</v>
      </c>
      <c r="AQ1117" s="96">
        <f t="shared" si="123"/>
        <v>1</v>
      </c>
      <c r="AR1117" s="96">
        <f t="shared" si="124"/>
        <v>0</v>
      </c>
      <c r="AS1117" s="96">
        <f t="shared" si="125"/>
        <v>1</v>
      </c>
    </row>
    <row r="1118" spans="1:45" ht="23.25">
      <c r="A1118" s="1">
        <v>1116</v>
      </c>
      <c r="B1118" s="10" t="s">
        <v>5397</v>
      </c>
      <c r="C1118" s="11"/>
      <c r="D1118" s="27"/>
      <c r="E1118" s="12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59"/>
      <c r="X1118" s="13"/>
      <c r="Y1118" s="13"/>
      <c r="Z1118" s="13"/>
      <c r="AA1118" s="13"/>
      <c r="AB1118" s="13">
        <v>5</v>
      </c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73">
        <f t="shared" si="119"/>
        <v>5</v>
      </c>
      <c r="AN1118" s="75">
        <f t="shared" si="120"/>
        <v>0</v>
      </c>
      <c r="AO1118" s="79">
        <f t="shared" si="121"/>
        <v>0</v>
      </c>
      <c r="AP1118" s="94">
        <f t="shared" si="122"/>
        <v>5</v>
      </c>
      <c r="AQ1118" s="96">
        <f t="shared" si="123"/>
        <v>1</v>
      </c>
      <c r="AR1118" s="96">
        <f t="shared" si="124"/>
        <v>0</v>
      </c>
      <c r="AS1118" s="96">
        <f t="shared" si="125"/>
        <v>1</v>
      </c>
    </row>
    <row r="1119" spans="1:45" ht="23.25">
      <c r="A1119" s="1">
        <v>1117</v>
      </c>
      <c r="B1119" s="10" t="s">
        <v>5398</v>
      </c>
      <c r="C1119" s="11"/>
      <c r="D1119" s="27"/>
      <c r="E1119" s="12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59"/>
      <c r="X1119" s="13"/>
      <c r="Y1119" s="13"/>
      <c r="Z1119" s="13"/>
      <c r="AA1119" s="13"/>
      <c r="AB1119" s="13">
        <v>5</v>
      </c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73">
        <f t="shared" si="119"/>
        <v>5</v>
      </c>
      <c r="AN1119" s="75">
        <f t="shared" si="120"/>
        <v>0</v>
      </c>
      <c r="AO1119" s="79">
        <f t="shared" si="121"/>
        <v>0</v>
      </c>
      <c r="AP1119" s="94">
        <f t="shared" si="122"/>
        <v>5</v>
      </c>
      <c r="AQ1119" s="96">
        <f t="shared" si="123"/>
        <v>1</v>
      </c>
      <c r="AR1119" s="96">
        <f t="shared" si="124"/>
        <v>0</v>
      </c>
      <c r="AS1119" s="96">
        <f t="shared" si="125"/>
        <v>1</v>
      </c>
    </row>
    <row r="1120" spans="1:45" ht="23.25">
      <c r="A1120" s="1">
        <v>1118</v>
      </c>
      <c r="B1120" s="10" t="s">
        <v>5502</v>
      </c>
      <c r="C1120" s="11"/>
      <c r="D1120" s="27"/>
      <c r="E1120" s="12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59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>
        <v>5</v>
      </c>
      <c r="AK1120" s="13"/>
      <c r="AL1120" s="13"/>
      <c r="AM1120" s="73">
        <f t="shared" si="119"/>
        <v>0</v>
      </c>
      <c r="AN1120" s="75">
        <f t="shared" si="120"/>
        <v>5</v>
      </c>
      <c r="AO1120" s="79">
        <f t="shared" si="121"/>
        <v>0</v>
      </c>
      <c r="AP1120" s="94">
        <f t="shared" si="122"/>
        <v>5</v>
      </c>
      <c r="AQ1120" s="96">
        <f t="shared" si="123"/>
        <v>0</v>
      </c>
      <c r="AR1120" s="96">
        <f t="shared" si="124"/>
        <v>1</v>
      </c>
      <c r="AS1120" s="96">
        <f t="shared" si="125"/>
        <v>1</v>
      </c>
    </row>
    <row r="1121" spans="1:45" ht="23.25">
      <c r="A1121" s="1">
        <v>1119</v>
      </c>
      <c r="B1121" s="10" t="s">
        <v>5503</v>
      </c>
      <c r="C1121" s="11"/>
      <c r="D1121" s="27"/>
      <c r="E1121" s="12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59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>
        <v>5</v>
      </c>
      <c r="AK1121" s="13"/>
      <c r="AL1121" s="13"/>
      <c r="AM1121" s="73">
        <f t="shared" si="119"/>
        <v>0</v>
      </c>
      <c r="AN1121" s="75">
        <f t="shared" si="120"/>
        <v>5</v>
      </c>
      <c r="AO1121" s="79">
        <f t="shared" si="121"/>
        <v>0</v>
      </c>
      <c r="AP1121" s="94">
        <f t="shared" si="122"/>
        <v>5</v>
      </c>
      <c r="AQ1121" s="96">
        <f t="shared" si="123"/>
        <v>0</v>
      </c>
      <c r="AR1121" s="96">
        <f t="shared" si="124"/>
        <v>1</v>
      </c>
      <c r="AS1121" s="96">
        <f t="shared" si="125"/>
        <v>1</v>
      </c>
    </row>
    <row r="1122" spans="1:45" ht="23.25">
      <c r="A1122" s="1">
        <v>1120</v>
      </c>
      <c r="B1122" s="10" t="s">
        <v>5504</v>
      </c>
      <c r="C1122" s="11"/>
      <c r="D1122" s="27"/>
      <c r="E1122" s="12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59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>
        <v>5</v>
      </c>
      <c r="AK1122" s="13"/>
      <c r="AL1122" s="13"/>
      <c r="AM1122" s="73">
        <f t="shared" si="119"/>
        <v>0</v>
      </c>
      <c r="AN1122" s="75">
        <f t="shared" si="120"/>
        <v>5</v>
      </c>
      <c r="AO1122" s="79">
        <f t="shared" si="121"/>
        <v>0</v>
      </c>
      <c r="AP1122" s="94">
        <f t="shared" si="122"/>
        <v>5</v>
      </c>
      <c r="AQ1122" s="96">
        <f t="shared" si="123"/>
        <v>0</v>
      </c>
      <c r="AR1122" s="96">
        <f t="shared" si="124"/>
        <v>1</v>
      </c>
      <c r="AS1122" s="96">
        <f t="shared" si="125"/>
        <v>1</v>
      </c>
    </row>
    <row r="1123" spans="1:45" ht="23.25">
      <c r="A1123" s="1">
        <v>1121</v>
      </c>
      <c r="B1123" s="10" t="s">
        <v>5512</v>
      </c>
      <c r="C1123" s="11"/>
      <c r="D1123" s="27"/>
      <c r="E1123" s="12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59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>
        <v>5</v>
      </c>
      <c r="AK1123" s="13"/>
      <c r="AL1123" s="13"/>
      <c r="AM1123" s="73">
        <f t="shared" si="119"/>
        <v>0</v>
      </c>
      <c r="AN1123" s="75">
        <f t="shared" si="120"/>
        <v>5</v>
      </c>
      <c r="AO1123" s="79">
        <f t="shared" si="121"/>
        <v>0</v>
      </c>
      <c r="AP1123" s="94">
        <f t="shared" si="122"/>
        <v>5</v>
      </c>
      <c r="AQ1123" s="96">
        <f t="shared" si="123"/>
        <v>0</v>
      </c>
      <c r="AR1123" s="96">
        <f t="shared" si="124"/>
        <v>1</v>
      </c>
      <c r="AS1123" s="96">
        <f t="shared" si="125"/>
        <v>1</v>
      </c>
    </row>
    <row r="1124" spans="1:45" ht="23.25">
      <c r="A1124" s="1">
        <v>1122</v>
      </c>
      <c r="B1124" s="10" t="s">
        <v>5513</v>
      </c>
      <c r="C1124" s="11"/>
      <c r="D1124" s="27"/>
      <c r="E1124" s="12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59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>
        <v>5</v>
      </c>
      <c r="AK1124" s="13"/>
      <c r="AL1124" s="13"/>
      <c r="AM1124" s="73">
        <f t="shared" si="119"/>
        <v>0</v>
      </c>
      <c r="AN1124" s="75">
        <f t="shared" si="120"/>
        <v>5</v>
      </c>
      <c r="AO1124" s="79">
        <f t="shared" si="121"/>
        <v>0</v>
      </c>
      <c r="AP1124" s="94">
        <f t="shared" si="122"/>
        <v>5</v>
      </c>
      <c r="AQ1124" s="96">
        <f t="shared" si="123"/>
        <v>0</v>
      </c>
      <c r="AR1124" s="96">
        <f t="shared" si="124"/>
        <v>1</v>
      </c>
      <c r="AS1124" s="96">
        <f t="shared" si="125"/>
        <v>1</v>
      </c>
    </row>
    <row r="1125" spans="1:45" ht="23.25">
      <c r="A1125" s="1">
        <v>1123</v>
      </c>
      <c r="B1125" s="10" t="s">
        <v>5514</v>
      </c>
      <c r="C1125" s="11"/>
      <c r="D1125" s="27"/>
      <c r="E1125" s="12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59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>
        <v>5</v>
      </c>
      <c r="AK1125" s="13"/>
      <c r="AL1125" s="13"/>
      <c r="AM1125" s="73">
        <f t="shared" si="119"/>
        <v>0</v>
      </c>
      <c r="AN1125" s="75">
        <f t="shared" si="120"/>
        <v>5</v>
      </c>
      <c r="AO1125" s="79">
        <f t="shared" si="121"/>
        <v>0</v>
      </c>
      <c r="AP1125" s="94">
        <f t="shared" si="122"/>
        <v>5</v>
      </c>
      <c r="AQ1125" s="96">
        <f t="shared" si="123"/>
        <v>0</v>
      </c>
      <c r="AR1125" s="96">
        <f t="shared" si="124"/>
        <v>1</v>
      </c>
      <c r="AS1125" s="96">
        <f t="shared" si="125"/>
        <v>1</v>
      </c>
    </row>
    <row r="1126" spans="1:45" ht="23.25">
      <c r="A1126" s="1">
        <v>1124</v>
      </c>
      <c r="B1126" s="10" t="s">
        <v>5518</v>
      </c>
      <c r="C1126" s="11"/>
      <c r="D1126" s="27"/>
      <c r="E1126" s="12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59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>
        <v>5</v>
      </c>
      <c r="AK1126" s="13"/>
      <c r="AL1126" s="13"/>
      <c r="AM1126" s="73">
        <f t="shared" si="119"/>
        <v>0</v>
      </c>
      <c r="AN1126" s="75">
        <f t="shared" si="120"/>
        <v>5</v>
      </c>
      <c r="AO1126" s="79">
        <f t="shared" si="121"/>
        <v>0</v>
      </c>
      <c r="AP1126" s="94">
        <f t="shared" si="122"/>
        <v>5</v>
      </c>
      <c r="AQ1126" s="96">
        <f t="shared" si="123"/>
        <v>0</v>
      </c>
      <c r="AR1126" s="96">
        <f t="shared" si="124"/>
        <v>1</v>
      </c>
      <c r="AS1126" s="96">
        <f t="shared" si="125"/>
        <v>1</v>
      </c>
    </row>
    <row r="1127" spans="1:45" ht="23.25">
      <c r="A1127" s="1">
        <v>1125</v>
      </c>
      <c r="B1127" s="10" t="s">
        <v>5519</v>
      </c>
      <c r="C1127" s="11"/>
      <c r="D1127" s="27"/>
      <c r="E1127" s="12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59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>
        <v>5</v>
      </c>
      <c r="AK1127" s="13"/>
      <c r="AL1127" s="13"/>
      <c r="AM1127" s="73">
        <f t="shared" si="119"/>
        <v>0</v>
      </c>
      <c r="AN1127" s="75">
        <f t="shared" si="120"/>
        <v>5</v>
      </c>
      <c r="AO1127" s="79">
        <f t="shared" si="121"/>
        <v>0</v>
      </c>
      <c r="AP1127" s="94">
        <f t="shared" si="122"/>
        <v>5</v>
      </c>
      <c r="AQ1127" s="96">
        <f t="shared" si="123"/>
        <v>0</v>
      </c>
      <c r="AR1127" s="96">
        <f t="shared" si="124"/>
        <v>1</v>
      </c>
      <c r="AS1127" s="96">
        <f t="shared" si="125"/>
        <v>1</v>
      </c>
    </row>
    <row r="1128" spans="1:45" ht="23.25">
      <c r="A1128" s="1">
        <v>1126</v>
      </c>
      <c r="B1128" s="10" t="s">
        <v>5520</v>
      </c>
      <c r="C1128" s="11"/>
      <c r="D1128" s="27"/>
      <c r="E1128" s="12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59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>
        <v>5</v>
      </c>
      <c r="AK1128" s="13"/>
      <c r="AL1128" s="13"/>
      <c r="AM1128" s="73">
        <f t="shared" si="119"/>
        <v>0</v>
      </c>
      <c r="AN1128" s="75">
        <f t="shared" si="120"/>
        <v>5</v>
      </c>
      <c r="AO1128" s="79">
        <f t="shared" si="121"/>
        <v>0</v>
      </c>
      <c r="AP1128" s="94">
        <f t="shared" si="122"/>
        <v>5</v>
      </c>
      <c r="AQ1128" s="96">
        <f t="shared" si="123"/>
        <v>0</v>
      </c>
      <c r="AR1128" s="96">
        <f t="shared" si="124"/>
        <v>1</v>
      </c>
      <c r="AS1128" s="96">
        <f t="shared" si="125"/>
        <v>1</v>
      </c>
    </row>
    <row r="1129" spans="1:45" ht="23.25">
      <c r="A1129" s="1">
        <v>1127</v>
      </c>
      <c r="B1129" s="10" t="s">
        <v>5521</v>
      </c>
      <c r="C1129" s="11"/>
      <c r="D1129" s="27"/>
      <c r="E1129" s="12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59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>
        <v>5</v>
      </c>
      <c r="AK1129" s="13"/>
      <c r="AL1129" s="13"/>
      <c r="AM1129" s="73">
        <f t="shared" si="119"/>
        <v>0</v>
      </c>
      <c r="AN1129" s="75">
        <f t="shared" si="120"/>
        <v>5</v>
      </c>
      <c r="AO1129" s="79">
        <f t="shared" si="121"/>
        <v>0</v>
      </c>
      <c r="AP1129" s="94">
        <f t="shared" si="122"/>
        <v>5</v>
      </c>
      <c r="AQ1129" s="96">
        <f t="shared" si="123"/>
        <v>0</v>
      </c>
      <c r="AR1129" s="96">
        <f t="shared" si="124"/>
        <v>1</v>
      </c>
      <c r="AS1129" s="96">
        <f t="shared" si="125"/>
        <v>1</v>
      </c>
    </row>
    <row r="1130" spans="1:45" ht="23.25">
      <c r="A1130" s="1">
        <v>1128</v>
      </c>
      <c r="B1130" s="10" t="s">
        <v>5522</v>
      </c>
      <c r="C1130" s="11"/>
      <c r="D1130" s="27"/>
      <c r="E1130" s="12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59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>
        <v>5</v>
      </c>
      <c r="AK1130" s="13"/>
      <c r="AL1130" s="13"/>
      <c r="AM1130" s="73">
        <f t="shared" si="119"/>
        <v>0</v>
      </c>
      <c r="AN1130" s="75">
        <f t="shared" si="120"/>
        <v>5</v>
      </c>
      <c r="AO1130" s="79">
        <f t="shared" si="121"/>
        <v>0</v>
      </c>
      <c r="AP1130" s="94">
        <f t="shared" si="122"/>
        <v>5</v>
      </c>
      <c r="AQ1130" s="96">
        <f t="shared" si="123"/>
        <v>0</v>
      </c>
      <c r="AR1130" s="96">
        <f t="shared" si="124"/>
        <v>1</v>
      </c>
      <c r="AS1130" s="96">
        <f t="shared" si="125"/>
        <v>1</v>
      </c>
    </row>
    <row r="1131" spans="1:45" ht="23.25">
      <c r="A1131" s="1">
        <v>1129</v>
      </c>
      <c r="B1131" s="10" t="s">
        <v>5523</v>
      </c>
      <c r="C1131" s="11"/>
      <c r="D1131" s="27"/>
      <c r="E1131" s="12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59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>
        <v>5</v>
      </c>
      <c r="AK1131" s="13"/>
      <c r="AL1131" s="13"/>
      <c r="AM1131" s="73">
        <f t="shared" si="119"/>
        <v>0</v>
      </c>
      <c r="AN1131" s="75">
        <f t="shared" si="120"/>
        <v>5</v>
      </c>
      <c r="AO1131" s="79">
        <f t="shared" si="121"/>
        <v>0</v>
      </c>
      <c r="AP1131" s="94">
        <f t="shared" si="122"/>
        <v>5</v>
      </c>
      <c r="AQ1131" s="96">
        <f t="shared" si="123"/>
        <v>0</v>
      </c>
      <c r="AR1131" s="96">
        <f t="shared" si="124"/>
        <v>1</v>
      </c>
      <c r="AS1131" s="96">
        <f t="shared" si="125"/>
        <v>1</v>
      </c>
    </row>
    <row r="1132" spans="1:45" ht="23.25">
      <c r="A1132" s="1">
        <v>1130</v>
      </c>
      <c r="B1132" s="10" t="s">
        <v>5524</v>
      </c>
      <c r="C1132" s="11"/>
      <c r="D1132" s="27"/>
      <c r="E1132" s="12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59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>
        <v>5</v>
      </c>
      <c r="AK1132" s="13"/>
      <c r="AL1132" s="13"/>
      <c r="AM1132" s="73">
        <f t="shared" si="119"/>
        <v>0</v>
      </c>
      <c r="AN1132" s="75">
        <f t="shared" si="120"/>
        <v>5</v>
      </c>
      <c r="AO1132" s="79">
        <f t="shared" si="121"/>
        <v>0</v>
      </c>
      <c r="AP1132" s="94">
        <f t="shared" si="122"/>
        <v>5</v>
      </c>
      <c r="AQ1132" s="96">
        <f t="shared" si="123"/>
        <v>0</v>
      </c>
      <c r="AR1132" s="96">
        <f t="shared" si="124"/>
        <v>1</v>
      </c>
      <c r="AS1132" s="96">
        <f t="shared" si="125"/>
        <v>1</v>
      </c>
    </row>
    <row r="1133" spans="1:45" ht="23.25">
      <c r="A1133" s="1">
        <v>1131</v>
      </c>
      <c r="B1133" s="10" t="s">
        <v>5525</v>
      </c>
      <c r="C1133" s="11"/>
      <c r="D1133" s="27"/>
      <c r="E1133" s="12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59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>
        <v>5</v>
      </c>
      <c r="AK1133" s="13"/>
      <c r="AL1133" s="13"/>
      <c r="AM1133" s="73">
        <f t="shared" si="119"/>
        <v>0</v>
      </c>
      <c r="AN1133" s="75">
        <f t="shared" si="120"/>
        <v>5</v>
      </c>
      <c r="AO1133" s="79">
        <f t="shared" si="121"/>
        <v>0</v>
      </c>
      <c r="AP1133" s="94">
        <f t="shared" si="122"/>
        <v>5</v>
      </c>
      <c r="AQ1133" s="96">
        <f t="shared" si="123"/>
        <v>0</v>
      </c>
      <c r="AR1133" s="96">
        <f t="shared" si="124"/>
        <v>1</v>
      </c>
      <c r="AS1133" s="96">
        <f t="shared" si="125"/>
        <v>1</v>
      </c>
    </row>
    <row r="1134" spans="1:45" ht="23.25">
      <c r="A1134" s="1">
        <v>1132</v>
      </c>
      <c r="B1134" s="10" t="s">
        <v>5526</v>
      </c>
      <c r="C1134" s="11"/>
      <c r="D1134" s="27"/>
      <c r="E1134" s="12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59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>
        <v>5</v>
      </c>
      <c r="AK1134" s="13"/>
      <c r="AL1134" s="13"/>
      <c r="AM1134" s="73">
        <f t="shared" si="119"/>
        <v>0</v>
      </c>
      <c r="AN1134" s="75">
        <f t="shared" si="120"/>
        <v>5</v>
      </c>
      <c r="AO1134" s="79">
        <f t="shared" si="121"/>
        <v>0</v>
      </c>
      <c r="AP1134" s="94">
        <f t="shared" si="122"/>
        <v>5</v>
      </c>
      <c r="AQ1134" s="96">
        <f t="shared" si="123"/>
        <v>0</v>
      </c>
      <c r="AR1134" s="96">
        <f t="shared" si="124"/>
        <v>1</v>
      </c>
      <c r="AS1134" s="96">
        <f t="shared" si="125"/>
        <v>1</v>
      </c>
    </row>
    <row r="1135" spans="1:45" ht="23.25">
      <c r="A1135" s="1">
        <v>1133</v>
      </c>
      <c r="B1135" s="10" t="s">
        <v>5527</v>
      </c>
      <c r="C1135" s="11"/>
      <c r="D1135" s="27"/>
      <c r="E1135" s="12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59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>
        <v>5</v>
      </c>
      <c r="AK1135" s="13"/>
      <c r="AL1135" s="13"/>
      <c r="AM1135" s="73">
        <f t="shared" si="119"/>
        <v>0</v>
      </c>
      <c r="AN1135" s="75">
        <f t="shared" si="120"/>
        <v>5</v>
      </c>
      <c r="AO1135" s="79">
        <f t="shared" si="121"/>
        <v>0</v>
      </c>
      <c r="AP1135" s="94">
        <f t="shared" si="122"/>
        <v>5</v>
      </c>
      <c r="AQ1135" s="96">
        <f t="shared" si="123"/>
        <v>0</v>
      </c>
      <c r="AR1135" s="96">
        <f t="shared" si="124"/>
        <v>1</v>
      </c>
      <c r="AS1135" s="96">
        <f t="shared" si="125"/>
        <v>1</v>
      </c>
    </row>
    <row r="1136" spans="1:45" ht="23.25">
      <c r="A1136" s="1">
        <v>1134</v>
      </c>
      <c r="B1136" s="10" t="s">
        <v>5528</v>
      </c>
      <c r="C1136" s="11"/>
      <c r="D1136" s="27"/>
      <c r="E1136" s="12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59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>
        <v>5</v>
      </c>
      <c r="AK1136" s="13"/>
      <c r="AL1136" s="13"/>
      <c r="AM1136" s="73">
        <f t="shared" si="119"/>
        <v>0</v>
      </c>
      <c r="AN1136" s="75">
        <f t="shared" si="120"/>
        <v>5</v>
      </c>
      <c r="AO1136" s="79">
        <f t="shared" si="121"/>
        <v>0</v>
      </c>
      <c r="AP1136" s="94">
        <f t="shared" si="122"/>
        <v>5</v>
      </c>
      <c r="AQ1136" s="96">
        <f t="shared" si="123"/>
        <v>0</v>
      </c>
      <c r="AR1136" s="96">
        <f t="shared" si="124"/>
        <v>1</v>
      </c>
      <c r="AS1136" s="96">
        <f t="shared" si="125"/>
        <v>1</v>
      </c>
    </row>
    <row r="1137" spans="1:45" ht="23.25">
      <c r="A1137" s="1">
        <v>1135</v>
      </c>
      <c r="B1137" s="10" t="s">
        <v>5529</v>
      </c>
      <c r="C1137" s="11"/>
      <c r="D1137" s="27"/>
      <c r="E1137" s="12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59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>
        <v>5</v>
      </c>
      <c r="AK1137" s="13"/>
      <c r="AL1137" s="13"/>
      <c r="AM1137" s="73">
        <f t="shared" si="119"/>
        <v>0</v>
      </c>
      <c r="AN1137" s="75">
        <f t="shared" si="120"/>
        <v>5</v>
      </c>
      <c r="AO1137" s="79">
        <f t="shared" si="121"/>
        <v>0</v>
      </c>
      <c r="AP1137" s="94">
        <f t="shared" si="122"/>
        <v>5</v>
      </c>
      <c r="AQ1137" s="96">
        <f t="shared" si="123"/>
        <v>0</v>
      </c>
      <c r="AR1137" s="96">
        <f t="shared" si="124"/>
        <v>1</v>
      </c>
      <c r="AS1137" s="96">
        <f t="shared" si="125"/>
        <v>1</v>
      </c>
    </row>
    <row r="1138" spans="1:45" ht="23.25">
      <c r="A1138" s="1">
        <v>1136</v>
      </c>
      <c r="B1138" s="10" t="s">
        <v>5530</v>
      </c>
      <c r="C1138" s="11"/>
      <c r="D1138" s="27"/>
      <c r="E1138" s="12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59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>
        <v>5</v>
      </c>
      <c r="AK1138" s="13"/>
      <c r="AL1138" s="13"/>
      <c r="AM1138" s="73">
        <f t="shared" si="119"/>
        <v>0</v>
      </c>
      <c r="AN1138" s="75">
        <f t="shared" si="120"/>
        <v>5</v>
      </c>
      <c r="AO1138" s="79">
        <f t="shared" si="121"/>
        <v>0</v>
      </c>
      <c r="AP1138" s="94">
        <f t="shared" si="122"/>
        <v>5</v>
      </c>
      <c r="AQ1138" s="96">
        <f t="shared" si="123"/>
        <v>0</v>
      </c>
      <c r="AR1138" s="96">
        <f t="shared" si="124"/>
        <v>1</v>
      </c>
      <c r="AS1138" s="96">
        <f t="shared" si="125"/>
        <v>1</v>
      </c>
    </row>
    <row r="1139" spans="1:45" ht="23.25">
      <c r="A1139" s="1">
        <v>1137</v>
      </c>
      <c r="B1139" s="10" t="s">
        <v>5531</v>
      </c>
      <c r="C1139" s="11"/>
      <c r="D1139" s="27"/>
      <c r="E1139" s="12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59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>
        <v>5</v>
      </c>
      <c r="AK1139" s="13"/>
      <c r="AL1139" s="13"/>
      <c r="AM1139" s="73">
        <f t="shared" si="119"/>
        <v>0</v>
      </c>
      <c r="AN1139" s="75">
        <f t="shared" si="120"/>
        <v>5</v>
      </c>
      <c r="AO1139" s="79">
        <f t="shared" si="121"/>
        <v>0</v>
      </c>
      <c r="AP1139" s="94">
        <f t="shared" si="122"/>
        <v>5</v>
      </c>
      <c r="AQ1139" s="96">
        <f t="shared" si="123"/>
        <v>0</v>
      </c>
      <c r="AR1139" s="96">
        <f t="shared" si="124"/>
        <v>1</v>
      </c>
      <c r="AS1139" s="96">
        <f t="shared" si="125"/>
        <v>1</v>
      </c>
    </row>
    <row r="1140" spans="1:45" ht="23.25">
      <c r="A1140" s="1">
        <v>1138</v>
      </c>
      <c r="B1140" s="10" t="s">
        <v>5533</v>
      </c>
      <c r="C1140" s="11"/>
      <c r="D1140" s="27"/>
      <c r="E1140" s="12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59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>
        <v>5</v>
      </c>
      <c r="AK1140" s="13"/>
      <c r="AL1140" s="13"/>
      <c r="AM1140" s="73">
        <f t="shared" si="119"/>
        <v>0</v>
      </c>
      <c r="AN1140" s="75">
        <f t="shared" si="120"/>
        <v>5</v>
      </c>
      <c r="AO1140" s="79">
        <f t="shared" si="121"/>
        <v>0</v>
      </c>
      <c r="AP1140" s="94">
        <f t="shared" si="122"/>
        <v>5</v>
      </c>
      <c r="AQ1140" s="96">
        <f t="shared" si="123"/>
        <v>0</v>
      </c>
      <c r="AR1140" s="96">
        <f t="shared" si="124"/>
        <v>1</v>
      </c>
      <c r="AS1140" s="96">
        <f t="shared" si="125"/>
        <v>1</v>
      </c>
    </row>
    <row r="1141" spans="1:45" ht="23.25">
      <c r="A1141" s="1">
        <v>1139</v>
      </c>
      <c r="B1141" s="10" t="s">
        <v>5532</v>
      </c>
      <c r="C1141" s="11"/>
      <c r="D1141" s="27"/>
      <c r="E1141" s="12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59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>
        <v>5</v>
      </c>
      <c r="AK1141" s="13"/>
      <c r="AL1141" s="13"/>
      <c r="AM1141" s="73">
        <f t="shared" si="119"/>
        <v>0</v>
      </c>
      <c r="AN1141" s="75">
        <f t="shared" si="120"/>
        <v>5</v>
      </c>
      <c r="AO1141" s="79">
        <f t="shared" si="121"/>
        <v>0</v>
      </c>
      <c r="AP1141" s="94">
        <f t="shared" si="122"/>
        <v>5</v>
      </c>
      <c r="AQ1141" s="96">
        <f t="shared" si="123"/>
        <v>0</v>
      </c>
      <c r="AR1141" s="96">
        <f t="shared" si="124"/>
        <v>1</v>
      </c>
      <c r="AS1141" s="96">
        <f t="shared" si="125"/>
        <v>1</v>
      </c>
    </row>
    <row r="1142" spans="1:45" ht="23.25">
      <c r="A1142" s="1">
        <v>1140</v>
      </c>
      <c r="B1142" s="10" t="s">
        <v>5534</v>
      </c>
      <c r="C1142" s="11"/>
      <c r="D1142" s="27"/>
      <c r="E1142" s="12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59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>
        <v>5</v>
      </c>
      <c r="AK1142" s="13"/>
      <c r="AL1142" s="13"/>
      <c r="AM1142" s="73">
        <f t="shared" si="119"/>
        <v>0</v>
      </c>
      <c r="AN1142" s="75">
        <f t="shared" si="120"/>
        <v>5</v>
      </c>
      <c r="AO1142" s="79">
        <f t="shared" si="121"/>
        <v>0</v>
      </c>
      <c r="AP1142" s="94">
        <f t="shared" si="122"/>
        <v>5</v>
      </c>
      <c r="AQ1142" s="96">
        <f t="shared" si="123"/>
        <v>0</v>
      </c>
      <c r="AR1142" s="96">
        <f t="shared" si="124"/>
        <v>1</v>
      </c>
      <c r="AS1142" s="96">
        <f t="shared" si="125"/>
        <v>1</v>
      </c>
    </row>
    <row r="1143" spans="1:45" ht="23.25">
      <c r="A1143" s="1">
        <v>1141</v>
      </c>
      <c r="B1143" s="10" t="s">
        <v>5535</v>
      </c>
      <c r="C1143" s="11"/>
      <c r="D1143" s="27"/>
      <c r="E1143" s="12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59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>
        <v>5</v>
      </c>
      <c r="AK1143" s="13"/>
      <c r="AL1143" s="13"/>
      <c r="AM1143" s="73">
        <f t="shared" si="119"/>
        <v>0</v>
      </c>
      <c r="AN1143" s="75">
        <f t="shared" si="120"/>
        <v>5</v>
      </c>
      <c r="AO1143" s="79">
        <f t="shared" si="121"/>
        <v>0</v>
      </c>
      <c r="AP1143" s="94">
        <f t="shared" si="122"/>
        <v>5</v>
      </c>
      <c r="AQ1143" s="96">
        <f t="shared" si="123"/>
        <v>0</v>
      </c>
      <c r="AR1143" s="96">
        <f t="shared" si="124"/>
        <v>1</v>
      </c>
      <c r="AS1143" s="96">
        <f t="shared" si="125"/>
        <v>1</v>
      </c>
    </row>
    <row r="1144" spans="1:45" ht="23.25">
      <c r="A1144" s="1">
        <v>1142</v>
      </c>
      <c r="B1144" s="10" t="s">
        <v>5536</v>
      </c>
      <c r="C1144" s="11"/>
      <c r="D1144" s="27"/>
      <c r="E1144" s="12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59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>
        <v>5</v>
      </c>
      <c r="AK1144" s="13"/>
      <c r="AL1144" s="13"/>
      <c r="AM1144" s="73">
        <f t="shared" si="119"/>
        <v>0</v>
      </c>
      <c r="AN1144" s="75">
        <f t="shared" si="120"/>
        <v>5</v>
      </c>
      <c r="AO1144" s="79">
        <f t="shared" si="121"/>
        <v>0</v>
      </c>
      <c r="AP1144" s="94">
        <f t="shared" si="122"/>
        <v>5</v>
      </c>
      <c r="AQ1144" s="96">
        <f t="shared" si="123"/>
        <v>0</v>
      </c>
      <c r="AR1144" s="96">
        <f t="shared" si="124"/>
        <v>1</v>
      </c>
      <c r="AS1144" s="96">
        <f t="shared" si="125"/>
        <v>1</v>
      </c>
    </row>
    <row r="1145" spans="1:45" ht="23.25">
      <c r="A1145" s="1">
        <v>1143</v>
      </c>
      <c r="B1145" s="10" t="s">
        <v>5537</v>
      </c>
      <c r="C1145" s="11"/>
      <c r="D1145" s="27"/>
      <c r="E1145" s="12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59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>
        <v>5</v>
      </c>
      <c r="AK1145" s="13"/>
      <c r="AL1145" s="13"/>
      <c r="AM1145" s="73">
        <f t="shared" si="119"/>
        <v>0</v>
      </c>
      <c r="AN1145" s="75">
        <f t="shared" si="120"/>
        <v>5</v>
      </c>
      <c r="AO1145" s="79">
        <f t="shared" si="121"/>
        <v>0</v>
      </c>
      <c r="AP1145" s="94">
        <f t="shared" si="122"/>
        <v>5</v>
      </c>
      <c r="AQ1145" s="96">
        <f t="shared" si="123"/>
        <v>0</v>
      </c>
      <c r="AR1145" s="96">
        <f t="shared" si="124"/>
        <v>1</v>
      </c>
      <c r="AS1145" s="96">
        <f t="shared" si="125"/>
        <v>1</v>
      </c>
    </row>
    <row r="1146" spans="1:45" ht="23.25">
      <c r="A1146" s="1">
        <v>1144</v>
      </c>
      <c r="B1146" s="10" t="s">
        <v>5538</v>
      </c>
      <c r="C1146" s="11"/>
      <c r="D1146" s="27"/>
      <c r="E1146" s="12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59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>
        <v>5</v>
      </c>
      <c r="AK1146" s="13"/>
      <c r="AL1146" s="13"/>
      <c r="AM1146" s="73">
        <f t="shared" si="119"/>
        <v>0</v>
      </c>
      <c r="AN1146" s="75">
        <f t="shared" si="120"/>
        <v>5</v>
      </c>
      <c r="AO1146" s="79">
        <f t="shared" si="121"/>
        <v>0</v>
      </c>
      <c r="AP1146" s="94">
        <f t="shared" si="122"/>
        <v>5</v>
      </c>
      <c r="AQ1146" s="96">
        <f t="shared" si="123"/>
        <v>0</v>
      </c>
      <c r="AR1146" s="96">
        <f t="shared" si="124"/>
        <v>1</v>
      </c>
      <c r="AS1146" s="96">
        <f t="shared" si="125"/>
        <v>1</v>
      </c>
    </row>
    <row r="1147" spans="1:45" ht="23.25">
      <c r="A1147" s="1">
        <v>1145</v>
      </c>
      <c r="B1147" s="10" t="s">
        <v>5539</v>
      </c>
      <c r="C1147" s="11"/>
      <c r="D1147" s="27"/>
      <c r="E1147" s="12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59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>
        <v>5</v>
      </c>
      <c r="AK1147" s="13"/>
      <c r="AL1147" s="13"/>
      <c r="AM1147" s="73">
        <f t="shared" si="119"/>
        <v>0</v>
      </c>
      <c r="AN1147" s="75">
        <f t="shared" si="120"/>
        <v>5</v>
      </c>
      <c r="AO1147" s="79">
        <f t="shared" si="121"/>
        <v>0</v>
      </c>
      <c r="AP1147" s="94">
        <f t="shared" si="122"/>
        <v>5</v>
      </c>
      <c r="AQ1147" s="96">
        <f t="shared" si="123"/>
        <v>0</v>
      </c>
      <c r="AR1147" s="96">
        <f t="shared" si="124"/>
        <v>1</v>
      </c>
      <c r="AS1147" s="96">
        <f t="shared" si="125"/>
        <v>1</v>
      </c>
    </row>
    <row r="1148" spans="1:45" ht="23.25">
      <c r="A1148" s="1">
        <v>1146</v>
      </c>
      <c r="B1148" s="10" t="s">
        <v>5540</v>
      </c>
      <c r="C1148" s="11"/>
      <c r="D1148" s="27"/>
      <c r="E1148" s="12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59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>
        <v>5</v>
      </c>
      <c r="AK1148" s="13"/>
      <c r="AL1148" s="13"/>
      <c r="AM1148" s="73">
        <f t="shared" si="119"/>
        <v>0</v>
      </c>
      <c r="AN1148" s="75">
        <f t="shared" si="120"/>
        <v>5</v>
      </c>
      <c r="AO1148" s="79">
        <f t="shared" si="121"/>
        <v>0</v>
      </c>
      <c r="AP1148" s="94">
        <f t="shared" si="122"/>
        <v>5</v>
      </c>
      <c r="AQ1148" s="96">
        <f t="shared" si="123"/>
        <v>0</v>
      </c>
      <c r="AR1148" s="96">
        <f t="shared" si="124"/>
        <v>1</v>
      </c>
      <c r="AS1148" s="96">
        <f t="shared" si="125"/>
        <v>1</v>
      </c>
    </row>
    <row r="1149" spans="1:45" ht="23.25">
      <c r="A1149" s="1">
        <v>1147</v>
      </c>
      <c r="B1149" s="10" t="s">
        <v>5541</v>
      </c>
      <c r="C1149" s="11"/>
      <c r="D1149" s="27"/>
      <c r="E1149" s="12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59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>
        <v>5</v>
      </c>
      <c r="AK1149" s="13"/>
      <c r="AL1149" s="13"/>
      <c r="AM1149" s="73">
        <f t="shared" si="119"/>
        <v>0</v>
      </c>
      <c r="AN1149" s="75">
        <f t="shared" si="120"/>
        <v>5</v>
      </c>
      <c r="AO1149" s="79">
        <f t="shared" si="121"/>
        <v>0</v>
      </c>
      <c r="AP1149" s="94">
        <f t="shared" si="122"/>
        <v>5</v>
      </c>
      <c r="AQ1149" s="96">
        <f t="shared" si="123"/>
        <v>0</v>
      </c>
      <c r="AR1149" s="96">
        <f t="shared" si="124"/>
        <v>1</v>
      </c>
      <c r="AS1149" s="96">
        <f t="shared" si="125"/>
        <v>1</v>
      </c>
    </row>
    <row r="1150" spans="1:45" ht="23.25">
      <c r="A1150" s="1">
        <v>1148</v>
      </c>
      <c r="B1150" s="10" t="s">
        <v>5542</v>
      </c>
      <c r="C1150" s="11"/>
      <c r="D1150" s="27"/>
      <c r="E1150" s="12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59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>
        <v>5</v>
      </c>
      <c r="AK1150" s="13"/>
      <c r="AL1150" s="13"/>
      <c r="AM1150" s="73">
        <f t="shared" si="119"/>
        <v>0</v>
      </c>
      <c r="AN1150" s="75">
        <f t="shared" si="120"/>
        <v>5</v>
      </c>
      <c r="AO1150" s="79">
        <f t="shared" si="121"/>
        <v>0</v>
      </c>
      <c r="AP1150" s="94">
        <f t="shared" si="122"/>
        <v>5</v>
      </c>
      <c r="AQ1150" s="96">
        <f t="shared" si="123"/>
        <v>0</v>
      </c>
      <c r="AR1150" s="96">
        <f t="shared" si="124"/>
        <v>1</v>
      </c>
      <c r="AS1150" s="96">
        <f t="shared" si="125"/>
        <v>1</v>
      </c>
    </row>
    <row r="1151" spans="1:45" ht="23.25">
      <c r="A1151" s="1">
        <v>1149</v>
      </c>
      <c r="B1151" s="10" t="s">
        <v>5543</v>
      </c>
      <c r="C1151" s="11"/>
      <c r="D1151" s="27"/>
      <c r="E1151" s="12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59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>
        <v>5</v>
      </c>
      <c r="AK1151" s="13"/>
      <c r="AL1151" s="13"/>
      <c r="AM1151" s="73">
        <f t="shared" si="119"/>
        <v>0</v>
      </c>
      <c r="AN1151" s="75">
        <f t="shared" si="120"/>
        <v>5</v>
      </c>
      <c r="AO1151" s="79">
        <f t="shared" si="121"/>
        <v>0</v>
      </c>
      <c r="AP1151" s="94">
        <f t="shared" si="122"/>
        <v>5</v>
      </c>
      <c r="AQ1151" s="96">
        <f t="shared" si="123"/>
        <v>0</v>
      </c>
      <c r="AR1151" s="96">
        <f t="shared" si="124"/>
        <v>1</v>
      </c>
      <c r="AS1151" s="96">
        <f t="shared" si="125"/>
        <v>1</v>
      </c>
    </row>
    <row r="1152" spans="1:45" ht="23.25">
      <c r="A1152" s="1">
        <v>1150</v>
      </c>
      <c r="B1152" s="10" t="s">
        <v>5544</v>
      </c>
      <c r="C1152" s="11"/>
      <c r="D1152" s="27"/>
      <c r="E1152" s="12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59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>
        <v>5</v>
      </c>
      <c r="AK1152" s="13"/>
      <c r="AL1152" s="13"/>
      <c r="AM1152" s="73">
        <f t="shared" si="119"/>
        <v>0</v>
      </c>
      <c r="AN1152" s="75">
        <f t="shared" si="120"/>
        <v>5</v>
      </c>
      <c r="AO1152" s="79">
        <f t="shared" si="121"/>
        <v>0</v>
      </c>
      <c r="AP1152" s="94">
        <f t="shared" si="122"/>
        <v>5</v>
      </c>
      <c r="AQ1152" s="96">
        <f t="shared" si="123"/>
        <v>0</v>
      </c>
      <c r="AR1152" s="96">
        <f t="shared" si="124"/>
        <v>1</v>
      </c>
      <c r="AS1152" s="96">
        <f t="shared" si="125"/>
        <v>1</v>
      </c>
    </row>
    <row r="1153" spans="1:45" ht="23.25">
      <c r="A1153" s="1">
        <v>1151</v>
      </c>
      <c r="B1153" s="10" t="s">
        <v>5545</v>
      </c>
      <c r="C1153" s="11"/>
      <c r="D1153" s="27"/>
      <c r="E1153" s="12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59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>
        <v>5</v>
      </c>
      <c r="AK1153" s="13"/>
      <c r="AL1153" s="13"/>
      <c r="AM1153" s="73">
        <f t="shared" si="119"/>
        <v>0</v>
      </c>
      <c r="AN1153" s="75">
        <f t="shared" si="120"/>
        <v>5</v>
      </c>
      <c r="AO1153" s="79">
        <f t="shared" si="121"/>
        <v>0</v>
      </c>
      <c r="AP1153" s="94">
        <f t="shared" si="122"/>
        <v>5</v>
      </c>
      <c r="AQ1153" s="96">
        <f t="shared" si="123"/>
        <v>0</v>
      </c>
      <c r="AR1153" s="96">
        <f t="shared" si="124"/>
        <v>1</v>
      </c>
      <c r="AS1153" s="96">
        <f t="shared" si="125"/>
        <v>1</v>
      </c>
    </row>
    <row r="1154" spans="1:45" ht="23.25">
      <c r="A1154" s="1">
        <v>1152</v>
      </c>
      <c r="B1154" s="10" t="s">
        <v>5677</v>
      </c>
      <c r="C1154" s="11" t="s">
        <v>5668</v>
      </c>
      <c r="D1154" s="27" t="s">
        <v>5678</v>
      </c>
      <c r="E1154" s="12" t="s">
        <v>5679</v>
      </c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59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>
        <v>5</v>
      </c>
      <c r="AL1154" s="13"/>
      <c r="AM1154" s="73">
        <f t="shared" si="119"/>
        <v>0</v>
      </c>
      <c r="AN1154" s="75">
        <f t="shared" si="120"/>
        <v>5</v>
      </c>
      <c r="AO1154" s="79">
        <f t="shared" si="121"/>
        <v>0</v>
      </c>
      <c r="AP1154" s="94">
        <f t="shared" si="122"/>
        <v>5</v>
      </c>
      <c r="AQ1154" s="96">
        <f t="shared" si="123"/>
        <v>0</v>
      </c>
      <c r="AR1154" s="96">
        <f t="shared" si="124"/>
        <v>1</v>
      </c>
      <c r="AS1154" s="96">
        <f t="shared" si="125"/>
        <v>1</v>
      </c>
    </row>
    <row r="1155" spans="1:45" ht="23.25">
      <c r="A1155" s="1">
        <v>1153</v>
      </c>
      <c r="B1155" s="10" t="s">
        <v>5680</v>
      </c>
      <c r="C1155" s="11">
        <v>71</v>
      </c>
      <c r="D1155" s="27" t="s">
        <v>5682</v>
      </c>
      <c r="E1155" s="12" t="s">
        <v>5684</v>
      </c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59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>
        <v>5</v>
      </c>
      <c r="AL1155" s="13"/>
      <c r="AM1155" s="73">
        <f t="shared" ref="AM1155:AM1185" si="126">SUM(F1155:AC1155)</f>
        <v>0</v>
      </c>
      <c r="AN1155" s="75">
        <f t="shared" ref="AN1155:AN1185" si="127">SUM(AD1155:AL1155)</f>
        <v>5</v>
      </c>
      <c r="AO1155" s="79">
        <f t="shared" ref="AO1155:AO1185" si="128">IF(AND(AQ1155&gt;=3,AR1155&gt;0),10,0)+(IF(AND(AQ1155&gt;=7,AR1155&gt;0),10,0)+(IF(AND(AQ1155&gt;=11,AR1155&gt;0),20,0)))</f>
        <v>0</v>
      </c>
      <c r="AP1155" s="94">
        <f t="shared" ref="AP1155:AP1218" si="129">SUM(F1155:AO1155)-AM1155-AN1155</f>
        <v>5</v>
      </c>
      <c r="AQ1155" s="96">
        <f t="shared" ref="AQ1155:AQ1185" si="130">SUM(IF(F1155="",0,1),IF(G1155="",0,1),IF(H1155="",0,1),IF(I1155="",0,1),IF(J1155="",0,1),IF(K1155="",0,1),IF(L1155="",0,1),IF(M1155="",0,1),IF(N1155="",0,1),IF(O1155="",0,1),IF(P1155="",0,1),IF(Q1155="",0,1),IF(R1155="",0,1),IF(S1155="",0,1),IF(T1155="",0,1),IF(U1155="",0,1),IF(V1155="",0,1),IF(W1155="",0,1),IF(X1155="",0,1),IF(Y1155="",0,1),IF(Z1155="",0,1),IF(AA1155="",0,1),IF(AB1155="",0,1),IF(AC1155="",0,1))</f>
        <v>0</v>
      </c>
      <c r="AR1155" s="96">
        <f t="shared" ref="AR1155:AR1185" si="131">SUM(IF(AD1155="",0,1),IF(AE1155="",0,1),IF(AF1155="",0,1),IF(AG1155="",0,1),IF(AH1155="",0,1),IF(AI1155="",0,1),IF(AJ1155="",0,1),IF(AK1155="",0,1))</f>
        <v>1</v>
      </c>
      <c r="AS1155" s="96">
        <f t="shared" ref="AS1155:AS1218" si="132">AQ1155+AR1155</f>
        <v>1</v>
      </c>
    </row>
    <row r="1156" spans="1:45" ht="23.25">
      <c r="A1156" s="1">
        <v>1154</v>
      </c>
      <c r="B1156" s="10" t="s">
        <v>5681</v>
      </c>
      <c r="C1156" s="11">
        <v>71</v>
      </c>
      <c r="D1156" s="27" t="s">
        <v>5683</v>
      </c>
      <c r="E1156" s="12" t="s">
        <v>5684</v>
      </c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59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>
        <v>5</v>
      </c>
      <c r="AL1156" s="13"/>
      <c r="AM1156" s="73">
        <f t="shared" si="126"/>
        <v>0</v>
      </c>
      <c r="AN1156" s="75">
        <f t="shared" si="127"/>
        <v>5</v>
      </c>
      <c r="AO1156" s="79">
        <f t="shared" si="128"/>
        <v>0</v>
      </c>
      <c r="AP1156" s="94">
        <f t="shared" si="129"/>
        <v>5</v>
      </c>
      <c r="AQ1156" s="96">
        <f t="shared" si="130"/>
        <v>0</v>
      </c>
      <c r="AR1156" s="96">
        <f t="shared" si="131"/>
        <v>1</v>
      </c>
      <c r="AS1156" s="96">
        <f t="shared" si="132"/>
        <v>1</v>
      </c>
    </row>
    <row r="1157" spans="1:45" ht="23.25">
      <c r="A1157" s="1">
        <v>1155</v>
      </c>
      <c r="B1157" s="10" t="s">
        <v>5685</v>
      </c>
      <c r="C1157" s="11">
        <v>71</v>
      </c>
      <c r="D1157" s="27"/>
      <c r="E1157" s="12" t="s">
        <v>5696</v>
      </c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59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>
        <v>5</v>
      </c>
      <c r="AL1157" s="13"/>
      <c r="AM1157" s="73">
        <f t="shared" si="126"/>
        <v>0</v>
      </c>
      <c r="AN1157" s="75">
        <f t="shared" si="127"/>
        <v>5</v>
      </c>
      <c r="AO1157" s="79">
        <f t="shared" si="128"/>
        <v>0</v>
      </c>
      <c r="AP1157" s="94">
        <f t="shared" si="129"/>
        <v>5</v>
      </c>
      <c r="AQ1157" s="96">
        <f t="shared" si="130"/>
        <v>0</v>
      </c>
      <c r="AR1157" s="96">
        <f t="shared" si="131"/>
        <v>1</v>
      </c>
      <c r="AS1157" s="96">
        <f t="shared" si="132"/>
        <v>1</v>
      </c>
    </row>
    <row r="1158" spans="1:45" ht="23.25">
      <c r="A1158" s="1">
        <v>1156</v>
      </c>
      <c r="B1158" s="10" t="s">
        <v>5686</v>
      </c>
      <c r="C1158" s="11">
        <v>71</v>
      </c>
      <c r="D1158" s="27" t="s">
        <v>5691</v>
      </c>
      <c r="E1158" s="12" t="s">
        <v>5696</v>
      </c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59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>
        <v>5</v>
      </c>
      <c r="AL1158" s="13"/>
      <c r="AM1158" s="73">
        <f t="shared" si="126"/>
        <v>0</v>
      </c>
      <c r="AN1158" s="75">
        <f t="shared" si="127"/>
        <v>5</v>
      </c>
      <c r="AO1158" s="79">
        <f t="shared" si="128"/>
        <v>0</v>
      </c>
      <c r="AP1158" s="94">
        <f t="shared" si="129"/>
        <v>5</v>
      </c>
      <c r="AQ1158" s="96">
        <f t="shared" si="130"/>
        <v>0</v>
      </c>
      <c r="AR1158" s="96">
        <f t="shared" si="131"/>
        <v>1</v>
      </c>
      <c r="AS1158" s="96">
        <f t="shared" si="132"/>
        <v>1</v>
      </c>
    </row>
    <row r="1159" spans="1:45" ht="23.25">
      <c r="A1159" s="1">
        <v>1157</v>
      </c>
      <c r="B1159" s="10" t="s">
        <v>5687</v>
      </c>
      <c r="C1159" s="11">
        <v>71</v>
      </c>
      <c r="D1159" s="27" t="s">
        <v>5692</v>
      </c>
      <c r="E1159" s="12" t="s">
        <v>5696</v>
      </c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59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>
        <v>5</v>
      </c>
      <c r="AL1159" s="13"/>
      <c r="AM1159" s="73">
        <f t="shared" si="126"/>
        <v>0</v>
      </c>
      <c r="AN1159" s="75">
        <f t="shared" si="127"/>
        <v>5</v>
      </c>
      <c r="AO1159" s="79">
        <f t="shared" si="128"/>
        <v>0</v>
      </c>
      <c r="AP1159" s="94">
        <f t="shared" si="129"/>
        <v>5</v>
      </c>
      <c r="AQ1159" s="96">
        <f t="shared" si="130"/>
        <v>0</v>
      </c>
      <c r="AR1159" s="96">
        <f t="shared" si="131"/>
        <v>1</v>
      </c>
      <c r="AS1159" s="96">
        <f t="shared" si="132"/>
        <v>1</v>
      </c>
    </row>
    <row r="1160" spans="1:45" ht="23.25">
      <c r="A1160" s="1">
        <v>1158</v>
      </c>
      <c r="B1160" s="10" t="s">
        <v>5688</v>
      </c>
      <c r="C1160" s="11">
        <v>71</v>
      </c>
      <c r="D1160" s="27" t="s">
        <v>5693</v>
      </c>
      <c r="E1160" s="12" t="s">
        <v>5696</v>
      </c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59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>
        <v>5</v>
      </c>
      <c r="AL1160" s="13"/>
      <c r="AM1160" s="73">
        <f t="shared" si="126"/>
        <v>0</v>
      </c>
      <c r="AN1160" s="75">
        <f t="shared" si="127"/>
        <v>5</v>
      </c>
      <c r="AO1160" s="79">
        <f t="shared" si="128"/>
        <v>0</v>
      </c>
      <c r="AP1160" s="94">
        <f t="shared" si="129"/>
        <v>5</v>
      </c>
      <c r="AQ1160" s="96">
        <f t="shared" si="130"/>
        <v>0</v>
      </c>
      <c r="AR1160" s="96">
        <f t="shared" si="131"/>
        <v>1</v>
      </c>
      <c r="AS1160" s="96">
        <f t="shared" si="132"/>
        <v>1</v>
      </c>
    </row>
    <row r="1161" spans="1:45" ht="23.25">
      <c r="A1161" s="1">
        <v>1159</v>
      </c>
      <c r="B1161" s="10" t="s">
        <v>5689</v>
      </c>
      <c r="C1161" s="11">
        <v>71</v>
      </c>
      <c r="D1161" s="27" t="s">
        <v>5694</v>
      </c>
      <c r="E1161" s="12" t="s">
        <v>5696</v>
      </c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59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>
        <v>5</v>
      </c>
      <c r="AL1161" s="13"/>
      <c r="AM1161" s="73">
        <f t="shared" si="126"/>
        <v>0</v>
      </c>
      <c r="AN1161" s="75">
        <f t="shared" si="127"/>
        <v>5</v>
      </c>
      <c r="AO1161" s="79">
        <f t="shared" si="128"/>
        <v>0</v>
      </c>
      <c r="AP1161" s="94">
        <f t="shared" si="129"/>
        <v>5</v>
      </c>
      <c r="AQ1161" s="96">
        <f t="shared" si="130"/>
        <v>0</v>
      </c>
      <c r="AR1161" s="96">
        <f t="shared" si="131"/>
        <v>1</v>
      </c>
      <c r="AS1161" s="96">
        <f t="shared" si="132"/>
        <v>1</v>
      </c>
    </row>
    <row r="1162" spans="1:45" ht="23.25">
      <c r="A1162" s="1">
        <v>1160</v>
      </c>
      <c r="B1162" s="10" t="s">
        <v>5690</v>
      </c>
      <c r="C1162" s="11">
        <v>71</v>
      </c>
      <c r="D1162" s="27" t="s">
        <v>5695</v>
      </c>
      <c r="E1162" s="12" t="s">
        <v>5696</v>
      </c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59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>
        <v>5</v>
      </c>
      <c r="AL1162" s="13"/>
      <c r="AM1162" s="73">
        <f t="shared" si="126"/>
        <v>0</v>
      </c>
      <c r="AN1162" s="75">
        <f t="shared" si="127"/>
        <v>5</v>
      </c>
      <c r="AO1162" s="79">
        <f t="shared" si="128"/>
        <v>0</v>
      </c>
      <c r="AP1162" s="94">
        <f t="shared" si="129"/>
        <v>5</v>
      </c>
      <c r="AQ1162" s="96">
        <f t="shared" si="130"/>
        <v>0</v>
      </c>
      <c r="AR1162" s="96">
        <f t="shared" si="131"/>
        <v>1</v>
      </c>
      <c r="AS1162" s="96">
        <f t="shared" si="132"/>
        <v>1</v>
      </c>
    </row>
    <row r="1163" spans="1:45" ht="23.25">
      <c r="A1163" s="1">
        <v>1161</v>
      </c>
      <c r="B1163" s="10" t="s">
        <v>3094</v>
      </c>
      <c r="C1163" s="11" t="s">
        <v>5667</v>
      </c>
      <c r="D1163" s="27" t="s">
        <v>3097</v>
      </c>
      <c r="E1163" s="12" t="s">
        <v>5738</v>
      </c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59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>
        <v>5</v>
      </c>
      <c r="AL1163" s="13"/>
      <c r="AM1163" s="73">
        <f t="shared" si="126"/>
        <v>0</v>
      </c>
      <c r="AN1163" s="75">
        <f t="shared" si="127"/>
        <v>5</v>
      </c>
      <c r="AO1163" s="79">
        <f t="shared" si="128"/>
        <v>0</v>
      </c>
      <c r="AP1163" s="94">
        <f t="shared" si="129"/>
        <v>5</v>
      </c>
      <c r="AQ1163" s="96">
        <f t="shared" si="130"/>
        <v>0</v>
      </c>
      <c r="AR1163" s="96">
        <f t="shared" si="131"/>
        <v>1</v>
      </c>
      <c r="AS1163" s="96">
        <f t="shared" si="132"/>
        <v>1</v>
      </c>
    </row>
    <row r="1164" spans="1:45" ht="23.25">
      <c r="A1164" s="1">
        <v>1162</v>
      </c>
      <c r="B1164" s="10" t="s">
        <v>5723</v>
      </c>
      <c r="C1164" s="11" t="s">
        <v>5667</v>
      </c>
      <c r="D1164" s="27" t="s">
        <v>5731</v>
      </c>
      <c r="E1164" s="12" t="s">
        <v>5738</v>
      </c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59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>
        <v>5</v>
      </c>
      <c r="AL1164" s="13"/>
      <c r="AM1164" s="73">
        <f t="shared" si="126"/>
        <v>0</v>
      </c>
      <c r="AN1164" s="75">
        <f t="shared" si="127"/>
        <v>5</v>
      </c>
      <c r="AO1164" s="79">
        <f t="shared" si="128"/>
        <v>0</v>
      </c>
      <c r="AP1164" s="94">
        <f t="shared" si="129"/>
        <v>5</v>
      </c>
      <c r="AQ1164" s="96">
        <f t="shared" si="130"/>
        <v>0</v>
      </c>
      <c r="AR1164" s="96">
        <f t="shared" si="131"/>
        <v>1</v>
      </c>
      <c r="AS1164" s="96">
        <f t="shared" si="132"/>
        <v>1</v>
      </c>
    </row>
    <row r="1165" spans="1:45" ht="23.25">
      <c r="A1165" s="1">
        <v>1163</v>
      </c>
      <c r="B1165" s="10" t="s">
        <v>5724</v>
      </c>
      <c r="C1165" s="11"/>
      <c r="D1165" s="27"/>
      <c r="E1165" s="12" t="s">
        <v>5738</v>
      </c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59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>
        <v>5</v>
      </c>
      <c r="AL1165" s="13"/>
      <c r="AM1165" s="73">
        <f t="shared" si="126"/>
        <v>0</v>
      </c>
      <c r="AN1165" s="75">
        <f t="shared" si="127"/>
        <v>5</v>
      </c>
      <c r="AO1165" s="79">
        <f t="shared" si="128"/>
        <v>0</v>
      </c>
      <c r="AP1165" s="94">
        <f t="shared" si="129"/>
        <v>5</v>
      </c>
      <c r="AQ1165" s="96">
        <f t="shared" si="130"/>
        <v>0</v>
      </c>
      <c r="AR1165" s="96">
        <f t="shared" si="131"/>
        <v>1</v>
      </c>
      <c r="AS1165" s="96">
        <f t="shared" si="132"/>
        <v>1</v>
      </c>
    </row>
    <row r="1166" spans="1:45" ht="23.25">
      <c r="A1166" s="1">
        <v>1164</v>
      </c>
      <c r="B1166" s="10" t="s">
        <v>5725</v>
      </c>
      <c r="C1166" s="11" t="s">
        <v>5667</v>
      </c>
      <c r="D1166" s="27" t="s">
        <v>5732</v>
      </c>
      <c r="E1166" s="12" t="s">
        <v>5739</v>
      </c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59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>
        <v>5</v>
      </c>
      <c r="AL1166" s="13"/>
      <c r="AM1166" s="73">
        <f t="shared" si="126"/>
        <v>0</v>
      </c>
      <c r="AN1166" s="75">
        <f t="shared" si="127"/>
        <v>5</v>
      </c>
      <c r="AO1166" s="79">
        <f t="shared" si="128"/>
        <v>0</v>
      </c>
      <c r="AP1166" s="94">
        <f t="shared" si="129"/>
        <v>5</v>
      </c>
      <c r="AQ1166" s="96">
        <f t="shared" si="130"/>
        <v>0</v>
      </c>
      <c r="AR1166" s="96">
        <f t="shared" si="131"/>
        <v>1</v>
      </c>
      <c r="AS1166" s="96">
        <f t="shared" si="132"/>
        <v>1</v>
      </c>
    </row>
    <row r="1167" spans="1:45" ht="23.25">
      <c r="A1167" s="1">
        <v>1165</v>
      </c>
      <c r="B1167" s="10" t="s">
        <v>5726</v>
      </c>
      <c r="C1167" s="11" t="s">
        <v>5667</v>
      </c>
      <c r="D1167" s="27" t="s">
        <v>5733</v>
      </c>
      <c r="E1167" s="12" t="s">
        <v>5738</v>
      </c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59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>
        <v>5</v>
      </c>
      <c r="AL1167" s="13"/>
      <c r="AM1167" s="73">
        <f t="shared" si="126"/>
        <v>0</v>
      </c>
      <c r="AN1167" s="75">
        <f t="shared" si="127"/>
        <v>5</v>
      </c>
      <c r="AO1167" s="79">
        <f t="shared" si="128"/>
        <v>0</v>
      </c>
      <c r="AP1167" s="94">
        <f t="shared" si="129"/>
        <v>5</v>
      </c>
      <c r="AQ1167" s="96">
        <f t="shared" si="130"/>
        <v>0</v>
      </c>
      <c r="AR1167" s="96">
        <f t="shared" si="131"/>
        <v>1</v>
      </c>
      <c r="AS1167" s="96">
        <f t="shared" si="132"/>
        <v>1</v>
      </c>
    </row>
    <row r="1168" spans="1:45" ht="23.25">
      <c r="A1168" s="1">
        <v>1166</v>
      </c>
      <c r="B1168" s="10" t="s">
        <v>5727</v>
      </c>
      <c r="C1168" s="11" t="s">
        <v>5667</v>
      </c>
      <c r="D1168" s="27" t="s">
        <v>5734</v>
      </c>
      <c r="E1168" s="12" t="s">
        <v>5738</v>
      </c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59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>
        <v>5</v>
      </c>
      <c r="AL1168" s="13"/>
      <c r="AM1168" s="73">
        <f t="shared" si="126"/>
        <v>0</v>
      </c>
      <c r="AN1168" s="75">
        <f t="shared" si="127"/>
        <v>5</v>
      </c>
      <c r="AO1168" s="79">
        <f t="shared" si="128"/>
        <v>0</v>
      </c>
      <c r="AP1168" s="94">
        <f t="shared" si="129"/>
        <v>5</v>
      </c>
      <c r="AQ1168" s="96">
        <f t="shared" si="130"/>
        <v>0</v>
      </c>
      <c r="AR1168" s="96">
        <f t="shared" si="131"/>
        <v>1</v>
      </c>
      <c r="AS1168" s="96">
        <f t="shared" si="132"/>
        <v>1</v>
      </c>
    </row>
    <row r="1169" spans="1:45" ht="23.25">
      <c r="A1169" s="1">
        <v>1167</v>
      </c>
      <c r="B1169" s="10" t="s">
        <v>5728</v>
      </c>
      <c r="C1169" s="11" t="s">
        <v>5667</v>
      </c>
      <c r="D1169" s="27" t="s">
        <v>5735</v>
      </c>
      <c r="E1169" s="12" t="s">
        <v>5740</v>
      </c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59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>
        <v>5</v>
      </c>
      <c r="AL1169" s="13"/>
      <c r="AM1169" s="73">
        <f t="shared" si="126"/>
        <v>0</v>
      </c>
      <c r="AN1169" s="75">
        <f t="shared" si="127"/>
        <v>5</v>
      </c>
      <c r="AO1169" s="79">
        <f t="shared" si="128"/>
        <v>0</v>
      </c>
      <c r="AP1169" s="94">
        <f t="shared" si="129"/>
        <v>5</v>
      </c>
      <c r="AQ1169" s="96">
        <f t="shared" si="130"/>
        <v>0</v>
      </c>
      <c r="AR1169" s="96">
        <f t="shared" si="131"/>
        <v>1</v>
      </c>
      <c r="AS1169" s="96">
        <f t="shared" si="132"/>
        <v>1</v>
      </c>
    </row>
    <row r="1170" spans="1:45" ht="23.25">
      <c r="A1170" s="1">
        <v>1168</v>
      </c>
      <c r="B1170" s="10" t="s">
        <v>5729</v>
      </c>
      <c r="C1170" s="11" t="s">
        <v>5667</v>
      </c>
      <c r="D1170" s="27" t="s">
        <v>5736</v>
      </c>
      <c r="E1170" s="12" t="s">
        <v>5740</v>
      </c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59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>
        <v>5</v>
      </c>
      <c r="AL1170" s="13"/>
      <c r="AM1170" s="73">
        <f t="shared" si="126"/>
        <v>0</v>
      </c>
      <c r="AN1170" s="75">
        <f t="shared" si="127"/>
        <v>5</v>
      </c>
      <c r="AO1170" s="79">
        <f t="shared" si="128"/>
        <v>0</v>
      </c>
      <c r="AP1170" s="94">
        <f t="shared" si="129"/>
        <v>5</v>
      </c>
      <c r="AQ1170" s="96">
        <f t="shared" si="130"/>
        <v>0</v>
      </c>
      <c r="AR1170" s="96">
        <f t="shared" si="131"/>
        <v>1</v>
      </c>
      <c r="AS1170" s="96">
        <f t="shared" si="132"/>
        <v>1</v>
      </c>
    </row>
    <row r="1171" spans="1:45" ht="23.25">
      <c r="A1171" s="1">
        <v>1169</v>
      </c>
      <c r="B1171" s="10" t="s">
        <v>5730</v>
      </c>
      <c r="C1171" s="11" t="s">
        <v>5667</v>
      </c>
      <c r="D1171" s="27" t="s">
        <v>5737</v>
      </c>
      <c r="E1171" s="12" t="s">
        <v>5740</v>
      </c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59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>
        <v>5</v>
      </c>
      <c r="AL1171" s="13"/>
      <c r="AM1171" s="73">
        <f t="shared" si="126"/>
        <v>0</v>
      </c>
      <c r="AN1171" s="75">
        <f t="shared" si="127"/>
        <v>5</v>
      </c>
      <c r="AO1171" s="79">
        <f t="shared" si="128"/>
        <v>0</v>
      </c>
      <c r="AP1171" s="94">
        <f t="shared" si="129"/>
        <v>5</v>
      </c>
      <c r="AQ1171" s="96">
        <f t="shared" si="130"/>
        <v>0</v>
      </c>
      <c r="AR1171" s="96">
        <f t="shared" si="131"/>
        <v>1</v>
      </c>
      <c r="AS1171" s="96">
        <f t="shared" si="132"/>
        <v>1</v>
      </c>
    </row>
    <row r="1172" spans="1:45" ht="23.25">
      <c r="A1172" s="1">
        <v>1170</v>
      </c>
      <c r="B1172" s="10" t="s">
        <v>5743</v>
      </c>
      <c r="C1172" s="11" t="s">
        <v>5747</v>
      </c>
      <c r="D1172" s="27" t="s">
        <v>5750</v>
      </c>
      <c r="E1172" s="12" t="s">
        <v>5754</v>
      </c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59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>
        <v>5</v>
      </c>
      <c r="AL1172" s="13"/>
      <c r="AM1172" s="73">
        <f t="shared" si="126"/>
        <v>0</v>
      </c>
      <c r="AN1172" s="75">
        <f t="shared" si="127"/>
        <v>5</v>
      </c>
      <c r="AO1172" s="79">
        <f t="shared" si="128"/>
        <v>0</v>
      </c>
      <c r="AP1172" s="94">
        <f t="shared" si="129"/>
        <v>5</v>
      </c>
      <c r="AQ1172" s="96">
        <f t="shared" si="130"/>
        <v>0</v>
      </c>
      <c r="AR1172" s="96">
        <f t="shared" si="131"/>
        <v>1</v>
      </c>
      <c r="AS1172" s="96">
        <f t="shared" si="132"/>
        <v>1</v>
      </c>
    </row>
    <row r="1173" spans="1:45" ht="23.25">
      <c r="A1173" s="1">
        <v>1171</v>
      </c>
      <c r="B1173" s="10" t="s">
        <v>5744</v>
      </c>
      <c r="C1173" s="11" t="s">
        <v>5747</v>
      </c>
      <c r="D1173" s="27" t="s">
        <v>5751</v>
      </c>
      <c r="E1173" s="12" t="s">
        <v>5755</v>
      </c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59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>
        <v>5</v>
      </c>
      <c r="AL1173" s="13"/>
      <c r="AM1173" s="73">
        <f t="shared" si="126"/>
        <v>0</v>
      </c>
      <c r="AN1173" s="75">
        <f t="shared" si="127"/>
        <v>5</v>
      </c>
      <c r="AO1173" s="79">
        <f t="shared" si="128"/>
        <v>0</v>
      </c>
      <c r="AP1173" s="94">
        <f t="shared" si="129"/>
        <v>5</v>
      </c>
      <c r="AQ1173" s="96">
        <f t="shared" si="130"/>
        <v>0</v>
      </c>
      <c r="AR1173" s="96">
        <f t="shared" si="131"/>
        <v>1</v>
      </c>
      <c r="AS1173" s="96">
        <f t="shared" si="132"/>
        <v>1</v>
      </c>
    </row>
    <row r="1174" spans="1:45" ht="23.25">
      <c r="A1174" s="1">
        <v>1172</v>
      </c>
      <c r="B1174" s="10" t="s">
        <v>5746</v>
      </c>
      <c r="C1174" s="11" t="s">
        <v>5747</v>
      </c>
      <c r="D1174" s="27" t="s">
        <v>5753</v>
      </c>
      <c r="E1174" s="12" t="s">
        <v>5756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59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>
        <v>5</v>
      </c>
      <c r="AL1174" s="13"/>
      <c r="AM1174" s="73">
        <f t="shared" si="126"/>
        <v>0</v>
      </c>
      <c r="AN1174" s="75">
        <f t="shared" si="127"/>
        <v>5</v>
      </c>
      <c r="AO1174" s="79">
        <f t="shared" si="128"/>
        <v>0</v>
      </c>
      <c r="AP1174" s="94">
        <f t="shared" si="129"/>
        <v>5</v>
      </c>
      <c r="AQ1174" s="96">
        <f t="shared" si="130"/>
        <v>0</v>
      </c>
      <c r="AR1174" s="96">
        <f t="shared" si="131"/>
        <v>1</v>
      </c>
      <c r="AS1174" s="96">
        <f t="shared" si="132"/>
        <v>1</v>
      </c>
    </row>
    <row r="1175" spans="1:45" ht="23.25">
      <c r="A1175" s="1">
        <v>1173</v>
      </c>
      <c r="B1175" s="10" t="s">
        <v>5250</v>
      </c>
      <c r="C1175" s="11" t="s">
        <v>5667</v>
      </c>
      <c r="D1175" s="27" t="s">
        <v>5251</v>
      </c>
      <c r="E1175" s="12" t="s">
        <v>5777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59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>
        <v>5</v>
      </c>
      <c r="AL1175" s="13"/>
      <c r="AM1175" s="73">
        <f t="shared" si="126"/>
        <v>0</v>
      </c>
      <c r="AN1175" s="75">
        <f t="shared" si="127"/>
        <v>5</v>
      </c>
      <c r="AO1175" s="79">
        <f t="shared" si="128"/>
        <v>0</v>
      </c>
      <c r="AP1175" s="94">
        <f t="shared" si="129"/>
        <v>5</v>
      </c>
      <c r="AQ1175" s="96">
        <f t="shared" si="130"/>
        <v>0</v>
      </c>
      <c r="AR1175" s="96">
        <f t="shared" si="131"/>
        <v>1</v>
      </c>
      <c r="AS1175" s="96">
        <f t="shared" si="132"/>
        <v>1</v>
      </c>
    </row>
    <row r="1176" spans="1:45" ht="23.25">
      <c r="A1176" s="1">
        <v>1174</v>
      </c>
      <c r="B1176" s="10" t="s">
        <v>780</v>
      </c>
      <c r="C1176" s="11" t="s">
        <v>5773</v>
      </c>
      <c r="D1176" s="27" t="s">
        <v>781</v>
      </c>
      <c r="E1176" s="12" t="s">
        <v>5778</v>
      </c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59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>
        <v>5</v>
      </c>
      <c r="AL1176" s="13"/>
      <c r="AM1176" s="73">
        <f t="shared" si="126"/>
        <v>0</v>
      </c>
      <c r="AN1176" s="75">
        <f t="shared" si="127"/>
        <v>5</v>
      </c>
      <c r="AO1176" s="79">
        <f t="shared" si="128"/>
        <v>0</v>
      </c>
      <c r="AP1176" s="94">
        <f t="shared" si="129"/>
        <v>5</v>
      </c>
      <c r="AQ1176" s="96">
        <f t="shared" si="130"/>
        <v>0</v>
      </c>
      <c r="AR1176" s="96">
        <f t="shared" si="131"/>
        <v>1</v>
      </c>
      <c r="AS1176" s="96">
        <f t="shared" si="132"/>
        <v>1</v>
      </c>
    </row>
    <row r="1177" spans="1:45" ht="23.25">
      <c r="A1177" s="1">
        <v>1175</v>
      </c>
      <c r="B1177" s="10" t="s">
        <v>789</v>
      </c>
      <c r="C1177" s="11" t="s">
        <v>5773</v>
      </c>
      <c r="D1177" s="27" t="s">
        <v>790</v>
      </c>
      <c r="E1177" s="12" t="s">
        <v>5778</v>
      </c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59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>
        <v>5</v>
      </c>
      <c r="AL1177" s="13"/>
      <c r="AM1177" s="73">
        <f t="shared" si="126"/>
        <v>0</v>
      </c>
      <c r="AN1177" s="75">
        <f t="shared" si="127"/>
        <v>5</v>
      </c>
      <c r="AO1177" s="79">
        <f t="shared" si="128"/>
        <v>0</v>
      </c>
      <c r="AP1177" s="94">
        <f t="shared" si="129"/>
        <v>5</v>
      </c>
      <c r="AQ1177" s="96">
        <f t="shared" si="130"/>
        <v>0</v>
      </c>
      <c r="AR1177" s="96">
        <f t="shared" si="131"/>
        <v>1</v>
      </c>
      <c r="AS1177" s="96">
        <f t="shared" si="132"/>
        <v>1</v>
      </c>
    </row>
    <row r="1178" spans="1:45" ht="23.25">
      <c r="A1178" s="1">
        <v>1176</v>
      </c>
      <c r="B1178" s="10" t="s">
        <v>785</v>
      </c>
      <c r="C1178" s="11" t="s">
        <v>5773</v>
      </c>
      <c r="D1178" s="27" t="s">
        <v>786</v>
      </c>
      <c r="E1178" s="12" t="s">
        <v>5778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59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>
        <v>5</v>
      </c>
      <c r="AL1178" s="13"/>
      <c r="AM1178" s="73">
        <f t="shared" si="126"/>
        <v>0</v>
      </c>
      <c r="AN1178" s="75">
        <f t="shared" si="127"/>
        <v>5</v>
      </c>
      <c r="AO1178" s="79">
        <f t="shared" si="128"/>
        <v>0</v>
      </c>
      <c r="AP1178" s="94">
        <f t="shared" si="129"/>
        <v>5</v>
      </c>
      <c r="AQ1178" s="96">
        <f t="shared" si="130"/>
        <v>0</v>
      </c>
      <c r="AR1178" s="96">
        <f t="shared" si="131"/>
        <v>1</v>
      </c>
      <c r="AS1178" s="96">
        <f t="shared" si="132"/>
        <v>1</v>
      </c>
    </row>
    <row r="1179" spans="1:45" ht="23.25">
      <c r="A1179" s="1">
        <v>1177</v>
      </c>
      <c r="B1179" s="10" t="s">
        <v>5772</v>
      </c>
      <c r="C1179" s="11" t="s">
        <v>5775</v>
      </c>
      <c r="D1179" s="27" t="s">
        <v>5776</v>
      </c>
      <c r="E1179" s="12" t="s">
        <v>5780</v>
      </c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59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>
        <v>5</v>
      </c>
      <c r="AL1179" s="13"/>
      <c r="AM1179" s="73">
        <f t="shared" si="126"/>
        <v>0</v>
      </c>
      <c r="AN1179" s="75">
        <f t="shared" si="127"/>
        <v>5</v>
      </c>
      <c r="AO1179" s="79">
        <f t="shared" si="128"/>
        <v>0</v>
      </c>
      <c r="AP1179" s="94">
        <f t="shared" si="129"/>
        <v>5</v>
      </c>
      <c r="AQ1179" s="96">
        <f t="shared" si="130"/>
        <v>0</v>
      </c>
      <c r="AR1179" s="96">
        <f t="shared" si="131"/>
        <v>1</v>
      </c>
      <c r="AS1179" s="96">
        <f t="shared" si="132"/>
        <v>1</v>
      </c>
    </row>
    <row r="1180" spans="1:45" ht="23.25">
      <c r="A1180" s="1">
        <v>1178</v>
      </c>
      <c r="B1180" s="10" t="s">
        <v>4073</v>
      </c>
      <c r="C1180" s="11">
        <v>39</v>
      </c>
      <c r="D1180" s="27" t="s">
        <v>4074</v>
      </c>
      <c r="E1180" s="12" t="s">
        <v>5823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59"/>
      <c r="X1180" s="13">
        <v>5</v>
      </c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73">
        <f t="shared" si="126"/>
        <v>5</v>
      </c>
      <c r="AN1180" s="75">
        <f t="shared" si="127"/>
        <v>0</v>
      </c>
      <c r="AO1180" s="79">
        <f t="shared" si="128"/>
        <v>0</v>
      </c>
      <c r="AP1180" s="94">
        <f t="shared" si="129"/>
        <v>5</v>
      </c>
      <c r="AQ1180" s="96">
        <f t="shared" si="130"/>
        <v>1</v>
      </c>
      <c r="AR1180" s="96">
        <f t="shared" si="131"/>
        <v>0</v>
      </c>
      <c r="AS1180" s="96">
        <f t="shared" si="132"/>
        <v>1</v>
      </c>
    </row>
    <row r="1181" spans="1:45" ht="23.25">
      <c r="A1181" s="1">
        <v>1179</v>
      </c>
      <c r="B1181" s="10" t="s">
        <v>5822</v>
      </c>
      <c r="C1181" s="11">
        <v>43</v>
      </c>
      <c r="D1181" s="27">
        <v>4311369</v>
      </c>
      <c r="E1181" s="12" t="s">
        <v>5818</v>
      </c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59"/>
      <c r="X1181" s="13">
        <v>5</v>
      </c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73">
        <f t="shared" si="126"/>
        <v>5</v>
      </c>
      <c r="AN1181" s="75">
        <f t="shared" si="127"/>
        <v>0</v>
      </c>
      <c r="AO1181" s="79">
        <f t="shared" si="128"/>
        <v>0</v>
      </c>
      <c r="AP1181" s="94">
        <f t="shared" si="129"/>
        <v>5</v>
      </c>
      <c r="AQ1181" s="96">
        <f t="shared" si="130"/>
        <v>1</v>
      </c>
      <c r="AR1181" s="96">
        <f t="shared" si="131"/>
        <v>0</v>
      </c>
      <c r="AS1181" s="96">
        <f t="shared" si="132"/>
        <v>1</v>
      </c>
    </row>
    <row r="1182" spans="1:45" ht="23.25">
      <c r="A1182" s="1">
        <v>1180</v>
      </c>
      <c r="B1182" s="10" t="s">
        <v>5862</v>
      </c>
      <c r="C1182" s="11">
        <v>81</v>
      </c>
      <c r="D1182" s="27" t="s">
        <v>5863</v>
      </c>
      <c r="E1182" s="12" t="s">
        <v>1284</v>
      </c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59"/>
      <c r="X1182" s="13"/>
      <c r="Y1182" s="13"/>
      <c r="Z1182" s="13"/>
      <c r="AA1182" s="13"/>
      <c r="AB1182" s="13"/>
      <c r="AC1182" s="13">
        <v>5</v>
      </c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73">
        <f t="shared" si="126"/>
        <v>5</v>
      </c>
      <c r="AN1182" s="75">
        <f t="shared" si="127"/>
        <v>0</v>
      </c>
      <c r="AO1182" s="79">
        <f t="shared" si="128"/>
        <v>0</v>
      </c>
      <c r="AP1182" s="94">
        <f t="shared" si="129"/>
        <v>5</v>
      </c>
      <c r="AQ1182" s="96">
        <f t="shared" si="130"/>
        <v>1</v>
      </c>
      <c r="AR1182" s="96">
        <f t="shared" si="131"/>
        <v>0</v>
      </c>
      <c r="AS1182" s="96">
        <f t="shared" si="132"/>
        <v>1</v>
      </c>
    </row>
    <row r="1183" spans="1:45" ht="23.25">
      <c r="A1183" s="1">
        <v>1181</v>
      </c>
      <c r="B1183" s="10" t="s">
        <v>5864</v>
      </c>
      <c r="C1183" s="11">
        <v>81</v>
      </c>
      <c r="D1183" s="27" t="s">
        <v>5865</v>
      </c>
      <c r="E1183" s="12" t="s">
        <v>1284</v>
      </c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59"/>
      <c r="X1183" s="13"/>
      <c r="Y1183" s="13"/>
      <c r="Z1183" s="13"/>
      <c r="AA1183" s="13"/>
      <c r="AB1183" s="13"/>
      <c r="AC1183" s="13">
        <v>5</v>
      </c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73">
        <f t="shared" si="126"/>
        <v>5</v>
      </c>
      <c r="AN1183" s="75">
        <f t="shared" si="127"/>
        <v>0</v>
      </c>
      <c r="AO1183" s="79">
        <f t="shared" si="128"/>
        <v>0</v>
      </c>
      <c r="AP1183" s="94">
        <f t="shared" si="129"/>
        <v>5</v>
      </c>
      <c r="AQ1183" s="96">
        <f t="shared" si="130"/>
        <v>1</v>
      </c>
      <c r="AR1183" s="96">
        <f t="shared" si="131"/>
        <v>0</v>
      </c>
      <c r="AS1183" s="96">
        <f t="shared" si="132"/>
        <v>1</v>
      </c>
    </row>
    <row r="1184" spans="1:45" ht="23.25">
      <c r="A1184" s="1">
        <v>1182</v>
      </c>
      <c r="B1184" s="10" t="s">
        <v>5824</v>
      </c>
      <c r="C1184" s="11">
        <v>63</v>
      </c>
      <c r="D1184" s="27">
        <v>6395318</v>
      </c>
      <c r="E1184" s="12" t="s">
        <v>5826</v>
      </c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59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73">
        <f t="shared" si="126"/>
        <v>0</v>
      </c>
      <c r="AN1184" s="75">
        <f t="shared" si="127"/>
        <v>0</v>
      </c>
      <c r="AO1184" s="79">
        <f t="shared" si="128"/>
        <v>0</v>
      </c>
      <c r="AP1184" s="94">
        <f t="shared" si="129"/>
        <v>0</v>
      </c>
      <c r="AQ1184" s="96">
        <f t="shared" si="130"/>
        <v>0</v>
      </c>
      <c r="AR1184" s="96">
        <f t="shared" si="131"/>
        <v>0</v>
      </c>
      <c r="AS1184" s="96">
        <f t="shared" si="132"/>
        <v>0</v>
      </c>
    </row>
    <row r="1185" spans="1:45" ht="23.25">
      <c r="A1185" s="1">
        <v>1183</v>
      </c>
      <c r="B1185" s="10" t="s">
        <v>5825</v>
      </c>
      <c r="C1185" s="11">
        <v>63</v>
      </c>
      <c r="D1185" s="27">
        <v>6392573</v>
      </c>
      <c r="E1185" s="12" t="s">
        <v>5784</v>
      </c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59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73">
        <f t="shared" si="126"/>
        <v>0</v>
      </c>
      <c r="AN1185" s="75">
        <f t="shared" si="127"/>
        <v>0</v>
      </c>
      <c r="AO1185" s="79">
        <f t="shared" si="128"/>
        <v>0</v>
      </c>
      <c r="AP1185" s="94">
        <f t="shared" si="129"/>
        <v>0</v>
      </c>
      <c r="AQ1185" s="96">
        <f t="shared" si="130"/>
        <v>0</v>
      </c>
      <c r="AR1185" s="96">
        <f t="shared" si="131"/>
        <v>0</v>
      </c>
      <c r="AS1185" s="96">
        <f t="shared" si="132"/>
        <v>0</v>
      </c>
    </row>
    <row r="1186" spans="1:45" ht="23.25">
      <c r="A1186" s="1">
        <v>1184</v>
      </c>
      <c r="B1186" s="10"/>
      <c r="C1186" s="11"/>
      <c r="D1186" s="27"/>
      <c r="E1186" s="12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59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73">
        <f t="shared" ref="AM1186:AM1201" si="133">SUM(F1186:AC1186)</f>
        <v>0</v>
      </c>
      <c r="AN1186" s="75">
        <f t="shared" ref="AN1186:AN1200" si="134">SUM(AD1186:AL1186)</f>
        <v>0</v>
      </c>
      <c r="AO1186" s="79">
        <f t="shared" ref="AO1186:AO1190" si="135">IF(AND(AQ1186&gt;=3,AR1186&gt;0),10,0)+(IF(AND(AQ1186&gt;=7,AR1186&gt;0),10,0)+(IF(AND(AQ1186&gt;=11,AR1186&gt;0),20,0)))</f>
        <v>0</v>
      </c>
      <c r="AP1186" s="94">
        <f t="shared" ref="AP1186:AP1201" si="136">SUM(F1186:AO1186)-AM1186-AN1186</f>
        <v>0</v>
      </c>
      <c r="AQ1186" s="96">
        <f t="shared" ref="AQ1186:AQ1201" si="137">SUM(IF(F1186="",0,1),IF(G1186="",0,1),IF(H1186="",0,1),IF(I1186="",0,1),IF(J1186="",0,1),IF(K1186="",0,1),IF(L1186="",0,1),IF(M1186="",0,1),IF(N1186="",0,1),IF(O1186="",0,1),IF(P1186="",0,1),IF(Q1186="",0,1),IF(R1186="",0,1),IF(S1186="",0,1),IF(T1186="",0,1),IF(U1186="",0,1),IF(V1186="",0,1),IF(W1186="",0,1),IF(X1186="",0,1),IF(Y1186="",0,1),IF(Z1186="",0,1),IF(AA1186="",0,1),IF(AB1186="",0,1),IF(AC1186="",0,1))</f>
        <v>0</v>
      </c>
      <c r="AR1186" s="96">
        <f t="shared" ref="AR1186:AR1201" si="138">SUM(IF(AD1186="",0,1),IF(AE1186="",0,1),IF(AF1186="",0,1),IF(AG1186="",0,1),IF(AH1186="",0,1),IF(AI1186="",0,1),IF(AJ1186="",0,1),IF(AK1186="",0,1))</f>
        <v>0</v>
      </c>
      <c r="AS1186" s="96">
        <f t="shared" ref="AS1186:AS1201" si="139">AQ1186+AR1186</f>
        <v>0</v>
      </c>
    </row>
    <row r="1187" spans="1:45" ht="23.25">
      <c r="A1187" s="1">
        <v>1185</v>
      </c>
      <c r="B1187" s="10"/>
      <c r="C1187" s="11"/>
      <c r="D1187" s="27"/>
      <c r="E1187" s="12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59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73">
        <f t="shared" si="133"/>
        <v>0</v>
      </c>
      <c r="AN1187" s="75">
        <f t="shared" si="134"/>
        <v>0</v>
      </c>
      <c r="AO1187" s="79">
        <f t="shared" si="135"/>
        <v>0</v>
      </c>
      <c r="AP1187" s="94">
        <f t="shared" si="136"/>
        <v>0</v>
      </c>
      <c r="AQ1187" s="96">
        <f t="shared" si="137"/>
        <v>0</v>
      </c>
      <c r="AR1187" s="96">
        <f t="shared" si="138"/>
        <v>0</v>
      </c>
      <c r="AS1187" s="96">
        <f t="shared" si="139"/>
        <v>0</v>
      </c>
    </row>
    <row r="1188" spans="1:45" ht="23.25">
      <c r="A1188" s="1">
        <v>1186</v>
      </c>
      <c r="B1188" s="10"/>
      <c r="C1188" s="11"/>
      <c r="D1188" s="27"/>
      <c r="E1188" s="12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59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73">
        <f t="shared" si="133"/>
        <v>0</v>
      </c>
      <c r="AN1188" s="75">
        <f t="shared" si="134"/>
        <v>0</v>
      </c>
      <c r="AO1188" s="79">
        <f t="shared" si="135"/>
        <v>0</v>
      </c>
      <c r="AP1188" s="94">
        <f t="shared" si="136"/>
        <v>0</v>
      </c>
      <c r="AQ1188" s="96">
        <f t="shared" si="137"/>
        <v>0</v>
      </c>
      <c r="AR1188" s="96">
        <f t="shared" si="138"/>
        <v>0</v>
      </c>
      <c r="AS1188" s="96">
        <f t="shared" si="139"/>
        <v>0</v>
      </c>
    </row>
    <row r="1189" spans="1:45" ht="23.25">
      <c r="A1189" s="1">
        <v>1187</v>
      </c>
      <c r="B1189" s="10"/>
      <c r="C1189" s="11"/>
      <c r="D1189" s="27"/>
      <c r="E1189" s="12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59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73">
        <f t="shared" si="133"/>
        <v>0</v>
      </c>
      <c r="AN1189" s="75">
        <f t="shared" si="134"/>
        <v>0</v>
      </c>
      <c r="AO1189" s="79">
        <f t="shared" si="135"/>
        <v>0</v>
      </c>
      <c r="AP1189" s="94">
        <f t="shared" si="136"/>
        <v>0</v>
      </c>
      <c r="AQ1189" s="96">
        <f t="shared" si="137"/>
        <v>0</v>
      </c>
      <c r="AR1189" s="96">
        <f t="shared" si="138"/>
        <v>0</v>
      </c>
      <c r="AS1189" s="96">
        <f t="shared" si="139"/>
        <v>0</v>
      </c>
    </row>
    <row r="1190" spans="1:45" ht="23.25">
      <c r="A1190" s="1">
        <v>1188</v>
      </c>
      <c r="B1190" s="10"/>
      <c r="C1190" s="11"/>
      <c r="D1190" s="27"/>
      <c r="E1190" s="12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59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73">
        <f t="shared" ref="AM1190:AM1193" si="140">SUM(F1190:AC1190)</f>
        <v>0</v>
      </c>
      <c r="AN1190" s="75">
        <f t="shared" si="134"/>
        <v>0</v>
      </c>
      <c r="AO1190" s="79">
        <f t="shared" si="135"/>
        <v>0</v>
      </c>
      <c r="AP1190" s="94">
        <f t="shared" si="136"/>
        <v>0</v>
      </c>
      <c r="AQ1190" s="96">
        <f t="shared" si="137"/>
        <v>0</v>
      </c>
      <c r="AR1190" s="96">
        <f t="shared" si="138"/>
        <v>0</v>
      </c>
      <c r="AS1190" s="96">
        <f t="shared" si="139"/>
        <v>0</v>
      </c>
    </row>
    <row r="1191" spans="1:45" ht="23.25">
      <c r="A1191" s="1">
        <v>1189</v>
      </c>
      <c r="B1191" s="10"/>
      <c r="C1191" s="11"/>
      <c r="D1191" s="27"/>
      <c r="E1191" s="12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59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73">
        <f t="shared" si="140"/>
        <v>0</v>
      </c>
      <c r="AN1191" s="75">
        <f t="shared" si="134"/>
        <v>0</v>
      </c>
      <c r="AO1191" s="79">
        <f t="shared" ref="AO1191:AO1201" si="141">IF(AND(AQ1191&gt;=3,AR1191&gt;0),10,0)+(IF(AND(AQ1191&gt;=7,AR1191&gt;0),10,0)+(IF(AND(AQ1191&gt;=11,AR1191&gt;0),20,0)))</f>
        <v>0</v>
      </c>
      <c r="AP1191" s="94">
        <f t="shared" si="136"/>
        <v>0</v>
      </c>
      <c r="AQ1191" s="96">
        <f t="shared" si="137"/>
        <v>0</v>
      </c>
      <c r="AR1191" s="96">
        <f t="shared" si="138"/>
        <v>0</v>
      </c>
      <c r="AS1191" s="96">
        <f t="shared" si="139"/>
        <v>0</v>
      </c>
    </row>
    <row r="1192" spans="1:45" ht="23.25">
      <c r="A1192" s="1">
        <v>1190</v>
      </c>
      <c r="B1192" s="10"/>
      <c r="C1192" s="11"/>
      <c r="D1192" s="27"/>
      <c r="E1192" s="12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59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73">
        <f t="shared" si="140"/>
        <v>0</v>
      </c>
      <c r="AN1192" s="75">
        <f t="shared" si="134"/>
        <v>0</v>
      </c>
      <c r="AO1192" s="79">
        <f t="shared" si="141"/>
        <v>0</v>
      </c>
      <c r="AP1192" s="94">
        <f t="shared" si="136"/>
        <v>0</v>
      </c>
      <c r="AQ1192" s="96">
        <f t="shared" si="137"/>
        <v>0</v>
      </c>
      <c r="AR1192" s="96">
        <f t="shared" si="138"/>
        <v>0</v>
      </c>
      <c r="AS1192" s="96">
        <f t="shared" si="139"/>
        <v>0</v>
      </c>
    </row>
    <row r="1193" spans="1:45" ht="23.25">
      <c r="A1193" s="1">
        <v>1191</v>
      </c>
      <c r="B1193" s="10"/>
      <c r="C1193" s="11"/>
      <c r="D1193" s="27"/>
      <c r="E1193" s="12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59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73">
        <f t="shared" si="140"/>
        <v>0</v>
      </c>
      <c r="AN1193" s="75">
        <f t="shared" si="134"/>
        <v>0</v>
      </c>
      <c r="AO1193" s="79">
        <f t="shared" si="141"/>
        <v>0</v>
      </c>
      <c r="AP1193" s="94">
        <f t="shared" si="136"/>
        <v>0</v>
      </c>
      <c r="AQ1193" s="96">
        <f t="shared" si="137"/>
        <v>0</v>
      </c>
      <c r="AR1193" s="96">
        <f t="shared" si="138"/>
        <v>0</v>
      </c>
      <c r="AS1193" s="96">
        <f t="shared" si="139"/>
        <v>0</v>
      </c>
    </row>
    <row r="1194" spans="1:45" ht="23.25">
      <c r="A1194" s="1">
        <v>1192</v>
      </c>
      <c r="B1194" s="10"/>
      <c r="C1194" s="11"/>
      <c r="D1194" s="27"/>
      <c r="E1194" s="12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59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73">
        <f t="shared" ref="AM1194:AM1197" si="142">SUM(F1194:AC1194)</f>
        <v>0</v>
      </c>
      <c r="AN1194" s="75">
        <f t="shared" si="134"/>
        <v>0</v>
      </c>
      <c r="AO1194" s="79">
        <f t="shared" si="141"/>
        <v>0</v>
      </c>
      <c r="AP1194" s="94">
        <f t="shared" si="136"/>
        <v>0</v>
      </c>
      <c r="AQ1194" s="96">
        <f t="shared" si="137"/>
        <v>0</v>
      </c>
      <c r="AR1194" s="96">
        <f t="shared" si="138"/>
        <v>0</v>
      </c>
      <c r="AS1194" s="96">
        <f t="shared" si="139"/>
        <v>0</v>
      </c>
    </row>
    <row r="1195" spans="1:45" ht="23.25">
      <c r="A1195" s="1">
        <v>1193</v>
      </c>
      <c r="B1195" s="10"/>
      <c r="C1195" s="11"/>
      <c r="D1195" s="27"/>
      <c r="E1195" s="12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59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73">
        <f t="shared" si="142"/>
        <v>0</v>
      </c>
      <c r="AN1195" s="75">
        <f t="shared" si="134"/>
        <v>0</v>
      </c>
      <c r="AO1195" s="79">
        <f t="shared" si="141"/>
        <v>0</v>
      </c>
      <c r="AP1195" s="94">
        <f t="shared" si="136"/>
        <v>0</v>
      </c>
      <c r="AQ1195" s="96">
        <f t="shared" si="137"/>
        <v>0</v>
      </c>
      <c r="AR1195" s="96">
        <f t="shared" si="138"/>
        <v>0</v>
      </c>
      <c r="AS1195" s="96">
        <f t="shared" si="139"/>
        <v>0</v>
      </c>
    </row>
    <row r="1196" spans="1:45" ht="23.25">
      <c r="A1196" s="1">
        <v>1194</v>
      </c>
      <c r="B1196" s="10"/>
      <c r="C1196" s="11"/>
      <c r="D1196" s="27"/>
      <c r="E1196" s="12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59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73">
        <f t="shared" si="142"/>
        <v>0</v>
      </c>
      <c r="AN1196" s="75">
        <f t="shared" si="134"/>
        <v>0</v>
      </c>
      <c r="AO1196" s="79">
        <f t="shared" si="141"/>
        <v>0</v>
      </c>
      <c r="AP1196" s="94">
        <f t="shared" si="136"/>
        <v>0</v>
      </c>
      <c r="AQ1196" s="96">
        <f t="shared" si="137"/>
        <v>0</v>
      </c>
      <c r="AR1196" s="96">
        <f t="shared" si="138"/>
        <v>0</v>
      </c>
      <c r="AS1196" s="96">
        <f t="shared" si="139"/>
        <v>0</v>
      </c>
    </row>
    <row r="1197" spans="1:45" ht="23.25">
      <c r="A1197" s="1">
        <v>1195</v>
      </c>
      <c r="B1197" s="10"/>
      <c r="C1197" s="11"/>
      <c r="D1197" s="27"/>
      <c r="E1197" s="12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59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73">
        <f t="shared" si="142"/>
        <v>0</v>
      </c>
      <c r="AN1197" s="75">
        <f t="shared" si="134"/>
        <v>0</v>
      </c>
      <c r="AO1197" s="79">
        <f t="shared" si="141"/>
        <v>0</v>
      </c>
      <c r="AP1197" s="94">
        <f t="shared" si="136"/>
        <v>0</v>
      </c>
      <c r="AQ1197" s="96">
        <f t="shared" si="137"/>
        <v>0</v>
      </c>
      <c r="AR1197" s="96">
        <f t="shared" si="138"/>
        <v>0</v>
      </c>
      <c r="AS1197" s="96">
        <f t="shared" si="139"/>
        <v>0</v>
      </c>
    </row>
    <row r="1198" spans="1:45" ht="23.25">
      <c r="A1198" s="1">
        <v>1196</v>
      </c>
      <c r="B1198" s="10"/>
      <c r="C1198" s="11"/>
      <c r="D1198" s="27"/>
      <c r="E1198" s="12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59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73">
        <f t="shared" si="133"/>
        <v>0</v>
      </c>
      <c r="AN1198" s="75">
        <f t="shared" si="134"/>
        <v>0</v>
      </c>
      <c r="AO1198" s="79">
        <f t="shared" si="141"/>
        <v>0</v>
      </c>
      <c r="AP1198" s="94">
        <f t="shared" si="136"/>
        <v>0</v>
      </c>
      <c r="AQ1198" s="96">
        <f t="shared" si="137"/>
        <v>0</v>
      </c>
      <c r="AR1198" s="96">
        <f t="shared" si="138"/>
        <v>0</v>
      </c>
      <c r="AS1198" s="96">
        <f t="shared" si="139"/>
        <v>0</v>
      </c>
    </row>
    <row r="1199" spans="1:45" ht="23.25">
      <c r="A1199" s="1">
        <v>1197</v>
      </c>
      <c r="B1199" s="10"/>
      <c r="C1199" s="11"/>
      <c r="D1199" s="27"/>
      <c r="E1199" s="12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59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73">
        <f t="shared" ref="AM1199" si="143">SUM(F1199:AC1199)</f>
        <v>0</v>
      </c>
      <c r="AN1199" s="75">
        <f t="shared" si="134"/>
        <v>0</v>
      </c>
      <c r="AO1199" s="79">
        <f t="shared" si="141"/>
        <v>0</v>
      </c>
      <c r="AP1199" s="94">
        <f t="shared" si="136"/>
        <v>0</v>
      </c>
      <c r="AQ1199" s="96">
        <f t="shared" si="137"/>
        <v>0</v>
      </c>
      <c r="AR1199" s="96">
        <f t="shared" si="138"/>
        <v>0</v>
      </c>
      <c r="AS1199" s="96">
        <f t="shared" si="139"/>
        <v>0</v>
      </c>
    </row>
    <row r="1200" spans="1:45" ht="23.25">
      <c r="A1200" s="1">
        <v>1198</v>
      </c>
      <c r="B1200" s="10"/>
      <c r="C1200" s="11"/>
      <c r="D1200" s="27"/>
      <c r="E1200" s="12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59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73">
        <f t="shared" ref="AM1200" si="144">SUM(F1200:AC1200)</f>
        <v>0</v>
      </c>
      <c r="AN1200" s="75">
        <f t="shared" si="134"/>
        <v>0</v>
      </c>
      <c r="AO1200" s="79">
        <f t="shared" si="141"/>
        <v>0</v>
      </c>
      <c r="AP1200" s="94">
        <f t="shared" si="136"/>
        <v>0</v>
      </c>
      <c r="AQ1200" s="96">
        <f t="shared" si="137"/>
        <v>0</v>
      </c>
      <c r="AR1200" s="96">
        <f t="shared" si="138"/>
        <v>0</v>
      </c>
      <c r="AS1200" s="96">
        <f t="shared" si="139"/>
        <v>0</v>
      </c>
    </row>
    <row r="1201" spans="1:45" ht="23.25">
      <c r="A1201" s="1">
        <v>1199</v>
      </c>
      <c r="B1201" s="10"/>
      <c r="C1201" s="11"/>
      <c r="D1201" s="27"/>
      <c r="E1201" s="12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59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73">
        <f t="shared" si="133"/>
        <v>0</v>
      </c>
      <c r="AN1201" s="75">
        <f>SUM(AD1201:AL1201)</f>
        <v>0</v>
      </c>
      <c r="AO1201" s="79">
        <f t="shared" si="141"/>
        <v>0</v>
      </c>
      <c r="AP1201" s="94">
        <f t="shared" si="136"/>
        <v>0</v>
      </c>
      <c r="AQ1201" s="96">
        <f t="shared" si="137"/>
        <v>0</v>
      </c>
      <c r="AR1201" s="96">
        <f t="shared" si="138"/>
        <v>0</v>
      </c>
      <c r="AS1201" s="96">
        <f t="shared" si="139"/>
        <v>0</v>
      </c>
    </row>
    <row r="1202" spans="1:45" ht="26.25">
      <c r="A1202" s="3"/>
      <c r="B1202" s="2"/>
      <c r="C1202" s="2"/>
      <c r="D1202" s="28"/>
      <c r="E1202" s="2"/>
      <c r="F1202" s="2">
        <f t="shared" ref="F1202:AO1202" si="145">SUM(F3:F1201)</f>
        <v>305</v>
      </c>
      <c r="G1202" s="2">
        <f t="shared" si="145"/>
        <v>2479</v>
      </c>
      <c r="H1202" s="2">
        <f t="shared" si="145"/>
        <v>495</v>
      </c>
      <c r="I1202" s="2">
        <f t="shared" si="145"/>
        <v>2011</v>
      </c>
      <c r="J1202" s="2">
        <f t="shared" si="145"/>
        <v>474</v>
      </c>
      <c r="K1202" s="2">
        <f t="shared" si="145"/>
        <v>490</v>
      </c>
      <c r="L1202" s="2">
        <f t="shared" si="145"/>
        <v>1095</v>
      </c>
      <c r="M1202" s="2">
        <f t="shared" si="145"/>
        <v>525</v>
      </c>
      <c r="N1202" s="2">
        <f t="shared" si="145"/>
        <v>207</v>
      </c>
      <c r="O1202" s="2">
        <f t="shared" si="145"/>
        <v>480</v>
      </c>
      <c r="P1202" s="2">
        <f t="shared" si="145"/>
        <v>531</v>
      </c>
      <c r="Q1202" s="2">
        <f t="shared" si="145"/>
        <v>2079</v>
      </c>
      <c r="R1202" s="2">
        <f t="shared" si="145"/>
        <v>1040</v>
      </c>
      <c r="S1202" s="2">
        <f t="shared" si="145"/>
        <v>309</v>
      </c>
      <c r="T1202" s="2">
        <f t="shared" si="145"/>
        <v>1029</v>
      </c>
      <c r="U1202" s="2">
        <f t="shared" si="145"/>
        <v>30</v>
      </c>
      <c r="V1202" s="2">
        <f t="shared" si="145"/>
        <v>498</v>
      </c>
      <c r="W1202" s="2">
        <f t="shared" si="145"/>
        <v>0</v>
      </c>
      <c r="X1202" s="76">
        <f t="shared" si="145"/>
        <v>186</v>
      </c>
      <c r="Y1202" s="2">
        <f t="shared" si="145"/>
        <v>173</v>
      </c>
      <c r="Z1202" s="2">
        <f t="shared" si="145"/>
        <v>123</v>
      </c>
      <c r="AA1202" s="2">
        <f t="shared" si="145"/>
        <v>591</v>
      </c>
      <c r="AB1202" s="2">
        <f t="shared" si="145"/>
        <v>2181</v>
      </c>
      <c r="AC1202" s="2">
        <f t="shared" si="145"/>
        <v>177</v>
      </c>
      <c r="AD1202" s="2">
        <f t="shared" si="145"/>
        <v>535</v>
      </c>
      <c r="AE1202" s="2">
        <f t="shared" si="145"/>
        <v>268</v>
      </c>
      <c r="AF1202" s="2">
        <f t="shared" si="145"/>
        <v>126</v>
      </c>
      <c r="AG1202" s="2">
        <f t="shared" si="145"/>
        <v>725</v>
      </c>
      <c r="AH1202" s="2">
        <f t="shared" si="145"/>
        <v>850</v>
      </c>
      <c r="AI1202" s="2">
        <f t="shared" si="145"/>
        <v>423</v>
      </c>
      <c r="AJ1202" s="2">
        <f t="shared" si="145"/>
        <v>388</v>
      </c>
      <c r="AK1202" s="2">
        <f t="shared" si="145"/>
        <v>599</v>
      </c>
      <c r="AL1202" s="2">
        <f t="shared" si="145"/>
        <v>256</v>
      </c>
      <c r="AM1202" s="2">
        <f t="shared" si="145"/>
        <v>17508</v>
      </c>
      <c r="AN1202" s="2">
        <f t="shared" si="145"/>
        <v>4170</v>
      </c>
      <c r="AO1202" s="2">
        <f t="shared" si="145"/>
        <v>720</v>
      </c>
      <c r="AP1202" s="4">
        <f>SUM(F1202:AA1202)</f>
        <v>15150</v>
      </c>
      <c r="AS1202" s="163">
        <f>SUM(AS3:AS1201)</f>
        <v>1968</v>
      </c>
    </row>
  </sheetData>
  <sortState ref="B24:AS27">
    <sortCondition descending="1" ref="AS24:AS27"/>
  </sortState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&amp;LCADETS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I947"/>
  <sheetViews>
    <sheetView topLeftCell="G908" zoomScale="50" zoomScaleNormal="50" workbookViewId="0">
      <selection activeCell="AJ946" sqref="AJ946"/>
    </sheetView>
  </sheetViews>
  <sheetFormatPr baseColWidth="10" defaultRowHeight="15"/>
  <cols>
    <col min="2" max="2" width="42.85546875" customWidth="1"/>
    <col min="3" max="3" width="10" customWidth="1"/>
    <col min="4" max="4" width="15.7109375" style="29" customWidth="1"/>
    <col min="5" max="5" width="42.85546875" customWidth="1"/>
    <col min="6" max="9" width="14.28515625" customWidth="1"/>
    <col min="10" max="10" width="14" customWidth="1"/>
    <col min="11" max="22" width="14.28515625" customWidth="1"/>
    <col min="23" max="23" width="14.28515625" style="61" customWidth="1"/>
    <col min="24" max="24" width="16.7109375" style="77" customWidth="1"/>
    <col min="25" max="25" width="18.85546875" customWidth="1"/>
    <col min="26" max="26" width="17.85546875" customWidth="1"/>
    <col min="27" max="27" width="17.42578125" customWidth="1"/>
    <col min="28" max="28" width="14.28515625" customWidth="1"/>
    <col min="29" max="30" width="17.85546875" customWidth="1"/>
    <col min="31" max="31" width="18.85546875" customWidth="1"/>
    <col min="32" max="32" width="16.140625" bestFit="1" customWidth="1"/>
  </cols>
  <sheetData>
    <row r="1" spans="1:32" s="15" customFormat="1" ht="31.5">
      <c r="A1" s="151" t="s">
        <v>28</v>
      </c>
      <c r="B1" s="152"/>
      <c r="C1" s="152"/>
      <c r="D1" s="152"/>
      <c r="E1" s="153"/>
      <c r="F1" s="24" t="s">
        <v>32</v>
      </c>
      <c r="G1" s="37" t="s">
        <v>31</v>
      </c>
      <c r="H1" s="37" t="s">
        <v>30</v>
      </c>
      <c r="I1" s="37" t="s">
        <v>33</v>
      </c>
      <c r="J1" s="37" t="s">
        <v>29</v>
      </c>
      <c r="K1" s="37" t="s">
        <v>34</v>
      </c>
      <c r="L1" s="37" t="s">
        <v>35</v>
      </c>
      <c r="M1" s="37" t="s">
        <v>36</v>
      </c>
      <c r="N1" s="37" t="s">
        <v>37</v>
      </c>
      <c r="O1" s="37" t="s">
        <v>38</v>
      </c>
      <c r="P1" s="37" t="s">
        <v>39</v>
      </c>
      <c r="Q1" s="37" t="s">
        <v>40</v>
      </c>
      <c r="R1" s="37" t="s">
        <v>41</v>
      </c>
      <c r="S1" s="37" t="s">
        <v>42</v>
      </c>
      <c r="T1" s="37" t="s">
        <v>43</v>
      </c>
      <c r="U1" s="37" t="s">
        <v>47</v>
      </c>
      <c r="V1" s="37" t="s">
        <v>44</v>
      </c>
      <c r="W1" s="57" t="s">
        <v>48</v>
      </c>
      <c r="X1" s="37" t="s">
        <v>5402</v>
      </c>
      <c r="Y1" s="37" t="s">
        <v>49</v>
      </c>
      <c r="Z1" s="24" t="s">
        <v>50</v>
      </c>
      <c r="AA1" s="24" t="s">
        <v>51</v>
      </c>
      <c r="AB1" s="24" t="s">
        <v>52</v>
      </c>
      <c r="AC1" s="20" t="s">
        <v>53</v>
      </c>
      <c r="AD1" s="20"/>
      <c r="AE1" s="16"/>
    </row>
    <row r="2" spans="1:32" s="8" customFormat="1" ht="134.25" customHeight="1">
      <c r="A2" s="17" t="s">
        <v>5</v>
      </c>
      <c r="B2" s="22" t="s">
        <v>3</v>
      </c>
      <c r="C2" s="18" t="s">
        <v>0</v>
      </c>
      <c r="D2" s="35" t="s">
        <v>1</v>
      </c>
      <c r="E2" s="22" t="s">
        <v>2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46</v>
      </c>
      <c r="V2" s="19" t="s">
        <v>22</v>
      </c>
      <c r="W2" s="58" t="s">
        <v>23</v>
      </c>
      <c r="X2" s="78" t="s">
        <v>24</v>
      </c>
      <c r="Y2" s="19" t="s">
        <v>25</v>
      </c>
      <c r="Z2" s="19" t="s">
        <v>45</v>
      </c>
      <c r="AA2" s="19" t="s">
        <v>26</v>
      </c>
      <c r="AB2" s="19" t="s">
        <v>27</v>
      </c>
      <c r="AC2" s="19" t="s">
        <v>6</v>
      </c>
      <c r="AD2" s="78" t="s">
        <v>5063</v>
      </c>
      <c r="AE2" s="78" t="s">
        <v>4</v>
      </c>
      <c r="AF2" s="90" t="s">
        <v>5856</v>
      </c>
    </row>
    <row r="3" spans="1:32" ht="23.25">
      <c r="A3" s="1">
        <v>1</v>
      </c>
      <c r="B3" s="10" t="s">
        <v>525</v>
      </c>
      <c r="C3" s="11">
        <v>30</v>
      </c>
      <c r="D3" s="27" t="s">
        <v>526</v>
      </c>
      <c r="E3" s="32" t="s">
        <v>524</v>
      </c>
      <c r="F3" s="36"/>
      <c r="G3" s="80">
        <v>35</v>
      </c>
      <c r="H3" s="36"/>
      <c r="I3" s="36"/>
      <c r="J3" s="36"/>
      <c r="K3" s="36"/>
      <c r="L3" s="36"/>
      <c r="M3" s="36"/>
      <c r="N3" s="36"/>
      <c r="O3" s="36"/>
      <c r="P3" s="36"/>
      <c r="Q3" s="36"/>
      <c r="R3" s="80">
        <v>30</v>
      </c>
      <c r="S3" s="36"/>
      <c r="T3" s="80">
        <v>30</v>
      </c>
      <c r="U3" s="36"/>
      <c r="V3" s="36"/>
      <c r="W3" s="59"/>
      <c r="X3" s="36"/>
      <c r="Y3" s="36"/>
      <c r="Z3" s="36"/>
      <c r="AA3" s="36"/>
      <c r="AB3" s="80">
        <v>35</v>
      </c>
      <c r="AC3" s="36"/>
      <c r="AD3" s="91">
        <f t="shared" ref="AD3:AD66" si="0">IF(AF3&gt;=4,10,0)+(IF(AF3&gt;=8,10,0)+(IF(AF3&gt;=12,20,0)))</f>
        <v>10</v>
      </c>
      <c r="AE3" s="91">
        <f t="shared" ref="AE3:AE66" si="1">SUM(F3:AD3)</f>
        <v>140</v>
      </c>
      <c r="AF3" s="92">
        <f t="shared" ref="AF3:AF66" si="2">SUM(IF(F3="",0,1),IF(G3="",0,1),IF(H3="",0,1),IF(I3="",0,1),IF(J3="",0,1),IF(K3="",0,1),IF(L3="",0,1),IF(M3="",0,1),IF(N3="",0,1),IF(O3="",0,1),IF(P3="",0,1),IF(Q3="",0,1),IF(R3="",0,1),IF(S3="",0,1),IF(T3="",0,1),IF(U3="",0,1),IF(V3="",0,1),IF(W3="",0,1),IF(X3="",0,1),IF(Y3="",0,1),IF(Z3="",0,1),IF(AA3="",0,1),IF(AB3="",0,1),IF(AC3="",0,1))</f>
        <v>4</v>
      </c>
    </row>
    <row r="4" spans="1:32" ht="23.25">
      <c r="A4" s="1">
        <v>2</v>
      </c>
      <c r="B4" s="46" t="s">
        <v>343</v>
      </c>
      <c r="C4" s="11">
        <v>7</v>
      </c>
      <c r="D4" s="27" t="s">
        <v>344</v>
      </c>
      <c r="E4" s="31" t="s">
        <v>349</v>
      </c>
      <c r="F4" s="80">
        <v>5</v>
      </c>
      <c r="G4" s="80">
        <v>25</v>
      </c>
      <c r="H4" s="36"/>
      <c r="I4" s="80">
        <v>15</v>
      </c>
      <c r="J4" s="36"/>
      <c r="K4" s="36"/>
      <c r="L4" s="36"/>
      <c r="M4" s="36"/>
      <c r="N4" s="36"/>
      <c r="O4" s="36"/>
      <c r="P4" s="36"/>
      <c r="Q4" s="36"/>
      <c r="R4" s="80">
        <v>20</v>
      </c>
      <c r="S4" s="36"/>
      <c r="T4" s="80">
        <v>15</v>
      </c>
      <c r="U4" s="36"/>
      <c r="V4" s="36"/>
      <c r="W4" s="59"/>
      <c r="X4" s="36"/>
      <c r="Y4" s="36"/>
      <c r="Z4" s="36"/>
      <c r="AA4" s="36"/>
      <c r="AB4" s="80">
        <v>25</v>
      </c>
      <c r="AC4" s="36"/>
      <c r="AD4" s="91">
        <f t="shared" si="0"/>
        <v>10</v>
      </c>
      <c r="AE4" s="91">
        <f t="shared" si="1"/>
        <v>115</v>
      </c>
      <c r="AF4" s="92">
        <f t="shared" si="2"/>
        <v>6</v>
      </c>
    </row>
    <row r="5" spans="1:32" ht="23.25">
      <c r="A5" s="1">
        <v>3</v>
      </c>
      <c r="B5" s="10" t="s">
        <v>345</v>
      </c>
      <c r="C5" s="11">
        <v>7</v>
      </c>
      <c r="D5" s="27" t="s">
        <v>346</v>
      </c>
      <c r="E5" s="31" t="s">
        <v>349</v>
      </c>
      <c r="F5" s="80">
        <v>5</v>
      </c>
      <c r="G5" s="80">
        <v>25</v>
      </c>
      <c r="H5" s="36"/>
      <c r="I5" s="80">
        <v>15</v>
      </c>
      <c r="J5" s="36"/>
      <c r="K5" s="36"/>
      <c r="L5" s="36"/>
      <c r="M5" s="36"/>
      <c r="N5" s="36"/>
      <c r="O5" s="36"/>
      <c r="P5" s="36"/>
      <c r="Q5" s="36"/>
      <c r="R5" s="80">
        <v>20</v>
      </c>
      <c r="S5" s="36"/>
      <c r="T5" s="80">
        <v>15</v>
      </c>
      <c r="U5" s="36"/>
      <c r="V5" s="36"/>
      <c r="W5" s="59"/>
      <c r="X5" s="36"/>
      <c r="Y5" s="36"/>
      <c r="Z5" s="36"/>
      <c r="AA5" s="36"/>
      <c r="AB5" s="80">
        <v>25</v>
      </c>
      <c r="AC5" s="36"/>
      <c r="AD5" s="91">
        <f t="shared" si="0"/>
        <v>10</v>
      </c>
      <c r="AE5" s="91">
        <f t="shared" si="1"/>
        <v>115</v>
      </c>
      <c r="AF5" s="92">
        <f t="shared" si="2"/>
        <v>6</v>
      </c>
    </row>
    <row r="6" spans="1:32" ht="23.25">
      <c r="A6" s="1">
        <v>4</v>
      </c>
      <c r="B6" s="10" t="s">
        <v>347</v>
      </c>
      <c r="C6" s="11">
        <v>7</v>
      </c>
      <c r="D6" s="27" t="s">
        <v>348</v>
      </c>
      <c r="E6" s="31" t="s">
        <v>349</v>
      </c>
      <c r="F6" s="80">
        <v>5</v>
      </c>
      <c r="G6" s="80">
        <v>25</v>
      </c>
      <c r="H6" s="36"/>
      <c r="I6" s="80">
        <v>15</v>
      </c>
      <c r="J6" s="36"/>
      <c r="K6" s="36"/>
      <c r="L6" s="36"/>
      <c r="M6" s="36"/>
      <c r="N6" s="36"/>
      <c r="O6" s="36"/>
      <c r="P6" s="36"/>
      <c r="Q6" s="36"/>
      <c r="R6" s="80">
        <v>20</v>
      </c>
      <c r="S6" s="36"/>
      <c r="T6" s="80">
        <v>15</v>
      </c>
      <c r="U6" s="36"/>
      <c r="V6" s="36"/>
      <c r="W6" s="59"/>
      <c r="X6" s="36"/>
      <c r="Y6" s="36"/>
      <c r="Z6" s="36"/>
      <c r="AA6" s="36"/>
      <c r="AB6" s="80">
        <v>25</v>
      </c>
      <c r="AC6" s="36"/>
      <c r="AD6" s="91">
        <f t="shared" si="0"/>
        <v>10</v>
      </c>
      <c r="AE6" s="91">
        <f t="shared" si="1"/>
        <v>115</v>
      </c>
      <c r="AF6" s="92">
        <f t="shared" si="2"/>
        <v>6</v>
      </c>
    </row>
    <row r="7" spans="1:32" ht="23.25">
      <c r="A7" s="1">
        <v>5</v>
      </c>
      <c r="B7" s="10" t="s">
        <v>528</v>
      </c>
      <c r="C7" s="11">
        <v>30</v>
      </c>
      <c r="D7" s="27" t="s">
        <v>527</v>
      </c>
      <c r="E7" s="32" t="s">
        <v>524</v>
      </c>
      <c r="F7" s="36"/>
      <c r="G7" s="36">
        <v>35</v>
      </c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>
        <v>30</v>
      </c>
      <c r="U7" s="36"/>
      <c r="V7" s="36"/>
      <c r="W7" s="59"/>
      <c r="X7" s="36"/>
      <c r="Y7" s="36"/>
      <c r="Z7" s="36"/>
      <c r="AA7" s="36"/>
      <c r="AB7" s="36">
        <v>35</v>
      </c>
      <c r="AC7" s="36"/>
      <c r="AD7" s="91">
        <f t="shared" si="0"/>
        <v>0</v>
      </c>
      <c r="AE7" s="91">
        <f t="shared" si="1"/>
        <v>100</v>
      </c>
      <c r="AF7" s="92">
        <f t="shared" si="2"/>
        <v>3</v>
      </c>
    </row>
    <row r="8" spans="1:32" ht="23.25">
      <c r="A8" s="1">
        <v>6</v>
      </c>
      <c r="B8" s="10" t="s">
        <v>623</v>
      </c>
      <c r="C8" s="11">
        <v>26</v>
      </c>
      <c r="D8" s="27" t="s">
        <v>624</v>
      </c>
      <c r="E8" s="31" t="s">
        <v>618</v>
      </c>
      <c r="F8" s="36"/>
      <c r="G8" s="80">
        <v>40</v>
      </c>
      <c r="H8" s="36"/>
      <c r="I8" s="80">
        <v>25</v>
      </c>
      <c r="J8" s="36"/>
      <c r="K8" s="36"/>
      <c r="L8" s="36"/>
      <c r="M8" s="36"/>
      <c r="N8" s="36"/>
      <c r="O8" s="36"/>
      <c r="P8" s="36"/>
      <c r="Q8" s="36"/>
      <c r="R8" s="80">
        <v>10</v>
      </c>
      <c r="S8" s="36"/>
      <c r="T8" s="80">
        <v>5</v>
      </c>
      <c r="U8" s="36"/>
      <c r="V8" s="36"/>
      <c r="W8" s="59"/>
      <c r="X8" s="36"/>
      <c r="Y8" s="36"/>
      <c r="Z8" s="36"/>
      <c r="AA8" s="36"/>
      <c r="AB8" s="36"/>
      <c r="AC8" s="36"/>
      <c r="AD8" s="91">
        <f t="shared" si="0"/>
        <v>10</v>
      </c>
      <c r="AE8" s="91">
        <f t="shared" si="1"/>
        <v>90</v>
      </c>
      <c r="AF8" s="92">
        <f t="shared" si="2"/>
        <v>4</v>
      </c>
    </row>
    <row r="9" spans="1:32" ht="23.25">
      <c r="A9" s="1">
        <v>7</v>
      </c>
      <c r="B9" s="10" t="s">
        <v>625</v>
      </c>
      <c r="C9" s="11">
        <v>26</v>
      </c>
      <c r="D9" s="27" t="s">
        <v>626</v>
      </c>
      <c r="E9" s="31" t="s">
        <v>618</v>
      </c>
      <c r="F9" s="36"/>
      <c r="G9" s="80">
        <v>40</v>
      </c>
      <c r="H9" s="36"/>
      <c r="I9" s="80">
        <v>25</v>
      </c>
      <c r="J9" s="36"/>
      <c r="K9" s="36"/>
      <c r="L9" s="36"/>
      <c r="M9" s="36"/>
      <c r="N9" s="36"/>
      <c r="O9" s="36"/>
      <c r="P9" s="36"/>
      <c r="Q9" s="36"/>
      <c r="R9" s="80">
        <v>10</v>
      </c>
      <c r="S9" s="36"/>
      <c r="T9" s="80">
        <v>5</v>
      </c>
      <c r="U9" s="36"/>
      <c r="V9" s="36"/>
      <c r="W9" s="59"/>
      <c r="X9" s="36"/>
      <c r="Y9" s="36"/>
      <c r="Z9" s="36"/>
      <c r="AA9" s="36"/>
      <c r="AB9" s="36"/>
      <c r="AC9" s="36"/>
      <c r="AD9" s="91">
        <f t="shared" si="0"/>
        <v>10</v>
      </c>
      <c r="AE9" s="91">
        <f t="shared" si="1"/>
        <v>90</v>
      </c>
      <c r="AF9" s="92">
        <f t="shared" si="2"/>
        <v>4</v>
      </c>
    </row>
    <row r="10" spans="1:32" ht="23.25">
      <c r="A10" s="1">
        <v>8</v>
      </c>
      <c r="B10" s="10" t="s">
        <v>2735</v>
      </c>
      <c r="C10" s="11">
        <v>82</v>
      </c>
      <c r="D10" s="27" t="s">
        <v>2736</v>
      </c>
      <c r="E10" s="12" t="s">
        <v>1485</v>
      </c>
      <c r="F10" s="36"/>
      <c r="G10" s="36"/>
      <c r="H10" s="36"/>
      <c r="I10" s="36"/>
      <c r="J10" s="36"/>
      <c r="K10" s="36"/>
      <c r="L10" s="36"/>
      <c r="M10" s="36"/>
      <c r="N10" s="36"/>
      <c r="O10" s="80">
        <v>10</v>
      </c>
      <c r="P10" s="36"/>
      <c r="Q10" s="36"/>
      <c r="R10" s="80">
        <v>30</v>
      </c>
      <c r="S10" s="36"/>
      <c r="T10" s="36"/>
      <c r="U10" s="36"/>
      <c r="V10" s="36"/>
      <c r="W10" s="59"/>
      <c r="X10" s="36"/>
      <c r="Y10" s="36"/>
      <c r="Z10" s="36"/>
      <c r="AA10" s="36"/>
      <c r="AB10" s="80">
        <v>30</v>
      </c>
      <c r="AC10" s="80">
        <v>10</v>
      </c>
      <c r="AD10" s="91">
        <f t="shared" si="0"/>
        <v>10</v>
      </c>
      <c r="AE10" s="91">
        <f t="shared" si="1"/>
        <v>90</v>
      </c>
      <c r="AF10" s="92">
        <f t="shared" si="2"/>
        <v>4</v>
      </c>
    </row>
    <row r="11" spans="1:32" ht="23.25">
      <c r="A11" s="1">
        <v>9</v>
      </c>
      <c r="B11" s="10" t="s">
        <v>582</v>
      </c>
      <c r="C11" s="11">
        <v>94</v>
      </c>
      <c r="D11" s="27" t="s">
        <v>583</v>
      </c>
      <c r="E11" s="39" t="s">
        <v>4212</v>
      </c>
      <c r="F11" s="36"/>
      <c r="G11" s="80">
        <v>25</v>
      </c>
      <c r="H11" s="36"/>
      <c r="I11" s="36"/>
      <c r="J11" s="36"/>
      <c r="K11" s="36"/>
      <c r="L11" s="36"/>
      <c r="M11" s="36"/>
      <c r="N11" s="36"/>
      <c r="O11" s="36"/>
      <c r="P11" s="36"/>
      <c r="Q11" s="80">
        <v>25</v>
      </c>
      <c r="R11" s="36"/>
      <c r="S11" s="80">
        <v>5</v>
      </c>
      <c r="T11" s="36"/>
      <c r="U11" s="80">
        <v>10</v>
      </c>
      <c r="V11" s="36"/>
      <c r="W11" s="59"/>
      <c r="X11" s="36"/>
      <c r="Y11" s="36"/>
      <c r="Z11" s="36"/>
      <c r="AA11" s="36"/>
      <c r="AB11" s="80">
        <v>8</v>
      </c>
      <c r="AC11" s="36"/>
      <c r="AD11" s="91">
        <f t="shared" si="0"/>
        <v>10</v>
      </c>
      <c r="AE11" s="91">
        <f t="shared" si="1"/>
        <v>83</v>
      </c>
      <c r="AF11" s="92">
        <f t="shared" si="2"/>
        <v>5</v>
      </c>
    </row>
    <row r="12" spans="1:32" ht="23.25">
      <c r="A12" s="1">
        <v>10</v>
      </c>
      <c r="B12" s="10" t="s">
        <v>370</v>
      </c>
      <c r="C12" s="11">
        <v>89</v>
      </c>
      <c r="D12" s="27" t="s">
        <v>371</v>
      </c>
      <c r="E12" s="12" t="s">
        <v>915</v>
      </c>
      <c r="F12" s="36"/>
      <c r="G12" s="80">
        <v>30</v>
      </c>
      <c r="H12" s="36"/>
      <c r="I12" s="36"/>
      <c r="J12" s="36"/>
      <c r="K12" s="36"/>
      <c r="L12" s="36"/>
      <c r="M12" s="36"/>
      <c r="N12" s="36"/>
      <c r="O12" s="36"/>
      <c r="P12" s="80">
        <v>5</v>
      </c>
      <c r="Q12" s="36"/>
      <c r="R12" s="36"/>
      <c r="S12" s="80">
        <v>20</v>
      </c>
      <c r="T12" s="36"/>
      <c r="U12" s="36"/>
      <c r="V12" s="36"/>
      <c r="W12" s="59"/>
      <c r="X12" s="36"/>
      <c r="Y12" s="36"/>
      <c r="Z12" s="36"/>
      <c r="AA12" s="36"/>
      <c r="AB12" s="80">
        <v>15</v>
      </c>
      <c r="AC12" s="36"/>
      <c r="AD12" s="91">
        <f t="shared" si="0"/>
        <v>10</v>
      </c>
      <c r="AE12" s="91">
        <f t="shared" si="1"/>
        <v>80</v>
      </c>
      <c r="AF12" s="92">
        <f t="shared" si="2"/>
        <v>4</v>
      </c>
    </row>
    <row r="13" spans="1:32" ht="23.25">
      <c r="A13" s="1">
        <v>11</v>
      </c>
      <c r="B13" s="10" t="s">
        <v>1072</v>
      </c>
      <c r="C13" s="11">
        <v>82</v>
      </c>
      <c r="D13" s="27" t="s">
        <v>1073</v>
      </c>
      <c r="E13" s="32" t="s">
        <v>1074</v>
      </c>
      <c r="F13" s="36"/>
      <c r="G13" s="36"/>
      <c r="H13" s="80">
        <v>15</v>
      </c>
      <c r="I13" s="36"/>
      <c r="J13" s="80">
        <v>5</v>
      </c>
      <c r="K13" s="36"/>
      <c r="L13" s="36"/>
      <c r="M13" s="36"/>
      <c r="N13" s="36"/>
      <c r="O13" s="80">
        <v>10</v>
      </c>
      <c r="P13" s="36"/>
      <c r="Q13" s="36"/>
      <c r="R13" s="36"/>
      <c r="S13" s="36"/>
      <c r="T13" s="36"/>
      <c r="U13" s="36"/>
      <c r="V13" s="36"/>
      <c r="W13" s="59"/>
      <c r="X13" s="36"/>
      <c r="Y13" s="36"/>
      <c r="Z13" s="36"/>
      <c r="AA13" s="36"/>
      <c r="AB13" s="80">
        <v>30</v>
      </c>
      <c r="AC13" s="80">
        <v>10</v>
      </c>
      <c r="AD13" s="91">
        <f t="shared" si="0"/>
        <v>10</v>
      </c>
      <c r="AE13" s="91">
        <f t="shared" si="1"/>
        <v>80</v>
      </c>
      <c r="AF13" s="92">
        <f t="shared" si="2"/>
        <v>5</v>
      </c>
    </row>
    <row r="14" spans="1:32" ht="23.25">
      <c r="A14" s="1">
        <v>12</v>
      </c>
      <c r="B14" s="10" t="s">
        <v>1075</v>
      </c>
      <c r="C14" s="11">
        <v>82</v>
      </c>
      <c r="D14" s="27" t="s">
        <v>1076</v>
      </c>
      <c r="E14" s="32" t="s">
        <v>1074</v>
      </c>
      <c r="F14" s="36"/>
      <c r="G14" s="36"/>
      <c r="H14" s="80">
        <v>15</v>
      </c>
      <c r="I14" s="36"/>
      <c r="J14" s="80">
        <v>5</v>
      </c>
      <c r="K14" s="36"/>
      <c r="L14" s="36"/>
      <c r="M14" s="36"/>
      <c r="N14" s="36"/>
      <c r="O14" s="80">
        <v>10</v>
      </c>
      <c r="P14" s="36"/>
      <c r="Q14" s="36"/>
      <c r="R14" s="36"/>
      <c r="S14" s="36"/>
      <c r="T14" s="36"/>
      <c r="U14" s="36"/>
      <c r="V14" s="36"/>
      <c r="W14" s="59"/>
      <c r="X14" s="36"/>
      <c r="Y14" s="36"/>
      <c r="Z14" s="36"/>
      <c r="AA14" s="36"/>
      <c r="AB14" s="80">
        <v>30</v>
      </c>
      <c r="AC14" s="80">
        <v>10</v>
      </c>
      <c r="AD14" s="91">
        <f t="shared" si="0"/>
        <v>10</v>
      </c>
      <c r="AE14" s="91">
        <f t="shared" si="1"/>
        <v>80</v>
      </c>
      <c r="AF14" s="92">
        <f t="shared" si="2"/>
        <v>5</v>
      </c>
    </row>
    <row r="15" spans="1:32" ht="23.25">
      <c r="A15" s="1">
        <v>13</v>
      </c>
      <c r="B15" s="10" t="s">
        <v>4116</v>
      </c>
      <c r="C15" s="11">
        <v>26</v>
      </c>
      <c r="D15" s="27" t="s">
        <v>627</v>
      </c>
      <c r="E15" s="31" t="s">
        <v>618</v>
      </c>
      <c r="F15" s="36"/>
      <c r="G15" s="80">
        <v>40</v>
      </c>
      <c r="H15" s="36"/>
      <c r="I15" s="80">
        <v>5</v>
      </c>
      <c r="J15" s="36"/>
      <c r="K15" s="36"/>
      <c r="L15" s="36"/>
      <c r="M15" s="36"/>
      <c r="N15" s="36"/>
      <c r="O15" s="36"/>
      <c r="P15" s="36"/>
      <c r="Q15" s="36"/>
      <c r="R15" s="80">
        <v>15</v>
      </c>
      <c r="S15" s="36"/>
      <c r="T15" s="80">
        <v>5</v>
      </c>
      <c r="U15" s="36"/>
      <c r="V15" s="36"/>
      <c r="W15" s="59"/>
      <c r="X15" s="36"/>
      <c r="Y15" s="36"/>
      <c r="Z15" s="36"/>
      <c r="AA15" s="36"/>
      <c r="AB15" s="36"/>
      <c r="AC15" s="36"/>
      <c r="AD15" s="91">
        <f t="shared" si="0"/>
        <v>10</v>
      </c>
      <c r="AE15" s="91">
        <f t="shared" si="1"/>
        <v>75</v>
      </c>
      <c r="AF15" s="92">
        <f t="shared" si="2"/>
        <v>4</v>
      </c>
    </row>
    <row r="16" spans="1:32" ht="23.25">
      <c r="A16" s="1">
        <v>14</v>
      </c>
      <c r="B16" s="10" t="s">
        <v>1040</v>
      </c>
      <c r="C16" s="11">
        <v>69</v>
      </c>
      <c r="D16" s="27" t="s">
        <v>3371</v>
      </c>
      <c r="E16" s="12" t="s">
        <v>422</v>
      </c>
      <c r="F16" s="80">
        <v>15</v>
      </c>
      <c r="G16" s="36"/>
      <c r="H16" s="36"/>
      <c r="I16" s="80">
        <v>15</v>
      </c>
      <c r="J16" s="36"/>
      <c r="K16" s="36"/>
      <c r="L16" s="36"/>
      <c r="M16" s="36"/>
      <c r="N16" s="36"/>
      <c r="O16" s="36"/>
      <c r="P16" s="36"/>
      <c r="Q16" s="36"/>
      <c r="R16" s="80">
        <v>10</v>
      </c>
      <c r="S16" s="36"/>
      <c r="T16" s="80">
        <v>25</v>
      </c>
      <c r="U16" s="36"/>
      <c r="V16" s="36"/>
      <c r="W16" s="59"/>
      <c r="X16" s="36"/>
      <c r="Y16" s="36"/>
      <c r="Z16" s="36"/>
      <c r="AA16" s="36"/>
      <c r="AB16" s="36"/>
      <c r="AC16" s="36"/>
      <c r="AD16" s="91">
        <f t="shared" si="0"/>
        <v>10</v>
      </c>
      <c r="AE16" s="91">
        <f t="shared" si="1"/>
        <v>75</v>
      </c>
      <c r="AF16" s="92">
        <f t="shared" si="2"/>
        <v>4</v>
      </c>
    </row>
    <row r="17" spans="1:35" ht="23.25">
      <c r="A17" s="1">
        <v>15</v>
      </c>
      <c r="B17" s="10" t="s">
        <v>374</v>
      </c>
      <c r="C17" s="11">
        <v>31</v>
      </c>
      <c r="D17" s="27" t="s">
        <v>375</v>
      </c>
      <c r="E17" s="12" t="s">
        <v>5064</v>
      </c>
      <c r="F17" s="36"/>
      <c r="G17" s="80">
        <v>30</v>
      </c>
      <c r="H17" s="36"/>
      <c r="I17" s="36"/>
      <c r="J17" s="36"/>
      <c r="K17" s="36"/>
      <c r="L17" s="36"/>
      <c r="M17" s="36"/>
      <c r="N17" s="36"/>
      <c r="O17" s="36"/>
      <c r="P17" s="80">
        <v>6</v>
      </c>
      <c r="Q17" s="36"/>
      <c r="R17" s="36"/>
      <c r="S17" s="36"/>
      <c r="T17" s="36"/>
      <c r="U17" s="36"/>
      <c r="V17" s="36"/>
      <c r="W17" s="59"/>
      <c r="X17" s="80">
        <v>5</v>
      </c>
      <c r="Y17" s="36"/>
      <c r="Z17" s="36"/>
      <c r="AA17" s="36"/>
      <c r="AB17" s="80">
        <v>20</v>
      </c>
      <c r="AC17" s="36"/>
      <c r="AD17" s="91">
        <f t="shared" si="0"/>
        <v>10</v>
      </c>
      <c r="AE17" s="91">
        <f t="shared" si="1"/>
        <v>71</v>
      </c>
      <c r="AF17" s="92">
        <f t="shared" si="2"/>
        <v>4</v>
      </c>
    </row>
    <row r="18" spans="1:35" ht="23.25">
      <c r="A18" s="1">
        <v>16</v>
      </c>
      <c r="B18" s="10" t="s">
        <v>1069</v>
      </c>
      <c r="C18" s="11">
        <v>31</v>
      </c>
      <c r="D18" s="27" t="s">
        <v>1067</v>
      </c>
      <c r="E18" s="12" t="s">
        <v>1068</v>
      </c>
      <c r="F18" s="36"/>
      <c r="G18" s="36"/>
      <c r="H18" s="80">
        <v>6</v>
      </c>
      <c r="I18" s="36"/>
      <c r="J18" s="36"/>
      <c r="K18" s="80">
        <v>5</v>
      </c>
      <c r="L18" s="36"/>
      <c r="M18" s="36"/>
      <c r="N18" s="36"/>
      <c r="O18" s="80">
        <v>5</v>
      </c>
      <c r="P18" s="36"/>
      <c r="Q18" s="36"/>
      <c r="R18" s="80">
        <v>25</v>
      </c>
      <c r="S18" s="36"/>
      <c r="T18" s="36"/>
      <c r="U18" s="36"/>
      <c r="V18" s="36"/>
      <c r="W18" s="59"/>
      <c r="X18" s="36"/>
      <c r="Y18" s="36"/>
      <c r="Z18" s="36"/>
      <c r="AA18" s="36"/>
      <c r="AB18" s="80">
        <v>15</v>
      </c>
      <c r="AC18" s="36"/>
      <c r="AD18" s="91">
        <f t="shared" si="0"/>
        <v>10</v>
      </c>
      <c r="AE18" s="91">
        <f t="shared" si="1"/>
        <v>66</v>
      </c>
      <c r="AF18" s="92">
        <f t="shared" si="2"/>
        <v>5</v>
      </c>
    </row>
    <row r="19" spans="1:35" ht="23.25">
      <c r="A19" s="1">
        <v>17</v>
      </c>
      <c r="B19" s="10" t="s">
        <v>1065</v>
      </c>
      <c r="C19" s="11">
        <v>31</v>
      </c>
      <c r="D19" s="27" t="s">
        <v>1066</v>
      </c>
      <c r="E19" s="12" t="s">
        <v>1068</v>
      </c>
      <c r="F19" s="36"/>
      <c r="G19" s="36"/>
      <c r="H19" s="80">
        <v>6</v>
      </c>
      <c r="I19" s="36"/>
      <c r="J19" s="36"/>
      <c r="K19" s="36"/>
      <c r="L19" s="36"/>
      <c r="M19" s="36"/>
      <c r="N19" s="36"/>
      <c r="O19" s="80">
        <v>5</v>
      </c>
      <c r="P19" s="36"/>
      <c r="Q19" s="36"/>
      <c r="R19" s="80">
        <v>25</v>
      </c>
      <c r="S19" s="36"/>
      <c r="T19" s="36"/>
      <c r="U19" s="36"/>
      <c r="V19" s="36"/>
      <c r="W19" s="59"/>
      <c r="X19" s="36"/>
      <c r="Y19" s="36"/>
      <c r="Z19" s="36"/>
      <c r="AA19" s="36"/>
      <c r="AB19" s="80">
        <v>15</v>
      </c>
      <c r="AC19" s="80">
        <v>5</v>
      </c>
      <c r="AD19" s="91">
        <f t="shared" si="0"/>
        <v>10</v>
      </c>
      <c r="AE19" s="91">
        <f t="shared" si="1"/>
        <v>66</v>
      </c>
      <c r="AF19" s="92">
        <f t="shared" si="2"/>
        <v>5</v>
      </c>
    </row>
    <row r="20" spans="1:35" ht="23.25">
      <c r="A20" s="1">
        <v>18</v>
      </c>
      <c r="B20" s="10" t="s">
        <v>584</v>
      </c>
      <c r="C20" s="11">
        <v>94</v>
      </c>
      <c r="D20" s="27" t="s">
        <v>585</v>
      </c>
      <c r="E20" s="12"/>
      <c r="F20" s="36"/>
      <c r="G20" s="80">
        <v>25</v>
      </c>
      <c r="H20" s="36"/>
      <c r="I20" s="36"/>
      <c r="J20" s="36"/>
      <c r="K20" s="36"/>
      <c r="L20" s="36"/>
      <c r="M20" s="36"/>
      <c r="N20" s="36"/>
      <c r="O20" s="36"/>
      <c r="P20" s="36"/>
      <c r="Q20" s="80">
        <v>30</v>
      </c>
      <c r="R20" s="36"/>
      <c r="S20" s="36"/>
      <c r="T20" s="36"/>
      <c r="U20" s="80">
        <v>10</v>
      </c>
      <c r="V20" s="36"/>
      <c r="W20" s="59"/>
      <c r="X20" s="36"/>
      <c r="Y20" s="36"/>
      <c r="Z20" s="36"/>
      <c r="AA20" s="36"/>
      <c r="AB20" s="36"/>
      <c r="AC20" s="36"/>
      <c r="AD20" s="91">
        <f t="shared" si="0"/>
        <v>0</v>
      </c>
      <c r="AE20" s="91">
        <f t="shared" si="1"/>
        <v>65</v>
      </c>
      <c r="AF20" s="92">
        <f t="shared" si="2"/>
        <v>3</v>
      </c>
    </row>
    <row r="21" spans="1:35" ht="23.25">
      <c r="A21" s="1">
        <v>19</v>
      </c>
      <c r="B21" s="10" t="s">
        <v>553</v>
      </c>
      <c r="C21" s="11">
        <v>26</v>
      </c>
      <c r="D21" s="27" t="s">
        <v>554</v>
      </c>
      <c r="E21" s="32" t="s">
        <v>618</v>
      </c>
      <c r="F21" s="36"/>
      <c r="G21" s="80">
        <v>15</v>
      </c>
      <c r="H21" s="36"/>
      <c r="I21" s="80">
        <v>25</v>
      </c>
      <c r="J21" s="36"/>
      <c r="K21" s="36"/>
      <c r="L21" s="36"/>
      <c r="M21" s="36"/>
      <c r="N21" s="36"/>
      <c r="O21" s="36"/>
      <c r="P21" s="36"/>
      <c r="Q21" s="36"/>
      <c r="R21" s="80">
        <v>10</v>
      </c>
      <c r="S21" s="36"/>
      <c r="T21" s="80">
        <v>5</v>
      </c>
      <c r="U21" s="36"/>
      <c r="V21" s="36"/>
      <c r="W21" s="59"/>
      <c r="X21" s="36"/>
      <c r="Y21" s="36"/>
      <c r="Z21" s="36"/>
      <c r="AA21" s="36"/>
      <c r="AB21" s="36"/>
      <c r="AC21" s="36"/>
      <c r="AD21" s="91">
        <f t="shared" si="0"/>
        <v>10</v>
      </c>
      <c r="AE21" s="91">
        <f t="shared" si="1"/>
        <v>65</v>
      </c>
      <c r="AF21" s="92">
        <f t="shared" si="2"/>
        <v>4</v>
      </c>
    </row>
    <row r="22" spans="1:35" ht="23.25">
      <c r="A22" s="1">
        <v>20</v>
      </c>
      <c r="B22" s="10" t="s">
        <v>1118</v>
      </c>
      <c r="C22" s="11">
        <v>31</v>
      </c>
      <c r="D22" s="27" t="s">
        <v>1121</v>
      </c>
      <c r="E22" s="12"/>
      <c r="F22" s="36"/>
      <c r="G22" s="36"/>
      <c r="H22" s="80">
        <v>5</v>
      </c>
      <c r="I22" s="36"/>
      <c r="J22" s="36"/>
      <c r="K22" s="36"/>
      <c r="L22" s="36"/>
      <c r="M22" s="36"/>
      <c r="N22" s="36"/>
      <c r="O22" s="36"/>
      <c r="P22" s="36"/>
      <c r="Q22" s="36"/>
      <c r="R22" s="80">
        <v>25</v>
      </c>
      <c r="S22" s="36"/>
      <c r="T22" s="36"/>
      <c r="U22" s="36"/>
      <c r="V22" s="36"/>
      <c r="W22" s="59"/>
      <c r="X22" s="36"/>
      <c r="Y22" s="36"/>
      <c r="Z22" s="36"/>
      <c r="AA22" s="36"/>
      <c r="AB22" s="80">
        <v>20</v>
      </c>
      <c r="AC22" s="80">
        <v>5</v>
      </c>
      <c r="AD22" s="91">
        <f t="shared" si="0"/>
        <v>10</v>
      </c>
      <c r="AE22" s="91">
        <f t="shared" si="1"/>
        <v>65</v>
      </c>
      <c r="AF22" s="92">
        <f t="shared" si="2"/>
        <v>4</v>
      </c>
    </row>
    <row r="23" spans="1:35" ht="23.25">
      <c r="A23" s="1">
        <v>21</v>
      </c>
      <c r="B23" s="10" t="s">
        <v>337</v>
      </c>
      <c r="C23" s="11">
        <v>63</v>
      </c>
      <c r="D23" s="27" t="s">
        <v>340</v>
      </c>
      <c r="E23" s="12" t="s">
        <v>1041</v>
      </c>
      <c r="F23" s="80">
        <v>5</v>
      </c>
      <c r="G23" s="80">
        <v>15</v>
      </c>
      <c r="H23" s="36"/>
      <c r="I23" s="80">
        <v>10</v>
      </c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80">
        <v>5</v>
      </c>
      <c r="U23" s="36"/>
      <c r="V23" s="36"/>
      <c r="W23" s="59"/>
      <c r="X23" s="36"/>
      <c r="Y23" s="36"/>
      <c r="Z23" s="36"/>
      <c r="AA23" s="36"/>
      <c r="AB23" s="80">
        <v>15</v>
      </c>
      <c r="AC23" s="36"/>
      <c r="AD23" s="91">
        <f t="shared" si="0"/>
        <v>10</v>
      </c>
      <c r="AE23" s="91">
        <f t="shared" si="1"/>
        <v>60</v>
      </c>
      <c r="AF23" s="92">
        <f t="shared" si="2"/>
        <v>5</v>
      </c>
    </row>
    <row r="24" spans="1:35" ht="23.25">
      <c r="A24" s="1">
        <v>22</v>
      </c>
      <c r="B24" s="10" t="s">
        <v>504</v>
      </c>
      <c r="C24" s="11">
        <v>69</v>
      </c>
      <c r="D24" s="27" t="s">
        <v>505</v>
      </c>
      <c r="E24" s="12"/>
      <c r="F24" s="36"/>
      <c r="G24" s="80">
        <v>15</v>
      </c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80">
        <v>10</v>
      </c>
      <c r="S24" s="36"/>
      <c r="T24" s="80">
        <v>8</v>
      </c>
      <c r="U24" s="36"/>
      <c r="V24" s="36"/>
      <c r="W24" s="59"/>
      <c r="X24" s="36"/>
      <c r="Y24" s="36"/>
      <c r="Z24" s="36"/>
      <c r="AA24" s="36"/>
      <c r="AB24" s="80">
        <v>15</v>
      </c>
      <c r="AC24" s="36"/>
      <c r="AD24" s="91">
        <f t="shared" si="0"/>
        <v>10</v>
      </c>
      <c r="AE24" s="91">
        <f t="shared" si="1"/>
        <v>58</v>
      </c>
      <c r="AF24" s="92">
        <f t="shared" si="2"/>
        <v>4</v>
      </c>
    </row>
    <row r="25" spans="1:35" ht="23.25">
      <c r="A25" s="1">
        <v>23</v>
      </c>
      <c r="B25" s="10" t="s">
        <v>610</v>
      </c>
      <c r="C25" s="11">
        <v>7</v>
      </c>
      <c r="D25" s="27" t="s">
        <v>611</v>
      </c>
      <c r="E25" s="32" t="s">
        <v>349</v>
      </c>
      <c r="F25" s="36"/>
      <c r="G25" s="80">
        <v>20</v>
      </c>
      <c r="H25" s="36"/>
      <c r="I25" s="80">
        <v>5</v>
      </c>
      <c r="J25" s="36"/>
      <c r="K25" s="36"/>
      <c r="L25" s="36"/>
      <c r="M25" s="36"/>
      <c r="N25" s="36"/>
      <c r="O25" s="36"/>
      <c r="P25" s="36"/>
      <c r="Q25" s="36"/>
      <c r="R25" s="80">
        <v>15</v>
      </c>
      <c r="S25" s="36"/>
      <c r="T25" s="80">
        <v>8</v>
      </c>
      <c r="U25" s="36"/>
      <c r="V25" s="36"/>
      <c r="W25" s="59"/>
      <c r="X25" s="36"/>
      <c r="Y25" s="36"/>
      <c r="Z25" s="36"/>
      <c r="AA25" s="36"/>
      <c r="AB25" s="36"/>
      <c r="AC25" s="36"/>
      <c r="AD25" s="91">
        <f t="shared" si="0"/>
        <v>10</v>
      </c>
      <c r="AE25" s="91">
        <f t="shared" si="1"/>
        <v>58</v>
      </c>
      <c r="AF25" s="92">
        <f t="shared" si="2"/>
        <v>4</v>
      </c>
    </row>
    <row r="26" spans="1:35" s="7" customFormat="1" ht="21.75" customHeight="1">
      <c r="A26" s="1">
        <v>24</v>
      </c>
      <c r="B26" s="10" t="s">
        <v>612</v>
      </c>
      <c r="C26" s="11">
        <v>7</v>
      </c>
      <c r="D26" s="27" t="s">
        <v>613</v>
      </c>
      <c r="E26" s="32" t="s">
        <v>349</v>
      </c>
      <c r="F26" s="36"/>
      <c r="G26" s="80">
        <v>20</v>
      </c>
      <c r="H26" s="36"/>
      <c r="I26" s="80">
        <v>5</v>
      </c>
      <c r="J26" s="36"/>
      <c r="K26" s="36"/>
      <c r="L26" s="36"/>
      <c r="M26" s="36"/>
      <c r="N26" s="36"/>
      <c r="O26" s="36"/>
      <c r="P26" s="36"/>
      <c r="Q26" s="36"/>
      <c r="R26" s="80">
        <v>15</v>
      </c>
      <c r="S26" s="36"/>
      <c r="T26" s="80">
        <v>8</v>
      </c>
      <c r="U26" s="36"/>
      <c r="V26" s="36"/>
      <c r="W26" s="59"/>
      <c r="X26" s="36"/>
      <c r="Y26" s="36"/>
      <c r="Z26" s="36"/>
      <c r="AA26" s="36"/>
      <c r="AB26" s="36"/>
      <c r="AC26" s="36"/>
      <c r="AD26" s="91">
        <f t="shared" si="0"/>
        <v>10</v>
      </c>
      <c r="AE26" s="91">
        <f t="shared" si="1"/>
        <v>58</v>
      </c>
      <c r="AF26" s="92">
        <f t="shared" si="2"/>
        <v>4</v>
      </c>
      <c r="AG26" s="154"/>
      <c r="AH26" s="154"/>
      <c r="AI26" s="155"/>
    </row>
    <row r="27" spans="1:35" ht="23.25">
      <c r="A27" s="1">
        <v>25</v>
      </c>
      <c r="B27" s="10" t="s">
        <v>580</v>
      </c>
      <c r="C27" s="11">
        <v>94</v>
      </c>
      <c r="D27" s="27" t="s">
        <v>581</v>
      </c>
      <c r="E27" s="12"/>
      <c r="F27" s="36"/>
      <c r="G27" s="36">
        <v>25</v>
      </c>
      <c r="H27" s="36"/>
      <c r="I27" s="36"/>
      <c r="J27" s="36"/>
      <c r="K27" s="36"/>
      <c r="L27" s="36"/>
      <c r="M27" s="36"/>
      <c r="N27" s="36"/>
      <c r="O27" s="36"/>
      <c r="P27" s="36"/>
      <c r="Q27" s="36">
        <v>25</v>
      </c>
      <c r="R27" s="36"/>
      <c r="S27" s="36"/>
      <c r="T27" s="36"/>
      <c r="U27" s="36"/>
      <c r="V27" s="36"/>
      <c r="W27" s="59"/>
      <c r="X27" s="36"/>
      <c r="Y27" s="36"/>
      <c r="Z27" s="36"/>
      <c r="AA27" s="36"/>
      <c r="AB27" s="36">
        <v>8</v>
      </c>
      <c r="AC27" s="36"/>
      <c r="AD27" s="91">
        <f t="shared" si="0"/>
        <v>0</v>
      </c>
      <c r="AE27" s="91">
        <f t="shared" si="1"/>
        <v>58</v>
      </c>
      <c r="AF27" s="92">
        <f t="shared" si="2"/>
        <v>3</v>
      </c>
    </row>
    <row r="28" spans="1:35" ht="23.25">
      <c r="A28" s="1">
        <v>26</v>
      </c>
      <c r="B28" s="10" t="s">
        <v>372</v>
      </c>
      <c r="C28" s="11">
        <v>89</v>
      </c>
      <c r="D28" s="27" t="s">
        <v>373</v>
      </c>
      <c r="E28" s="12" t="s">
        <v>915</v>
      </c>
      <c r="F28" s="36"/>
      <c r="G28" s="36">
        <v>30</v>
      </c>
      <c r="H28" s="36"/>
      <c r="I28" s="36"/>
      <c r="J28" s="36"/>
      <c r="K28" s="36"/>
      <c r="L28" s="36"/>
      <c r="M28" s="36"/>
      <c r="N28" s="36"/>
      <c r="O28" s="36"/>
      <c r="P28" s="36">
        <v>5</v>
      </c>
      <c r="Q28" s="36"/>
      <c r="R28" s="36"/>
      <c r="S28" s="36">
        <v>20</v>
      </c>
      <c r="T28" s="36"/>
      <c r="U28" s="36"/>
      <c r="V28" s="36"/>
      <c r="W28" s="59"/>
      <c r="X28" s="36"/>
      <c r="Y28" s="36"/>
      <c r="Z28" s="36"/>
      <c r="AA28" s="36"/>
      <c r="AB28" s="36"/>
      <c r="AC28" s="36"/>
      <c r="AD28" s="91">
        <f t="shared" si="0"/>
        <v>0</v>
      </c>
      <c r="AE28" s="91">
        <f t="shared" si="1"/>
        <v>55</v>
      </c>
      <c r="AF28" s="92">
        <f t="shared" si="2"/>
        <v>3</v>
      </c>
    </row>
    <row r="29" spans="1:35" ht="23.25">
      <c r="A29" s="1">
        <v>27</v>
      </c>
      <c r="B29" s="10" t="s">
        <v>1672</v>
      </c>
      <c r="C29" s="11">
        <v>42</v>
      </c>
      <c r="D29" s="27" t="s">
        <v>1673</v>
      </c>
      <c r="E29" s="12" t="s">
        <v>422</v>
      </c>
      <c r="F29" s="36"/>
      <c r="G29" s="36"/>
      <c r="H29" s="36"/>
      <c r="I29" s="36">
        <v>15</v>
      </c>
      <c r="J29" s="36"/>
      <c r="K29" s="36"/>
      <c r="L29" s="36"/>
      <c r="M29" s="36"/>
      <c r="N29" s="36"/>
      <c r="O29" s="36"/>
      <c r="P29" s="36"/>
      <c r="Q29" s="36"/>
      <c r="R29" s="36">
        <v>10</v>
      </c>
      <c r="S29" s="36"/>
      <c r="T29" s="36">
        <v>25</v>
      </c>
      <c r="U29" s="36"/>
      <c r="V29" s="36"/>
      <c r="W29" s="59"/>
      <c r="X29" s="36"/>
      <c r="Y29" s="36"/>
      <c r="Z29" s="36"/>
      <c r="AA29" s="36"/>
      <c r="AB29" s="36"/>
      <c r="AC29" s="36"/>
      <c r="AD29" s="91">
        <f t="shared" si="0"/>
        <v>0</v>
      </c>
      <c r="AE29" s="91">
        <f t="shared" si="1"/>
        <v>50</v>
      </c>
      <c r="AF29" s="92">
        <f t="shared" si="2"/>
        <v>3</v>
      </c>
    </row>
    <row r="30" spans="1:35" ht="23.25">
      <c r="A30" s="1">
        <v>28</v>
      </c>
      <c r="B30" s="10" t="s">
        <v>3450</v>
      </c>
      <c r="C30" s="11">
        <v>85</v>
      </c>
      <c r="D30" s="27" t="s">
        <v>3451</v>
      </c>
      <c r="E30" s="12" t="s">
        <v>3445</v>
      </c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>
        <v>30</v>
      </c>
      <c r="S30" s="36"/>
      <c r="T30" s="36"/>
      <c r="U30" s="36"/>
      <c r="V30" s="36"/>
      <c r="W30" s="59"/>
      <c r="X30" s="36"/>
      <c r="Y30" s="36"/>
      <c r="Z30" s="36"/>
      <c r="AA30" s="36"/>
      <c r="AB30" s="36">
        <v>20</v>
      </c>
      <c r="AC30" s="36"/>
      <c r="AD30" s="91">
        <f t="shared" si="0"/>
        <v>0</v>
      </c>
      <c r="AE30" s="91">
        <f t="shared" si="1"/>
        <v>50</v>
      </c>
      <c r="AF30" s="92">
        <f t="shared" si="2"/>
        <v>2</v>
      </c>
    </row>
    <row r="31" spans="1:35" ht="23.25">
      <c r="A31" s="1">
        <v>29</v>
      </c>
      <c r="B31" s="10" t="s">
        <v>1486</v>
      </c>
      <c r="C31" s="11">
        <v>12</v>
      </c>
      <c r="D31" s="27" t="s">
        <v>1487</v>
      </c>
      <c r="E31" s="39" t="s">
        <v>1482</v>
      </c>
      <c r="F31" s="36"/>
      <c r="G31" s="36"/>
      <c r="H31" s="36"/>
      <c r="I31" s="36"/>
      <c r="J31" s="80">
        <v>10</v>
      </c>
      <c r="K31" s="80">
        <v>15</v>
      </c>
      <c r="L31" s="36"/>
      <c r="M31" s="36"/>
      <c r="N31" s="36"/>
      <c r="O31" s="80">
        <v>6</v>
      </c>
      <c r="P31" s="36"/>
      <c r="Q31" s="36"/>
      <c r="R31" s="36"/>
      <c r="S31" s="36"/>
      <c r="T31" s="36"/>
      <c r="U31" s="36"/>
      <c r="V31" s="36"/>
      <c r="W31" s="59"/>
      <c r="X31" s="36"/>
      <c r="Y31" s="36"/>
      <c r="Z31" s="36"/>
      <c r="AA31" s="36"/>
      <c r="AB31" s="80">
        <v>8</v>
      </c>
      <c r="AC31" s="36"/>
      <c r="AD31" s="91">
        <f t="shared" si="0"/>
        <v>10</v>
      </c>
      <c r="AE31" s="91">
        <f t="shared" si="1"/>
        <v>49</v>
      </c>
      <c r="AF31" s="92">
        <f t="shared" si="2"/>
        <v>4</v>
      </c>
    </row>
    <row r="32" spans="1:35" ht="23.25">
      <c r="A32" s="1">
        <v>30</v>
      </c>
      <c r="B32" s="10" t="s">
        <v>628</v>
      </c>
      <c r="C32" s="11">
        <v>26</v>
      </c>
      <c r="D32" s="27" t="s">
        <v>629</v>
      </c>
      <c r="E32" s="12" t="s">
        <v>630</v>
      </c>
      <c r="F32" s="36"/>
      <c r="G32" s="80">
        <v>20</v>
      </c>
      <c r="H32" s="36"/>
      <c r="I32" s="80">
        <v>5</v>
      </c>
      <c r="J32" s="36"/>
      <c r="K32" s="36"/>
      <c r="L32" s="36"/>
      <c r="M32" s="36"/>
      <c r="N32" s="36"/>
      <c r="O32" s="36"/>
      <c r="P32" s="36"/>
      <c r="Q32" s="36"/>
      <c r="R32" s="80">
        <v>20</v>
      </c>
      <c r="S32" s="36"/>
      <c r="T32" s="36"/>
      <c r="U32" s="36"/>
      <c r="V32" s="36"/>
      <c r="W32" s="59"/>
      <c r="X32" s="36"/>
      <c r="Y32" s="36"/>
      <c r="Z32" s="36"/>
      <c r="AA32" s="36"/>
      <c r="AB32" s="36"/>
      <c r="AC32" s="36"/>
      <c r="AD32" s="91">
        <f t="shared" si="0"/>
        <v>0</v>
      </c>
      <c r="AE32" s="91">
        <f t="shared" si="1"/>
        <v>45</v>
      </c>
      <c r="AF32" s="92">
        <f t="shared" si="2"/>
        <v>3</v>
      </c>
    </row>
    <row r="33" spans="1:32" ht="23.25">
      <c r="A33" s="1">
        <v>31</v>
      </c>
      <c r="B33" s="10" t="s">
        <v>633</v>
      </c>
      <c r="C33" s="11">
        <v>26</v>
      </c>
      <c r="D33" s="27" t="s">
        <v>634</v>
      </c>
      <c r="E33" s="12" t="s">
        <v>630</v>
      </c>
      <c r="F33" s="36"/>
      <c r="G33" s="80">
        <v>20</v>
      </c>
      <c r="H33" s="36"/>
      <c r="I33" s="80">
        <v>5</v>
      </c>
      <c r="J33" s="36"/>
      <c r="K33" s="36"/>
      <c r="L33" s="36"/>
      <c r="M33" s="36"/>
      <c r="N33" s="36"/>
      <c r="O33" s="36"/>
      <c r="P33" s="36"/>
      <c r="Q33" s="36"/>
      <c r="R33" s="80">
        <v>20</v>
      </c>
      <c r="S33" s="36"/>
      <c r="T33" s="36"/>
      <c r="U33" s="36"/>
      <c r="V33" s="36"/>
      <c r="W33" s="59"/>
      <c r="X33" s="36"/>
      <c r="Y33" s="36"/>
      <c r="Z33" s="36"/>
      <c r="AA33" s="36"/>
      <c r="AB33" s="36"/>
      <c r="AC33" s="36"/>
      <c r="AD33" s="91">
        <f t="shared" si="0"/>
        <v>0</v>
      </c>
      <c r="AE33" s="91">
        <f t="shared" si="1"/>
        <v>45</v>
      </c>
      <c r="AF33" s="92">
        <f t="shared" si="2"/>
        <v>3</v>
      </c>
    </row>
    <row r="34" spans="1:32" ht="23.25">
      <c r="A34" s="1">
        <v>32</v>
      </c>
      <c r="B34" s="10" t="s">
        <v>510</v>
      </c>
      <c r="C34" s="11">
        <v>43</v>
      </c>
      <c r="D34" s="27" t="s">
        <v>511</v>
      </c>
      <c r="E34" s="12"/>
      <c r="F34" s="80">
        <v>15</v>
      </c>
      <c r="G34" s="80">
        <v>25</v>
      </c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>
        <v>5</v>
      </c>
      <c r="U34" s="36"/>
      <c r="V34" s="36"/>
      <c r="W34" s="59"/>
      <c r="X34" s="36"/>
      <c r="Y34" s="36"/>
      <c r="Z34" s="36"/>
      <c r="AA34" s="36"/>
      <c r="AB34" s="36"/>
      <c r="AC34" s="36"/>
      <c r="AD34" s="91">
        <f t="shared" si="0"/>
        <v>0</v>
      </c>
      <c r="AE34" s="91">
        <f t="shared" si="1"/>
        <v>45</v>
      </c>
      <c r="AF34" s="92">
        <f t="shared" si="2"/>
        <v>3</v>
      </c>
    </row>
    <row r="35" spans="1:32" ht="23.25">
      <c r="A35" s="1">
        <v>33</v>
      </c>
      <c r="B35" s="10" t="s">
        <v>3623</v>
      </c>
      <c r="C35" s="11">
        <v>72</v>
      </c>
      <c r="D35" s="27" t="s">
        <v>3625</v>
      </c>
      <c r="E35" s="12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>
        <v>30</v>
      </c>
      <c r="R35" s="36"/>
      <c r="S35" s="36"/>
      <c r="T35" s="36"/>
      <c r="U35" s="36"/>
      <c r="V35" s="36"/>
      <c r="W35" s="59"/>
      <c r="X35" s="36"/>
      <c r="Y35" s="36"/>
      <c r="Z35" s="36"/>
      <c r="AA35" s="36"/>
      <c r="AB35" s="36">
        <v>15</v>
      </c>
      <c r="AC35" s="36"/>
      <c r="AD35" s="91">
        <f t="shared" si="0"/>
        <v>0</v>
      </c>
      <c r="AE35" s="91">
        <f t="shared" si="1"/>
        <v>45</v>
      </c>
      <c r="AF35" s="92">
        <f t="shared" si="2"/>
        <v>2</v>
      </c>
    </row>
    <row r="36" spans="1:32" ht="23.25">
      <c r="A36" s="1">
        <v>34</v>
      </c>
      <c r="B36" s="10" t="s">
        <v>538</v>
      </c>
      <c r="C36" s="11">
        <v>89</v>
      </c>
      <c r="D36" s="27" t="s">
        <v>539</v>
      </c>
      <c r="E36" s="12"/>
      <c r="F36" s="36"/>
      <c r="G36" s="36">
        <v>25</v>
      </c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59"/>
      <c r="X36" s="36"/>
      <c r="Y36" s="36"/>
      <c r="Z36" s="36"/>
      <c r="AA36" s="36"/>
      <c r="AB36" s="36">
        <v>20</v>
      </c>
      <c r="AC36" s="36"/>
      <c r="AD36" s="91">
        <f t="shared" si="0"/>
        <v>0</v>
      </c>
      <c r="AE36" s="91">
        <f t="shared" si="1"/>
        <v>45</v>
      </c>
      <c r="AF36" s="92">
        <f t="shared" si="2"/>
        <v>2</v>
      </c>
    </row>
    <row r="37" spans="1:32" ht="23.25">
      <c r="A37" s="1">
        <v>35</v>
      </c>
      <c r="B37" s="10" t="s">
        <v>441</v>
      </c>
      <c r="C37" s="11">
        <v>42</v>
      </c>
      <c r="D37" s="27" t="s">
        <v>442</v>
      </c>
      <c r="E37" s="32" t="s">
        <v>169</v>
      </c>
      <c r="F37" s="80">
        <v>5</v>
      </c>
      <c r="G37" s="80">
        <v>10</v>
      </c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80">
        <v>15</v>
      </c>
      <c r="S37" s="36"/>
      <c r="T37" s="80">
        <v>5</v>
      </c>
      <c r="U37" s="36"/>
      <c r="V37" s="36"/>
      <c r="W37" s="59"/>
      <c r="X37" s="36"/>
      <c r="Y37" s="36"/>
      <c r="Z37" s="36"/>
      <c r="AA37" s="36"/>
      <c r="AB37" s="36"/>
      <c r="AC37" s="36"/>
      <c r="AD37" s="91">
        <f t="shared" si="0"/>
        <v>10</v>
      </c>
      <c r="AE37" s="91">
        <f t="shared" si="1"/>
        <v>45</v>
      </c>
      <c r="AF37" s="92">
        <f t="shared" si="2"/>
        <v>4</v>
      </c>
    </row>
    <row r="38" spans="1:32" ht="23.25">
      <c r="A38" s="1">
        <v>36</v>
      </c>
      <c r="B38" s="10" t="s">
        <v>616</v>
      </c>
      <c r="C38" s="11">
        <v>26</v>
      </c>
      <c r="D38" s="27" t="s">
        <v>617</v>
      </c>
      <c r="E38" s="31" t="s">
        <v>618</v>
      </c>
      <c r="F38" s="36"/>
      <c r="G38" s="80">
        <v>10</v>
      </c>
      <c r="H38" s="36"/>
      <c r="I38" s="80">
        <v>5</v>
      </c>
      <c r="J38" s="36"/>
      <c r="K38" s="36"/>
      <c r="L38" s="36"/>
      <c r="M38" s="36"/>
      <c r="N38" s="36"/>
      <c r="O38" s="36"/>
      <c r="P38" s="36"/>
      <c r="Q38" s="36"/>
      <c r="R38" s="80">
        <v>15</v>
      </c>
      <c r="S38" s="36"/>
      <c r="T38" s="80">
        <v>5</v>
      </c>
      <c r="U38" s="36"/>
      <c r="V38" s="36"/>
      <c r="W38" s="59"/>
      <c r="X38" s="36"/>
      <c r="Y38" s="36"/>
      <c r="Z38" s="36"/>
      <c r="AA38" s="36"/>
      <c r="AB38" s="36"/>
      <c r="AC38" s="36"/>
      <c r="AD38" s="91">
        <f t="shared" si="0"/>
        <v>10</v>
      </c>
      <c r="AE38" s="91">
        <f t="shared" si="1"/>
        <v>45</v>
      </c>
      <c r="AF38" s="92">
        <f t="shared" si="2"/>
        <v>4</v>
      </c>
    </row>
    <row r="39" spans="1:32" ht="23.25">
      <c r="A39" s="1">
        <v>37</v>
      </c>
      <c r="B39" s="10" t="s">
        <v>3142</v>
      </c>
      <c r="C39" s="11">
        <v>89</v>
      </c>
      <c r="D39" s="27" t="s">
        <v>3143</v>
      </c>
      <c r="E39" s="12" t="s">
        <v>915</v>
      </c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80">
        <v>5</v>
      </c>
      <c r="Q39" s="36"/>
      <c r="R39" s="36"/>
      <c r="S39" s="80">
        <v>20</v>
      </c>
      <c r="T39" s="36"/>
      <c r="U39" s="36"/>
      <c r="V39" s="36"/>
      <c r="W39" s="59"/>
      <c r="X39" s="36"/>
      <c r="Y39" s="36"/>
      <c r="Z39" s="36"/>
      <c r="AA39" s="36"/>
      <c r="AB39" s="80">
        <v>15</v>
      </c>
      <c r="AC39" s="36"/>
      <c r="AD39" s="91">
        <f t="shared" si="0"/>
        <v>0</v>
      </c>
      <c r="AE39" s="91">
        <f t="shared" si="1"/>
        <v>40</v>
      </c>
      <c r="AF39" s="92">
        <f t="shared" si="2"/>
        <v>3</v>
      </c>
    </row>
    <row r="40" spans="1:32" ht="23.25">
      <c r="A40" s="1">
        <v>38</v>
      </c>
      <c r="B40" s="10" t="s">
        <v>1713</v>
      </c>
      <c r="C40" s="11">
        <v>34</v>
      </c>
      <c r="D40" s="27" t="s">
        <v>1714</v>
      </c>
      <c r="E40" s="12"/>
      <c r="F40" s="36"/>
      <c r="G40" s="36"/>
      <c r="H40" s="36"/>
      <c r="I40" s="36">
        <v>20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59"/>
      <c r="X40" s="36"/>
      <c r="Y40" s="36"/>
      <c r="Z40" s="36"/>
      <c r="AA40" s="36"/>
      <c r="AB40" s="36">
        <v>20</v>
      </c>
      <c r="AC40" s="36"/>
      <c r="AD40" s="91">
        <f t="shared" si="0"/>
        <v>0</v>
      </c>
      <c r="AE40" s="91">
        <f t="shared" si="1"/>
        <v>40</v>
      </c>
      <c r="AF40" s="92">
        <f t="shared" si="2"/>
        <v>2</v>
      </c>
    </row>
    <row r="41" spans="1:32" ht="23.25">
      <c r="A41" s="1">
        <v>39</v>
      </c>
      <c r="B41" s="10" t="s">
        <v>1717</v>
      </c>
      <c r="C41" s="11">
        <v>34</v>
      </c>
      <c r="D41" s="27" t="s">
        <v>1718</v>
      </c>
      <c r="E41" s="12"/>
      <c r="F41" s="36"/>
      <c r="G41" s="36"/>
      <c r="H41" s="36"/>
      <c r="I41" s="36">
        <v>20</v>
      </c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59"/>
      <c r="X41" s="36"/>
      <c r="Y41" s="36"/>
      <c r="Z41" s="36"/>
      <c r="AA41" s="36"/>
      <c r="AB41" s="36">
        <v>20</v>
      </c>
      <c r="AC41" s="36"/>
      <c r="AD41" s="91">
        <f t="shared" si="0"/>
        <v>0</v>
      </c>
      <c r="AE41" s="91">
        <f t="shared" si="1"/>
        <v>40</v>
      </c>
      <c r="AF41" s="92">
        <f t="shared" si="2"/>
        <v>2</v>
      </c>
    </row>
    <row r="42" spans="1:32" ht="23.25">
      <c r="A42" s="1">
        <v>40</v>
      </c>
      <c r="B42" s="10" t="s">
        <v>3446</v>
      </c>
      <c r="C42" s="11">
        <v>85</v>
      </c>
      <c r="D42" s="27" t="s">
        <v>3447</v>
      </c>
      <c r="E42" s="12" t="s">
        <v>3445</v>
      </c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>
        <v>20</v>
      </c>
      <c r="S42" s="36"/>
      <c r="T42" s="36"/>
      <c r="U42" s="36"/>
      <c r="V42" s="36"/>
      <c r="W42" s="59"/>
      <c r="X42" s="36"/>
      <c r="Y42" s="36"/>
      <c r="Z42" s="36"/>
      <c r="AA42" s="36"/>
      <c r="AB42" s="36">
        <v>20</v>
      </c>
      <c r="AC42" s="36"/>
      <c r="AD42" s="91">
        <f t="shared" si="0"/>
        <v>0</v>
      </c>
      <c r="AE42" s="91">
        <f t="shared" si="1"/>
        <v>40</v>
      </c>
      <c r="AF42" s="92">
        <f t="shared" si="2"/>
        <v>2</v>
      </c>
    </row>
    <row r="43" spans="1:32" ht="23.25">
      <c r="A43" s="1">
        <v>41</v>
      </c>
      <c r="B43" s="10" t="s">
        <v>2788</v>
      </c>
      <c r="C43" s="11">
        <v>83</v>
      </c>
      <c r="D43" s="27"/>
      <c r="E43" s="12" t="s">
        <v>2787</v>
      </c>
      <c r="F43" s="36"/>
      <c r="G43" s="36"/>
      <c r="H43" s="36"/>
      <c r="I43" s="36"/>
      <c r="J43" s="36"/>
      <c r="K43" s="36"/>
      <c r="L43" s="36"/>
      <c r="M43" s="36">
        <v>15</v>
      </c>
      <c r="N43" s="36"/>
      <c r="O43" s="36"/>
      <c r="P43" s="36"/>
      <c r="Q43" s="36"/>
      <c r="R43" s="36"/>
      <c r="S43" s="36"/>
      <c r="T43" s="36"/>
      <c r="U43" s="36"/>
      <c r="V43" s="36"/>
      <c r="W43" s="59"/>
      <c r="X43" s="36"/>
      <c r="Y43" s="36"/>
      <c r="Z43" s="36"/>
      <c r="AA43" s="36"/>
      <c r="AB43" s="36">
        <v>25</v>
      </c>
      <c r="AC43" s="36"/>
      <c r="AD43" s="91">
        <f t="shared" si="0"/>
        <v>0</v>
      </c>
      <c r="AE43" s="91">
        <f t="shared" si="1"/>
        <v>40</v>
      </c>
      <c r="AF43" s="92">
        <f t="shared" si="2"/>
        <v>2</v>
      </c>
    </row>
    <row r="44" spans="1:32" ht="23.25">
      <c r="A44" s="1">
        <v>42</v>
      </c>
      <c r="B44" s="10" t="s">
        <v>437</v>
      </c>
      <c r="C44" s="11">
        <v>42</v>
      </c>
      <c r="D44" s="27" t="s">
        <v>438</v>
      </c>
      <c r="E44" s="32" t="s">
        <v>169</v>
      </c>
      <c r="F44" s="80">
        <v>5</v>
      </c>
      <c r="G44" s="80">
        <v>5</v>
      </c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80">
        <v>15</v>
      </c>
      <c r="S44" s="36"/>
      <c r="T44" s="80">
        <v>5</v>
      </c>
      <c r="U44" s="36"/>
      <c r="V44" s="36"/>
      <c r="W44" s="59"/>
      <c r="X44" s="36"/>
      <c r="Y44" s="36"/>
      <c r="Z44" s="36"/>
      <c r="AA44" s="36"/>
      <c r="AB44" s="36"/>
      <c r="AC44" s="36"/>
      <c r="AD44" s="91">
        <f t="shared" si="0"/>
        <v>10</v>
      </c>
      <c r="AE44" s="91">
        <f t="shared" si="1"/>
        <v>40</v>
      </c>
      <c r="AF44" s="92">
        <f t="shared" si="2"/>
        <v>4</v>
      </c>
    </row>
    <row r="45" spans="1:32" ht="23.25">
      <c r="A45" s="1">
        <v>43</v>
      </c>
      <c r="B45" s="10" t="s">
        <v>1101</v>
      </c>
      <c r="C45" s="11">
        <v>81</v>
      </c>
      <c r="D45" s="27" t="s">
        <v>1104</v>
      </c>
      <c r="E45" s="12"/>
      <c r="F45" s="36"/>
      <c r="G45" s="36"/>
      <c r="H45" s="80">
        <v>5</v>
      </c>
      <c r="I45" s="36"/>
      <c r="J45" s="36"/>
      <c r="K45" s="80">
        <v>5</v>
      </c>
      <c r="L45" s="36"/>
      <c r="M45" s="36"/>
      <c r="N45" s="36"/>
      <c r="O45" s="80">
        <v>5</v>
      </c>
      <c r="P45" s="36"/>
      <c r="Q45" s="36"/>
      <c r="R45" s="36"/>
      <c r="S45" s="36"/>
      <c r="T45" s="36"/>
      <c r="U45" s="36"/>
      <c r="V45" s="36"/>
      <c r="W45" s="59"/>
      <c r="X45" s="36"/>
      <c r="Y45" s="36"/>
      <c r="Z45" s="36"/>
      <c r="AA45" s="36"/>
      <c r="AB45" s="80">
        <v>15</v>
      </c>
      <c r="AC45" s="36"/>
      <c r="AD45" s="91">
        <f t="shared" si="0"/>
        <v>10</v>
      </c>
      <c r="AE45" s="91">
        <f t="shared" si="1"/>
        <v>40</v>
      </c>
      <c r="AF45" s="92">
        <f t="shared" si="2"/>
        <v>4</v>
      </c>
    </row>
    <row r="46" spans="1:32" ht="23.25">
      <c r="A46" s="1">
        <v>44</v>
      </c>
      <c r="B46" s="10" t="s">
        <v>1105</v>
      </c>
      <c r="C46" s="11">
        <v>31</v>
      </c>
      <c r="D46" s="27" t="s">
        <v>1108</v>
      </c>
      <c r="E46" s="12"/>
      <c r="F46" s="36"/>
      <c r="G46" s="36"/>
      <c r="H46" s="80">
        <v>8</v>
      </c>
      <c r="I46" s="36"/>
      <c r="J46" s="36"/>
      <c r="K46" s="80">
        <v>5</v>
      </c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59"/>
      <c r="X46" s="36"/>
      <c r="Y46" s="36"/>
      <c r="Z46" s="36"/>
      <c r="AA46" s="36"/>
      <c r="AB46" s="80">
        <v>8</v>
      </c>
      <c r="AC46" s="80">
        <v>5</v>
      </c>
      <c r="AD46" s="91">
        <f t="shared" si="0"/>
        <v>10</v>
      </c>
      <c r="AE46" s="91">
        <f t="shared" si="1"/>
        <v>36</v>
      </c>
      <c r="AF46" s="92">
        <f t="shared" si="2"/>
        <v>4</v>
      </c>
    </row>
    <row r="47" spans="1:32" ht="23.25">
      <c r="A47" s="1">
        <v>45</v>
      </c>
      <c r="B47" s="10" t="s">
        <v>1107</v>
      </c>
      <c r="C47" s="11">
        <v>31</v>
      </c>
      <c r="D47" s="27" t="s">
        <v>1110</v>
      </c>
      <c r="E47" s="12"/>
      <c r="F47" s="36"/>
      <c r="G47" s="36"/>
      <c r="H47" s="80">
        <v>8</v>
      </c>
      <c r="I47" s="36"/>
      <c r="J47" s="36"/>
      <c r="K47" s="80">
        <v>5</v>
      </c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59"/>
      <c r="X47" s="36"/>
      <c r="Y47" s="36"/>
      <c r="Z47" s="36"/>
      <c r="AA47" s="36"/>
      <c r="AB47" s="80">
        <v>8</v>
      </c>
      <c r="AC47" s="80">
        <v>5</v>
      </c>
      <c r="AD47" s="91">
        <f t="shared" si="0"/>
        <v>10</v>
      </c>
      <c r="AE47" s="91">
        <f t="shared" si="1"/>
        <v>36</v>
      </c>
      <c r="AF47" s="92">
        <f t="shared" si="2"/>
        <v>4</v>
      </c>
    </row>
    <row r="48" spans="1:32" ht="23.25">
      <c r="A48" s="1">
        <v>46</v>
      </c>
      <c r="B48" s="10" t="s">
        <v>522</v>
      </c>
      <c r="C48" s="11">
        <v>30</v>
      </c>
      <c r="D48" s="27" t="s">
        <v>523</v>
      </c>
      <c r="E48" s="32" t="s">
        <v>524</v>
      </c>
      <c r="F48" s="36"/>
      <c r="G48" s="36">
        <v>35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59"/>
      <c r="X48" s="36"/>
      <c r="Y48" s="36"/>
      <c r="Z48" s="36"/>
      <c r="AA48" s="36"/>
      <c r="AB48" s="36"/>
      <c r="AC48" s="36"/>
      <c r="AD48" s="91">
        <f t="shared" si="0"/>
        <v>0</v>
      </c>
      <c r="AE48" s="91">
        <f t="shared" si="1"/>
        <v>35</v>
      </c>
      <c r="AF48" s="92">
        <f t="shared" si="2"/>
        <v>1</v>
      </c>
    </row>
    <row r="49" spans="1:32" ht="23.25">
      <c r="A49" s="1">
        <v>47</v>
      </c>
      <c r="B49" s="10" t="s">
        <v>545</v>
      </c>
      <c r="C49" s="11">
        <v>39</v>
      </c>
      <c r="D49" s="27" t="s">
        <v>546</v>
      </c>
      <c r="E49" s="32" t="s">
        <v>544</v>
      </c>
      <c r="F49" s="36"/>
      <c r="G49" s="80">
        <v>20</v>
      </c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80">
        <v>10</v>
      </c>
      <c r="S49" s="36"/>
      <c r="T49" s="80">
        <v>5</v>
      </c>
      <c r="U49" s="36"/>
      <c r="V49" s="36"/>
      <c r="W49" s="59"/>
      <c r="X49" s="36"/>
      <c r="Y49" s="36"/>
      <c r="Z49" s="36"/>
      <c r="AA49" s="36"/>
      <c r="AB49" s="36"/>
      <c r="AC49" s="36"/>
      <c r="AD49" s="91">
        <f t="shared" si="0"/>
        <v>0</v>
      </c>
      <c r="AE49" s="91">
        <f t="shared" si="1"/>
        <v>35</v>
      </c>
      <c r="AF49" s="92">
        <f t="shared" si="2"/>
        <v>3</v>
      </c>
    </row>
    <row r="50" spans="1:32" ht="23.25">
      <c r="A50" s="1">
        <v>48</v>
      </c>
      <c r="B50" s="10" t="s">
        <v>3646</v>
      </c>
      <c r="C50" s="11">
        <v>94</v>
      </c>
      <c r="D50" s="27" t="s">
        <v>3647</v>
      </c>
      <c r="E50" s="12" t="s">
        <v>4109</v>
      </c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>
        <v>25</v>
      </c>
      <c r="R50" s="36"/>
      <c r="S50" s="36"/>
      <c r="T50" s="36"/>
      <c r="U50" s="36">
        <v>10</v>
      </c>
      <c r="V50" s="36"/>
      <c r="W50" s="59"/>
      <c r="X50" s="36"/>
      <c r="Y50" s="36"/>
      <c r="Z50" s="36"/>
      <c r="AA50" s="36"/>
      <c r="AB50" s="36"/>
      <c r="AC50" s="36"/>
      <c r="AD50" s="91">
        <f t="shared" si="0"/>
        <v>0</v>
      </c>
      <c r="AE50" s="91">
        <f t="shared" si="1"/>
        <v>35</v>
      </c>
      <c r="AF50" s="92">
        <f t="shared" si="2"/>
        <v>2</v>
      </c>
    </row>
    <row r="51" spans="1:32" ht="23.25">
      <c r="A51" s="1">
        <v>49</v>
      </c>
      <c r="B51" s="10" t="s">
        <v>376</v>
      </c>
      <c r="C51" s="11"/>
      <c r="D51" s="27" t="s">
        <v>377</v>
      </c>
      <c r="E51" s="12" t="s">
        <v>378</v>
      </c>
      <c r="F51" s="36"/>
      <c r="G51" s="36">
        <v>15</v>
      </c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>
        <v>20</v>
      </c>
      <c r="U51" s="36"/>
      <c r="V51" s="36"/>
      <c r="W51" s="59"/>
      <c r="X51" s="36"/>
      <c r="Y51" s="36"/>
      <c r="Z51" s="36"/>
      <c r="AA51" s="36"/>
      <c r="AB51" s="36"/>
      <c r="AC51" s="36"/>
      <c r="AD51" s="91">
        <f t="shared" si="0"/>
        <v>0</v>
      </c>
      <c r="AE51" s="91">
        <f t="shared" si="1"/>
        <v>35</v>
      </c>
      <c r="AF51" s="92">
        <f t="shared" si="2"/>
        <v>2</v>
      </c>
    </row>
    <row r="52" spans="1:32" ht="23.25">
      <c r="A52" s="1">
        <v>50</v>
      </c>
      <c r="B52" s="10" t="s">
        <v>379</v>
      </c>
      <c r="C52" s="11"/>
      <c r="D52" s="27" t="s">
        <v>380</v>
      </c>
      <c r="E52" s="12" t="s">
        <v>378</v>
      </c>
      <c r="F52" s="36"/>
      <c r="G52" s="36">
        <v>15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>
        <v>20</v>
      </c>
      <c r="U52" s="36"/>
      <c r="V52" s="36"/>
      <c r="W52" s="59"/>
      <c r="X52" s="36"/>
      <c r="Y52" s="36"/>
      <c r="Z52" s="36"/>
      <c r="AA52" s="36"/>
      <c r="AB52" s="36"/>
      <c r="AC52" s="36"/>
      <c r="AD52" s="91">
        <f t="shared" si="0"/>
        <v>0</v>
      </c>
      <c r="AE52" s="91">
        <f t="shared" si="1"/>
        <v>35</v>
      </c>
      <c r="AF52" s="92">
        <f t="shared" si="2"/>
        <v>2</v>
      </c>
    </row>
    <row r="53" spans="1:32" ht="23.25">
      <c r="A53" s="1">
        <v>51</v>
      </c>
      <c r="B53" s="10" t="s">
        <v>3452</v>
      </c>
      <c r="C53" s="11">
        <v>42</v>
      </c>
      <c r="D53" s="27" t="s">
        <v>3453</v>
      </c>
      <c r="E53" s="12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>
        <v>10</v>
      </c>
      <c r="S53" s="36"/>
      <c r="T53" s="36">
        <v>25</v>
      </c>
      <c r="U53" s="36"/>
      <c r="V53" s="36"/>
      <c r="W53" s="59"/>
      <c r="X53" s="36"/>
      <c r="Y53" s="36"/>
      <c r="Z53" s="36"/>
      <c r="AA53" s="36"/>
      <c r="AB53" s="36"/>
      <c r="AC53" s="36"/>
      <c r="AD53" s="91">
        <f t="shared" si="0"/>
        <v>0</v>
      </c>
      <c r="AE53" s="91">
        <f t="shared" si="1"/>
        <v>35</v>
      </c>
      <c r="AF53" s="92">
        <f t="shared" si="2"/>
        <v>2</v>
      </c>
    </row>
    <row r="54" spans="1:32" ht="23.25">
      <c r="A54" s="1">
        <v>52</v>
      </c>
      <c r="B54" s="10" t="s">
        <v>1724</v>
      </c>
      <c r="C54" s="11">
        <v>7</v>
      </c>
      <c r="D54" s="27" t="s">
        <v>1725</v>
      </c>
      <c r="E54" s="12"/>
      <c r="F54" s="36"/>
      <c r="G54" s="36"/>
      <c r="H54" s="36"/>
      <c r="I54" s="36">
        <v>5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>
        <v>30</v>
      </c>
      <c r="U54" s="36"/>
      <c r="V54" s="36"/>
      <c r="W54" s="59"/>
      <c r="X54" s="36"/>
      <c r="Y54" s="36"/>
      <c r="Z54" s="36"/>
      <c r="AA54" s="36"/>
      <c r="AB54" s="36"/>
      <c r="AC54" s="36"/>
      <c r="AD54" s="91">
        <f t="shared" si="0"/>
        <v>0</v>
      </c>
      <c r="AE54" s="91">
        <f t="shared" si="1"/>
        <v>35</v>
      </c>
      <c r="AF54" s="92">
        <f t="shared" si="2"/>
        <v>2</v>
      </c>
    </row>
    <row r="55" spans="1:32" ht="23.25">
      <c r="A55" s="1">
        <v>53</v>
      </c>
      <c r="B55" s="10" t="s">
        <v>3866</v>
      </c>
      <c r="C55" s="11">
        <v>59</v>
      </c>
      <c r="D55" s="27" t="s">
        <v>3884</v>
      </c>
      <c r="E55" s="32" t="s">
        <v>4377</v>
      </c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>
        <v>15</v>
      </c>
      <c r="T55" s="36"/>
      <c r="U55" s="36"/>
      <c r="V55" s="36"/>
      <c r="W55" s="59"/>
      <c r="X55" s="36"/>
      <c r="Y55" s="36"/>
      <c r="Z55" s="36"/>
      <c r="AA55" s="36">
        <v>20</v>
      </c>
      <c r="AB55" s="36"/>
      <c r="AC55" s="36"/>
      <c r="AD55" s="91">
        <f t="shared" si="0"/>
        <v>0</v>
      </c>
      <c r="AE55" s="91">
        <f t="shared" si="1"/>
        <v>35</v>
      </c>
      <c r="AF55" s="92">
        <f t="shared" si="2"/>
        <v>2</v>
      </c>
    </row>
    <row r="56" spans="1:32" ht="23.25">
      <c r="A56" s="1">
        <v>54</v>
      </c>
      <c r="B56" s="10" t="s">
        <v>3448</v>
      </c>
      <c r="C56" s="11">
        <v>59</v>
      </c>
      <c r="D56" s="27" t="s">
        <v>3449</v>
      </c>
      <c r="E56" s="12" t="s">
        <v>3445</v>
      </c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>
        <v>20</v>
      </c>
      <c r="S56" s="36"/>
      <c r="T56" s="36"/>
      <c r="U56" s="36"/>
      <c r="V56" s="36"/>
      <c r="W56" s="59"/>
      <c r="X56" s="36"/>
      <c r="Y56" s="36"/>
      <c r="Z56" s="36"/>
      <c r="AA56" s="36"/>
      <c r="AB56" s="36">
        <v>15</v>
      </c>
      <c r="AC56" s="36"/>
      <c r="AD56" s="91">
        <f t="shared" si="0"/>
        <v>0</v>
      </c>
      <c r="AE56" s="91">
        <f t="shared" si="1"/>
        <v>35</v>
      </c>
      <c r="AF56" s="92">
        <f t="shared" si="2"/>
        <v>2</v>
      </c>
    </row>
    <row r="57" spans="1:32" ht="23.25">
      <c r="A57" s="1">
        <v>55</v>
      </c>
      <c r="B57" s="10" t="s">
        <v>5471</v>
      </c>
      <c r="C57" s="11">
        <v>82</v>
      </c>
      <c r="D57" s="27" t="s">
        <v>5472</v>
      </c>
      <c r="E57" s="12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59"/>
      <c r="X57" s="36"/>
      <c r="Y57" s="13"/>
      <c r="Z57" s="13"/>
      <c r="AA57" s="13"/>
      <c r="AB57" s="36">
        <v>35</v>
      </c>
      <c r="AC57" s="36"/>
      <c r="AD57" s="91">
        <f t="shared" si="0"/>
        <v>0</v>
      </c>
      <c r="AE57" s="91">
        <f t="shared" si="1"/>
        <v>35</v>
      </c>
      <c r="AF57" s="92">
        <f t="shared" si="2"/>
        <v>1</v>
      </c>
    </row>
    <row r="58" spans="1:32" ht="23.25">
      <c r="A58" s="1">
        <v>56</v>
      </c>
      <c r="B58" s="10" t="s">
        <v>1111</v>
      </c>
      <c r="C58" s="11">
        <v>31</v>
      </c>
      <c r="D58" s="27" t="s">
        <v>1113</v>
      </c>
      <c r="E58" s="32" t="s">
        <v>1112</v>
      </c>
      <c r="F58" s="36"/>
      <c r="G58" s="36"/>
      <c r="H58" s="80">
        <v>5</v>
      </c>
      <c r="I58" s="36"/>
      <c r="J58" s="36"/>
      <c r="K58" s="80">
        <v>6</v>
      </c>
      <c r="L58" s="36"/>
      <c r="M58" s="36"/>
      <c r="N58" s="36"/>
      <c r="O58" s="80">
        <v>5</v>
      </c>
      <c r="P58" s="36"/>
      <c r="Q58" s="36"/>
      <c r="R58" s="36"/>
      <c r="S58" s="36"/>
      <c r="T58" s="36"/>
      <c r="U58" s="36"/>
      <c r="V58" s="36"/>
      <c r="W58" s="59"/>
      <c r="X58" s="36"/>
      <c r="Y58" s="80">
        <v>5</v>
      </c>
      <c r="Z58" s="36"/>
      <c r="AA58" s="36"/>
      <c r="AB58" s="36"/>
      <c r="AC58" s="36"/>
      <c r="AD58" s="91">
        <f t="shared" si="0"/>
        <v>10</v>
      </c>
      <c r="AE58" s="91">
        <f t="shared" si="1"/>
        <v>31</v>
      </c>
      <c r="AF58" s="92">
        <f t="shared" si="2"/>
        <v>4</v>
      </c>
    </row>
    <row r="59" spans="1:32" ht="23.25">
      <c r="A59" s="1">
        <v>57</v>
      </c>
      <c r="B59" s="10" t="s">
        <v>1739</v>
      </c>
      <c r="C59" s="11">
        <v>43</v>
      </c>
      <c r="D59" s="27" t="s">
        <v>1740</v>
      </c>
      <c r="E59" s="39" t="s">
        <v>1625</v>
      </c>
      <c r="F59" s="36"/>
      <c r="G59" s="36"/>
      <c r="H59" s="36"/>
      <c r="I59" s="80">
        <v>6</v>
      </c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80">
        <v>5</v>
      </c>
      <c r="U59" s="36"/>
      <c r="V59" s="36"/>
      <c r="W59" s="59"/>
      <c r="X59" s="80">
        <v>5</v>
      </c>
      <c r="Y59" s="36"/>
      <c r="Z59" s="36"/>
      <c r="AA59" s="36"/>
      <c r="AB59" s="80">
        <v>5</v>
      </c>
      <c r="AC59" s="36"/>
      <c r="AD59" s="91">
        <f t="shared" si="0"/>
        <v>10</v>
      </c>
      <c r="AE59" s="91">
        <f t="shared" si="1"/>
        <v>31</v>
      </c>
      <c r="AF59" s="92">
        <f t="shared" si="2"/>
        <v>4</v>
      </c>
    </row>
    <row r="60" spans="1:32" ht="23.25">
      <c r="A60" s="1">
        <v>58</v>
      </c>
      <c r="B60" s="46" t="s">
        <v>364</v>
      </c>
      <c r="C60" s="11">
        <v>74</v>
      </c>
      <c r="D60" s="27" t="s">
        <v>365</v>
      </c>
      <c r="E60" s="12"/>
      <c r="F60" s="36"/>
      <c r="G60" s="36">
        <v>30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59"/>
      <c r="X60" s="36"/>
      <c r="Y60" s="36"/>
      <c r="Z60" s="36"/>
      <c r="AA60" s="36"/>
      <c r="AB60" s="36"/>
      <c r="AC60" s="36"/>
      <c r="AD60" s="91">
        <f t="shared" si="0"/>
        <v>0</v>
      </c>
      <c r="AE60" s="91">
        <f t="shared" si="1"/>
        <v>30</v>
      </c>
      <c r="AF60" s="92">
        <f t="shared" si="2"/>
        <v>1</v>
      </c>
    </row>
    <row r="61" spans="1:32" ht="23.25">
      <c r="A61" s="1">
        <v>59</v>
      </c>
      <c r="B61" s="10" t="s">
        <v>366</v>
      </c>
      <c r="C61" s="11">
        <v>74</v>
      </c>
      <c r="D61" s="27" t="s">
        <v>367</v>
      </c>
      <c r="E61" s="12"/>
      <c r="F61" s="36"/>
      <c r="G61" s="36">
        <v>30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59"/>
      <c r="X61" s="36"/>
      <c r="Y61" s="36"/>
      <c r="Z61" s="36"/>
      <c r="AA61" s="36"/>
      <c r="AB61" s="36"/>
      <c r="AC61" s="36"/>
      <c r="AD61" s="91">
        <f t="shared" si="0"/>
        <v>0</v>
      </c>
      <c r="AE61" s="91">
        <f t="shared" si="1"/>
        <v>30</v>
      </c>
      <c r="AF61" s="92">
        <f t="shared" si="2"/>
        <v>1</v>
      </c>
    </row>
    <row r="62" spans="1:32" ht="23.25">
      <c r="A62" s="1">
        <v>60</v>
      </c>
      <c r="B62" s="10" t="s">
        <v>368</v>
      </c>
      <c r="C62" s="11">
        <v>74</v>
      </c>
      <c r="D62" s="27" t="s">
        <v>369</v>
      </c>
      <c r="E62" s="12"/>
      <c r="F62" s="36"/>
      <c r="G62" s="36">
        <v>30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59"/>
      <c r="X62" s="36"/>
      <c r="Y62" s="36"/>
      <c r="Z62" s="36"/>
      <c r="AA62" s="36"/>
      <c r="AB62" s="36"/>
      <c r="AC62" s="36"/>
      <c r="AD62" s="91">
        <f t="shared" si="0"/>
        <v>0</v>
      </c>
      <c r="AE62" s="91">
        <f t="shared" si="1"/>
        <v>30</v>
      </c>
      <c r="AF62" s="92">
        <f t="shared" si="2"/>
        <v>1</v>
      </c>
    </row>
    <row r="63" spans="1:32" ht="23.25">
      <c r="A63" s="1">
        <v>61</v>
      </c>
      <c r="B63" s="10" t="s">
        <v>719</v>
      </c>
      <c r="C63" s="11">
        <v>42</v>
      </c>
      <c r="D63" s="27" t="s">
        <v>720</v>
      </c>
      <c r="E63" s="12" t="s">
        <v>422</v>
      </c>
      <c r="F63" s="36">
        <v>15</v>
      </c>
      <c r="G63" s="36"/>
      <c r="H63" s="36"/>
      <c r="I63" s="36">
        <v>15</v>
      </c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59"/>
      <c r="X63" s="36"/>
      <c r="Y63" s="36"/>
      <c r="Z63" s="36"/>
      <c r="AA63" s="36"/>
      <c r="AB63" s="36"/>
      <c r="AC63" s="36"/>
      <c r="AD63" s="91">
        <f t="shared" si="0"/>
        <v>0</v>
      </c>
      <c r="AE63" s="91">
        <f t="shared" si="1"/>
        <v>30</v>
      </c>
      <c r="AF63" s="92">
        <f t="shared" si="2"/>
        <v>2</v>
      </c>
    </row>
    <row r="64" spans="1:32" ht="23.25">
      <c r="A64" s="1">
        <v>62</v>
      </c>
      <c r="B64" s="10" t="s">
        <v>592</v>
      </c>
      <c r="C64" s="11">
        <v>38</v>
      </c>
      <c r="D64" s="27" t="s">
        <v>593</v>
      </c>
      <c r="E64" s="32" t="s">
        <v>302</v>
      </c>
      <c r="F64" s="36"/>
      <c r="G64" s="36">
        <v>25</v>
      </c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>
        <v>5</v>
      </c>
      <c r="S64" s="36"/>
      <c r="T64" s="36"/>
      <c r="U64" s="36"/>
      <c r="V64" s="36"/>
      <c r="W64" s="59"/>
      <c r="X64" s="36"/>
      <c r="Y64" s="36"/>
      <c r="Z64" s="36"/>
      <c r="AA64" s="36"/>
      <c r="AB64" s="36"/>
      <c r="AC64" s="36"/>
      <c r="AD64" s="91">
        <f t="shared" si="0"/>
        <v>0</v>
      </c>
      <c r="AE64" s="91">
        <f t="shared" si="1"/>
        <v>30</v>
      </c>
      <c r="AF64" s="92">
        <f t="shared" si="2"/>
        <v>2</v>
      </c>
    </row>
    <row r="65" spans="1:32" ht="23.25">
      <c r="A65" s="1">
        <v>63</v>
      </c>
      <c r="B65" s="10" t="s">
        <v>631</v>
      </c>
      <c r="C65" s="11">
        <v>26</v>
      </c>
      <c r="D65" s="27" t="s">
        <v>632</v>
      </c>
      <c r="E65" s="12" t="s">
        <v>630</v>
      </c>
      <c r="F65" s="36"/>
      <c r="G65" s="80">
        <v>20</v>
      </c>
      <c r="H65" s="36"/>
      <c r="I65" s="80">
        <v>5</v>
      </c>
      <c r="J65" s="36"/>
      <c r="K65" s="36"/>
      <c r="L65" s="36"/>
      <c r="M65" s="36"/>
      <c r="N65" s="36"/>
      <c r="O65" s="36"/>
      <c r="P65" s="36"/>
      <c r="Q65" s="36"/>
      <c r="R65" s="80">
        <v>5</v>
      </c>
      <c r="S65" s="36"/>
      <c r="T65" s="36"/>
      <c r="U65" s="36"/>
      <c r="V65" s="36"/>
      <c r="W65" s="59"/>
      <c r="X65" s="36"/>
      <c r="Y65" s="36"/>
      <c r="Z65" s="36"/>
      <c r="AA65" s="36"/>
      <c r="AB65" s="36"/>
      <c r="AC65" s="36"/>
      <c r="AD65" s="91">
        <f t="shared" si="0"/>
        <v>0</v>
      </c>
      <c r="AE65" s="91">
        <f t="shared" si="1"/>
        <v>30</v>
      </c>
      <c r="AF65" s="92">
        <f t="shared" si="2"/>
        <v>3</v>
      </c>
    </row>
    <row r="66" spans="1:32" ht="23.25">
      <c r="A66" s="1">
        <v>64</v>
      </c>
      <c r="B66" s="10" t="s">
        <v>555</v>
      </c>
      <c r="C66" s="11">
        <v>69</v>
      </c>
      <c r="D66" s="27" t="s">
        <v>556</v>
      </c>
      <c r="E66" s="12" t="s">
        <v>557</v>
      </c>
      <c r="F66" s="36"/>
      <c r="G66" s="36">
        <v>20</v>
      </c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>
        <v>10</v>
      </c>
      <c r="S66" s="36"/>
      <c r="T66" s="36"/>
      <c r="U66" s="36"/>
      <c r="V66" s="36"/>
      <c r="W66" s="59"/>
      <c r="X66" s="36"/>
      <c r="Y66" s="36"/>
      <c r="Z66" s="36"/>
      <c r="AA66" s="36"/>
      <c r="AB66" s="36"/>
      <c r="AC66" s="36"/>
      <c r="AD66" s="91">
        <f t="shared" si="0"/>
        <v>0</v>
      </c>
      <c r="AE66" s="91">
        <f t="shared" si="1"/>
        <v>30</v>
      </c>
      <c r="AF66" s="92">
        <f t="shared" si="2"/>
        <v>2</v>
      </c>
    </row>
    <row r="67" spans="1:32" ht="23.25">
      <c r="A67" s="1">
        <v>65</v>
      </c>
      <c r="B67" s="10" t="s">
        <v>558</v>
      </c>
      <c r="C67" s="11">
        <v>69</v>
      </c>
      <c r="D67" s="27" t="s">
        <v>559</v>
      </c>
      <c r="E67" s="12" t="s">
        <v>557</v>
      </c>
      <c r="F67" s="36"/>
      <c r="G67" s="36">
        <v>20</v>
      </c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>
        <v>10</v>
      </c>
      <c r="S67" s="36"/>
      <c r="T67" s="36"/>
      <c r="U67" s="36"/>
      <c r="V67" s="36"/>
      <c r="W67" s="59"/>
      <c r="X67" s="36"/>
      <c r="Y67" s="36"/>
      <c r="Z67" s="36"/>
      <c r="AA67" s="36"/>
      <c r="AB67" s="36"/>
      <c r="AC67" s="36"/>
      <c r="AD67" s="91">
        <f t="shared" ref="AD67:AD130" si="3">IF(AF67&gt;=4,10,0)+(IF(AF67&gt;=8,10,0)+(IF(AF67&gt;=12,20,0)))</f>
        <v>0</v>
      </c>
      <c r="AE67" s="91">
        <f t="shared" ref="AE67:AE130" si="4">SUM(F67:AD67)</f>
        <v>30</v>
      </c>
      <c r="AF67" s="92">
        <f t="shared" ref="AF67:AF130" si="5">SUM(IF(F67="",0,1),IF(G67="",0,1),IF(H67="",0,1),IF(I67="",0,1),IF(J67="",0,1),IF(K67="",0,1),IF(L67="",0,1),IF(M67="",0,1),IF(N67="",0,1),IF(O67="",0,1),IF(P67="",0,1),IF(Q67="",0,1),IF(R67="",0,1),IF(S67="",0,1),IF(T67="",0,1),IF(U67="",0,1),IF(V67="",0,1),IF(W67="",0,1),IF(X67="",0,1),IF(Y67="",0,1),IF(Z67="",0,1),IF(AA67="",0,1),IF(AB67="",0,1),IF(AC67="",0,1))</f>
        <v>2</v>
      </c>
    </row>
    <row r="68" spans="1:32" ht="23.25">
      <c r="A68" s="1">
        <v>66</v>
      </c>
      <c r="B68" s="10" t="s">
        <v>621</v>
      </c>
      <c r="C68" s="11">
        <v>26</v>
      </c>
      <c r="D68" s="27" t="s">
        <v>622</v>
      </c>
      <c r="E68" s="31" t="s">
        <v>618</v>
      </c>
      <c r="F68" s="36"/>
      <c r="G68" s="80">
        <v>10</v>
      </c>
      <c r="H68" s="36"/>
      <c r="I68" s="80">
        <v>5</v>
      </c>
      <c r="J68" s="36"/>
      <c r="K68" s="36"/>
      <c r="L68" s="36"/>
      <c r="M68" s="36"/>
      <c r="N68" s="36"/>
      <c r="O68" s="36"/>
      <c r="P68" s="36"/>
      <c r="Q68" s="36"/>
      <c r="R68" s="80">
        <v>15</v>
      </c>
      <c r="S68" s="36"/>
      <c r="T68" s="36"/>
      <c r="U68" s="36"/>
      <c r="V68" s="36"/>
      <c r="W68" s="59"/>
      <c r="X68" s="36"/>
      <c r="Y68" s="36"/>
      <c r="Z68" s="36"/>
      <c r="AA68" s="36"/>
      <c r="AB68" s="36"/>
      <c r="AC68" s="36"/>
      <c r="AD68" s="91">
        <f t="shared" si="3"/>
        <v>0</v>
      </c>
      <c r="AE68" s="91">
        <f t="shared" si="4"/>
        <v>30</v>
      </c>
      <c r="AF68" s="92">
        <f t="shared" si="5"/>
        <v>3</v>
      </c>
    </row>
    <row r="69" spans="1:32" ht="23.25">
      <c r="A69" s="1">
        <v>67</v>
      </c>
      <c r="B69" s="10" t="s">
        <v>3624</v>
      </c>
      <c r="C69" s="11">
        <v>72</v>
      </c>
      <c r="D69" s="27" t="s">
        <v>3626</v>
      </c>
      <c r="E69" s="12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>
        <v>30</v>
      </c>
      <c r="R69" s="36"/>
      <c r="S69" s="36"/>
      <c r="T69" s="36"/>
      <c r="U69" s="36"/>
      <c r="V69" s="36"/>
      <c r="W69" s="59"/>
      <c r="X69" s="36"/>
      <c r="Y69" s="36"/>
      <c r="Z69" s="36"/>
      <c r="AA69" s="36"/>
      <c r="AB69" s="36"/>
      <c r="AC69" s="36"/>
      <c r="AD69" s="91">
        <f t="shared" si="3"/>
        <v>0</v>
      </c>
      <c r="AE69" s="91">
        <f t="shared" si="4"/>
        <v>30</v>
      </c>
      <c r="AF69" s="92">
        <f t="shared" si="5"/>
        <v>1</v>
      </c>
    </row>
    <row r="70" spans="1:32" ht="23.25">
      <c r="A70" s="1">
        <v>68</v>
      </c>
      <c r="B70" s="10" t="s">
        <v>512</v>
      </c>
      <c r="C70" s="11">
        <v>43</v>
      </c>
      <c r="D70" s="27" t="s">
        <v>513</v>
      </c>
      <c r="E70" s="12"/>
      <c r="F70" s="36"/>
      <c r="G70" s="36">
        <v>25</v>
      </c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>
        <v>5</v>
      </c>
      <c r="U70" s="36"/>
      <c r="V70" s="36"/>
      <c r="W70" s="59"/>
      <c r="X70" s="36"/>
      <c r="Y70" s="36"/>
      <c r="Z70" s="36"/>
      <c r="AA70" s="36"/>
      <c r="AB70" s="36"/>
      <c r="AC70" s="36"/>
      <c r="AD70" s="91">
        <f t="shared" si="3"/>
        <v>0</v>
      </c>
      <c r="AE70" s="91">
        <f t="shared" si="4"/>
        <v>30</v>
      </c>
      <c r="AF70" s="92">
        <f t="shared" si="5"/>
        <v>2</v>
      </c>
    </row>
    <row r="71" spans="1:32" ht="23.25">
      <c r="A71" s="1">
        <v>69</v>
      </c>
      <c r="B71" s="10" t="s">
        <v>338</v>
      </c>
      <c r="C71" s="11">
        <v>63</v>
      </c>
      <c r="D71" s="27" t="s">
        <v>341</v>
      </c>
      <c r="E71" s="12"/>
      <c r="F71" s="36"/>
      <c r="G71" s="80">
        <v>15</v>
      </c>
      <c r="H71" s="36"/>
      <c r="I71" s="80">
        <v>10</v>
      </c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80">
        <v>5</v>
      </c>
      <c r="U71" s="36"/>
      <c r="V71" s="36"/>
      <c r="W71" s="59"/>
      <c r="X71" s="36"/>
      <c r="Y71" s="36"/>
      <c r="Z71" s="36"/>
      <c r="AA71" s="36"/>
      <c r="AB71" s="36"/>
      <c r="AC71" s="36"/>
      <c r="AD71" s="91">
        <f t="shared" si="3"/>
        <v>0</v>
      </c>
      <c r="AE71" s="91">
        <f t="shared" si="4"/>
        <v>30</v>
      </c>
      <c r="AF71" s="92">
        <f t="shared" si="5"/>
        <v>3</v>
      </c>
    </row>
    <row r="72" spans="1:32" ht="23.25">
      <c r="A72" s="1">
        <v>70</v>
      </c>
      <c r="B72" s="10" t="s">
        <v>443</v>
      </c>
      <c r="C72" s="11">
        <v>42</v>
      </c>
      <c r="D72" s="27" t="s">
        <v>444</v>
      </c>
      <c r="E72" s="32" t="s">
        <v>169</v>
      </c>
      <c r="F72" s="36"/>
      <c r="G72" s="80">
        <v>10</v>
      </c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80">
        <v>10</v>
      </c>
      <c r="S72" s="36"/>
      <c r="T72" s="80">
        <v>10</v>
      </c>
      <c r="U72" s="36"/>
      <c r="V72" s="36"/>
      <c r="W72" s="59"/>
      <c r="X72" s="36"/>
      <c r="Y72" s="36"/>
      <c r="Z72" s="36"/>
      <c r="AA72" s="36"/>
      <c r="AB72" s="36"/>
      <c r="AC72" s="36"/>
      <c r="AD72" s="91">
        <f t="shared" si="3"/>
        <v>0</v>
      </c>
      <c r="AE72" s="91">
        <f t="shared" si="4"/>
        <v>30</v>
      </c>
      <c r="AF72" s="92">
        <f t="shared" si="5"/>
        <v>3</v>
      </c>
    </row>
    <row r="73" spans="1:32" ht="23.25">
      <c r="A73" s="1">
        <v>71</v>
      </c>
      <c r="B73" s="10" t="s">
        <v>445</v>
      </c>
      <c r="C73" s="11">
        <v>42</v>
      </c>
      <c r="D73" s="27" t="s">
        <v>446</v>
      </c>
      <c r="E73" s="32" t="s">
        <v>169</v>
      </c>
      <c r="F73" s="36"/>
      <c r="G73" s="80">
        <v>10</v>
      </c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80">
        <v>10</v>
      </c>
      <c r="S73" s="36"/>
      <c r="T73" s="80">
        <v>10</v>
      </c>
      <c r="U73" s="36"/>
      <c r="V73" s="36"/>
      <c r="W73" s="59"/>
      <c r="X73" s="36"/>
      <c r="Y73" s="36"/>
      <c r="Z73" s="36"/>
      <c r="AA73" s="36"/>
      <c r="AB73" s="36"/>
      <c r="AC73" s="36"/>
      <c r="AD73" s="91">
        <f t="shared" si="3"/>
        <v>0</v>
      </c>
      <c r="AE73" s="91">
        <f t="shared" si="4"/>
        <v>30</v>
      </c>
      <c r="AF73" s="92">
        <f t="shared" si="5"/>
        <v>3</v>
      </c>
    </row>
    <row r="74" spans="1:32" ht="23.25">
      <c r="A74" s="1">
        <v>72</v>
      </c>
      <c r="B74" s="10" t="s">
        <v>500</v>
      </c>
      <c r="C74" s="11">
        <v>43</v>
      </c>
      <c r="D74" s="27" t="s">
        <v>501</v>
      </c>
      <c r="E74" s="12"/>
      <c r="F74" s="36"/>
      <c r="G74" s="36">
        <v>15</v>
      </c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>
        <v>15</v>
      </c>
      <c r="U74" s="36"/>
      <c r="V74" s="36"/>
      <c r="W74" s="59"/>
      <c r="X74" s="36"/>
      <c r="Y74" s="36"/>
      <c r="Z74" s="36"/>
      <c r="AA74" s="36"/>
      <c r="AB74" s="36"/>
      <c r="AC74" s="36"/>
      <c r="AD74" s="91">
        <f t="shared" si="3"/>
        <v>0</v>
      </c>
      <c r="AE74" s="91">
        <f t="shared" si="4"/>
        <v>30</v>
      </c>
      <c r="AF74" s="92">
        <f t="shared" si="5"/>
        <v>2</v>
      </c>
    </row>
    <row r="75" spans="1:32" ht="23.25">
      <c r="A75" s="1">
        <v>73</v>
      </c>
      <c r="B75" s="10" t="s">
        <v>502</v>
      </c>
      <c r="C75" s="11">
        <v>43</v>
      </c>
      <c r="D75" s="27" t="s">
        <v>503</v>
      </c>
      <c r="E75" s="12"/>
      <c r="F75" s="36"/>
      <c r="G75" s="36">
        <v>15</v>
      </c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>
        <v>15</v>
      </c>
      <c r="U75" s="36"/>
      <c r="V75" s="36"/>
      <c r="W75" s="59"/>
      <c r="X75" s="36"/>
      <c r="Y75" s="36"/>
      <c r="Z75" s="36"/>
      <c r="AA75" s="36"/>
      <c r="AB75" s="36"/>
      <c r="AC75" s="36"/>
      <c r="AD75" s="91">
        <f t="shared" si="3"/>
        <v>0</v>
      </c>
      <c r="AE75" s="91">
        <f t="shared" si="4"/>
        <v>30</v>
      </c>
      <c r="AF75" s="92">
        <f t="shared" si="5"/>
        <v>2</v>
      </c>
    </row>
    <row r="76" spans="1:32" ht="23.25">
      <c r="A76" s="1">
        <v>74</v>
      </c>
      <c r="B76" s="10" t="s">
        <v>3164</v>
      </c>
      <c r="C76" s="11">
        <v>62</v>
      </c>
      <c r="D76" s="27" t="s">
        <v>3170</v>
      </c>
      <c r="E76" s="12" t="s">
        <v>4342</v>
      </c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>
        <v>15</v>
      </c>
      <c r="Q76" s="36"/>
      <c r="R76" s="36"/>
      <c r="S76" s="36"/>
      <c r="T76" s="36"/>
      <c r="U76" s="36"/>
      <c r="V76" s="36"/>
      <c r="W76" s="59"/>
      <c r="X76" s="36"/>
      <c r="Y76" s="36"/>
      <c r="Z76" s="36"/>
      <c r="AA76" s="36">
        <v>15</v>
      </c>
      <c r="AB76" s="36"/>
      <c r="AC76" s="36"/>
      <c r="AD76" s="91">
        <f t="shared" si="3"/>
        <v>0</v>
      </c>
      <c r="AE76" s="91">
        <f t="shared" si="4"/>
        <v>30</v>
      </c>
      <c r="AF76" s="92">
        <f t="shared" si="5"/>
        <v>2</v>
      </c>
    </row>
    <row r="77" spans="1:32" ht="23.25">
      <c r="A77" s="1">
        <v>75</v>
      </c>
      <c r="B77" s="10" t="s">
        <v>1488</v>
      </c>
      <c r="C77" s="11">
        <v>34</v>
      </c>
      <c r="D77" s="27" t="s">
        <v>1489</v>
      </c>
      <c r="E77" s="12" t="s">
        <v>1490</v>
      </c>
      <c r="F77" s="36"/>
      <c r="G77" s="36"/>
      <c r="H77" s="36"/>
      <c r="I77" s="36"/>
      <c r="J77" s="36">
        <v>15</v>
      </c>
      <c r="K77" s="36">
        <v>10</v>
      </c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59"/>
      <c r="X77" s="36"/>
      <c r="Y77" s="36"/>
      <c r="Z77" s="36"/>
      <c r="AA77" s="36"/>
      <c r="AB77" s="36">
        <v>5</v>
      </c>
      <c r="AC77" s="36"/>
      <c r="AD77" s="91">
        <f t="shared" si="3"/>
        <v>0</v>
      </c>
      <c r="AE77" s="91">
        <f t="shared" si="4"/>
        <v>30</v>
      </c>
      <c r="AF77" s="92">
        <f t="shared" si="5"/>
        <v>3</v>
      </c>
    </row>
    <row r="78" spans="1:32" ht="23.25">
      <c r="A78" s="1">
        <v>76</v>
      </c>
      <c r="B78" s="10" t="s">
        <v>1701</v>
      </c>
      <c r="C78" s="11">
        <v>30</v>
      </c>
      <c r="D78" s="27" t="s">
        <v>1702</v>
      </c>
      <c r="E78" s="12"/>
      <c r="F78" s="36"/>
      <c r="G78" s="36"/>
      <c r="H78" s="36"/>
      <c r="I78" s="36">
        <v>15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59"/>
      <c r="X78" s="36"/>
      <c r="Y78" s="36"/>
      <c r="Z78" s="36"/>
      <c r="AA78" s="36"/>
      <c r="AB78" s="36">
        <v>15</v>
      </c>
      <c r="AC78" s="36"/>
      <c r="AD78" s="91">
        <f t="shared" si="3"/>
        <v>0</v>
      </c>
      <c r="AE78" s="91">
        <f t="shared" si="4"/>
        <v>30</v>
      </c>
      <c r="AF78" s="92">
        <f t="shared" si="5"/>
        <v>2</v>
      </c>
    </row>
    <row r="79" spans="1:32" ht="23.25">
      <c r="A79" s="1">
        <v>77</v>
      </c>
      <c r="B79" s="10" t="s">
        <v>1703</v>
      </c>
      <c r="C79" s="11">
        <v>30</v>
      </c>
      <c r="D79" s="27" t="s">
        <v>1704</v>
      </c>
      <c r="E79" s="12"/>
      <c r="F79" s="36"/>
      <c r="G79" s="36"/>
      <c r="H79" s="36"/>
      <c r="I79" s="36">
        <v>15</v>
      </c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59"/>
      <c r="X79" s="36"/>
      <c r="Y79" s="36"/>
      <c r="Z79" s="36"/>
      <c r="AA79" s="36"/>
      <c r="AB79" s="36">
        <v>15</v>
      </c>
      <c r="AC79" s="36"/>
      <c r="AD79" s="91">
        <f t="shared" si="3"/>
        <v>0</v>
      </c>
      <c r="AE79" s="91">
        <f t="shared" si="4"/>
        <v>30</v>
      </c>
      <c r="AF79" s="92">
        <f t="shared" si="5"/>
        <v>2</v>
      </c>
    </row>
    <row r="80" spans="1:32" ht="23.25">
      <c r="A80" s="1">
        <v>78</v>
      </c>
      <c r="B80" s="10" t="s">
        <v>3161</v>
      </c>
      <c r="C80" s="11">
        <v>62</v>
      </c>
      <c r="D80" s="27" t="s">
        <v>3167</v>
      </c>
      <c r="E80" s="12" t="s">
        <v>4344</v>
      </c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>
        <v>10</v>
      </c>
      <c r="Q80" s="36"/>
      <c r="R80" s="36"/>
      <c r="S80" s="36"/>
      <c r="T80" s="36"/>
      <c r="U80" s="36"/>
      <c r="V80" s="36"/>
      <c r="W80" s="59"/>
      <c r="X80" s="36"/>
      <c r="Y80" s="36"/>
      <c r="Z80" s="36"/>
      <c r="AA80" s="36">
        <v>5</v>
      </c>
      <c r="AB80" s="36">
        <v>15</v>
      </c>
      <c r="AC80" s="36"/>
      <c r="AD80" s="91">
        <f t="shared" si="3"/>
        <v>0</v>
      </c>
      <c r="AE80" s="91">
        <f t="shared" si="4"/>
        <v>30</v>
      </c>
      <c r="AF80" s="92">
        <f t="shared" si="5"/>
        <v>3</v>
      </c>
    </row>
    <row r="81" spans="1:32" ht="23.25">
      <c r="A81" s="1">
        <v>79</v>
      </c>
      <c r="B81" s="10" t="s">
        <v>3162</v>
      </c>
      <c r="C81" s="11">
        <v>62</v>
      </c>
      <c r="D81" s="27" t="s">
        <v>3168</v>
      </c>
      <c r="E81" s="12" t="s">
        <v>4344</v>
      </c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>
        <v>10</v>
      </c>
      <c r="Q81" s="36"/>
      <c r="R81" s="36"/>
      <c r="S81" s="36"/>
      <c r="T81" s="36"/>
      <c r="U81" s="36"/>
      <c r="V81" s="36"/>
      <c r="W81" s="59"/>
      <c r="X81" s="36"/>
      <c r="Y81" s="36"/>
      <c r="Z81" s="36"/>
      <c r="AA81" s="36">
        <v>5</v>
      </c>
      <c r="AB81" s="36">
        <v>15</v>
      </c>
      <c r="AC81" s="36"/>
      <c r="AD81" s="91">
        <f t="shared" si="3"/>
        <v>0</v>
      </c>
      <c r="AE81" s="91">
        <f t="shared" si="4"/>
        <v>30</v>
      </c>
      <c r="AF81" s="92">
        <f t="shared" si="5"/>
        <v>3</v>
      </c>
    </row>
    <row r="82" spans="1:32" ht="23.25">
      <c r="A82" s="1">
        <v>80</v>
      </c>
      <c r="B82" s="10" t="s">
        <v>3163</v>
      </c>
      <c r="C82" s="11">
        <v>62</v>
      </c>
      <c r="D82" s="27" t="s">
        <v>3169</v>
      </c>
      <c r="E82" s="12" t="s">
        <v>4345</v>
      </c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>
        <v>10</v>
      </c>
      <c r="Q82" s="36"/>
      <c r="R82" s="36"/>
      <c r="S82" s="36"/>
      <c r="T82" s="36"/>
      <c r="U82" s="36"/>
      <c r="V82" s="36"/>
      <c r="W82" s="59"/>
      <c r="X82" s="36"/>
      <c r="Y82" s="36"/>
      <c r="Z82" s="36"/>
      <c r="AA82" s="36">
        <v>5</v>
      </c>
      <c r="AB82" s="36">
        <v>15</v>
      </c>
      <c r="AC82" s="36"/>
      <c r="AD82" s="91">
        <f t="shared" si="3"/>
        <v>0</v>
      </c>
      <c r="AE82" s="91">
        <f t="shared" si="4"/>
        <v>30</v>
      </c>
      <c r="AF82" s="92">
        <f t="shared" si="5"/>
        <v>3</v>
      </c>
    </row>
    <row r="83" spans="1:32" ht="23.25">
      <c r="A83" s="1">
        <v>81</v>
      </c>
      <c r="B83" s="10" t="s">
        <v>562</v>
      </c>
      <c r="C83" s="11">
        <v>63</v>
      </c>
      <c r="D83" s="27" t="s">
        <v>563</v>
      </c>
      <c r="E83" s="12" t="s">
        <v>5829</v>
      </c>
      <c r="F83" s="36"/>
      <c r="G83" s="80">
        <v>15</v>
      </c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80">
        <v>5</v>
      </c>
      <c r="U83" s="36"/>
      <c r="V83" s="36"/>
      <c r="W83" s="59"/>
      <c r="X83" s="80">
        <v>10</v>
      </c>
      <c r="Y83" s="36"/>
      <c r="Z83" s="36"/>
      <c r="AA83" s="36"/>
      <c r="AB83" s="36"/>
      <c r="AC83" s="36"/>
      <c r="AD83" s="91">
        <f t="shared" si="3"/>
        <v>0</v>
      </c>
      <c r="AE83" s="91">
        <f t="shared" si="4"/>
        <v>30</v>
      </c>
      <c r="AF83" s="92">
        <f t="shared" si="5"/>
        <v>3</v>
      </c>
    </row>
    <row r="84" spans="1:32" ht="23.25">
      <c r="A84" s="1">
        <v>82</v>
      </c>
      <c r="B84" s="10" t="s">
        <v>2726</v>
      </c>
      <c r="C84" s="11">
        <v>12</v>
      </c>
      <c r="D84" s="27" t="s">
        <v>1942</v>
      </c>
      <c r="E84" s="12" t="s">
        <v>1482</v>
      </c>
      <c r="F84" s="36"/>
      <c r="G84" s="36"/>
      <c r="H84" s="36"/>
      <c r="I84" s="36"/>
      <c r="J84" s="36"/>
      <c r="K84" s="80">
        <v>15</v>
      </c>
      <c r="L84" s="36"/>
      <c r="M84" s="36"/>
      <c r="N84" s="36"/>
      <c r="O84" s="80">
        <v>6</v>
      </c>
      <c r="P84" s="36"/>
      <c r="Q84" s="36"/>
      <c r="R84" s="36"/>
      <c r="S84" s="36"/>
      <c r="T84" s="36"/>
      <c r="U84" s="36"/>
      <c r="V84" s="36"/>
      <c r="W84" s="59"/>
      <c r="X84" s="36"/>
      <c r="Y84" s="36"/>
      <c r="Z84" s="36"/>
      <c r="AA84" s="36"/>
      <c r="AB84" s="80">
        <v>8</v>
      </c>
      <c r="AC84" s="36"/>
      <c r="AD84" s="91">
        <f t="shared" si="3"/>
        <v>0</v>
      </c>
      <c r="AE84" s="91">
        <f t="shared" si="4"/>
        <v>29</v>
      </c>
      <c r="AF84" s="92">
        <f t="shared" si="5"/>
        <v>3</v>
      </c>
    </row>
    <row r="85" spans="1:32" ht="23.25">
      <c r="A85" s="1">
        <v>83</v>
      </c>
      <c r="B85" s="10" t="s">
        <v>3858</v>
      </c>
      <c r="C85" s="11">
        <v>59</v>
      </c>
      <c r="D85" s="27" t="s">
        <v>3864</v>
      </c>
      <c r="E85" s="12" t="s">
        <v>4376</v>
      </c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>
        <v>8</v>
      </c>
      <c r="T85" s="36"/>
      <c r="U85" s="36"/>
      <c r="V85" s="36"/>
      <c r="W85" s="59"/>
      <c r="X85" s="36"/>
      <c r="Y85" s="36"/>
      <c r="Z85" s="36"/>
      <c r="AA85" s="36">
        <v>20</v>
      </c>
      <c r="AB85" s="36"/>
      <c r="AC85" s="36"/>
      <c r="AD85" s="91">
        <f t="shared" si="3"/>
        <v>0</v>
      </c>
      <c r="AE85" s="91">
        <f t="shared" si="4"/>
        <v>28</v>
      </c>
      <c r="AF85" s="92">
        <f t="shared" si="5"/>
        <v>2</v>
      </c>
    </row>
    <row r="86" spans="1:32" ht="23.25">
      <c r="A86" s="1">
        <v>84</v>
      </c>
      <c r="B86" s="10" t="s">
        <v>3859</v>
      </c>
      <c r="C86" s="11">
        <v>59</v>
      </c>
      <c r="D86" s="27" t="s">
        <v>3865</v>
      </c>
      <c r="E86" s="12" t="s">
        <v>4376</v>
      </c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>
        <v>8</v>
      </c>
      <c r="T86" s="36"/>
      <c r="U86" s="36"/>
      <c r="V86" s="36"/>
      <c r="W86" s="59"/>
      <c r="X86" s="36"/>
      <c r="Y86" s="36"/>
      <c r="Z86" s="36"/>
      <c r="AA86" s="36">
        <v>20</v>
      </c>
      <c r="AB86" s="36"/>
      <c r="AC86" s="36"/>
      <c r="AD86" s="91">
        <f t="shared" si="3"/>
        <v>0</v>
      </c>
      <c r="AE86" s="91">
        <f t="shared" si="4"/>
        <v>28</v>
      </c>
      <c r="AF86" s="92">
        <f t="shared" si="5"/>
        <v>2</v>
      </c>
    </row>
    <row r="87" spans="1:32" ht="23.25">
      <c r="A87" s="1">
        <v>85</v>
      </c>
      <c r="B87" s="10" t="s">
        <v>1332</v>
      </c>
      <c r="C87" s="11">
        <v>69</v>
      </c>
      <c r="D87" s="27" t="s">
        <v>1333</v>
      </c>
      <c r="E87" s="12" t="s">
        <v>1331</v>
      </c>
      <c r="F87" s="36"/>
      <c r="G87" s="36">
        <v>8</v>
      </c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>
        <v>10</v>
      </c>
      <c r="S87" s="36"/>
      <c r="T87" s="36">
        <v>8</v>
      </c>
      <c r="U87" s="36"/>
      <c r="V87" s="36"/>
      <c r="W87" s="59"/>
      <c r="X87" s="36"/>
      <c r="Y87" s="36"/>
      <c r="Z87" s="36"/>
      <c r="AA87" s="36"/>
      <c r="AB87" s="36"/>
      <c r="AC87" s="36"/>
      <c r="AD87" s="91">
        <f t="shared" si="3"/>
        <v>0</v>
      </c>
      <c r="AE87" s="91">
        <f t="shared" si="4"/>
        <v>26</v>
      </c>
      <c r="AF87" s="92">
        <f t="shared" si="5"/>
        <v>3</v>
      </c>
    </row>
    <row r="88" spans="1:32" ht="23.25">
      <c r="A88" s="1">
        <v>86</v>
      </c>
      <c r="B88" s="10" t="s">
        <v>3649</v>
      </c>
      <c r="C88" s="11">
        <v>94</v>
      </c>
      <c r="D88" s="27" t="s">
        <v>3652</v>
      </c>
      <c r="E88" s="12" t="s">
        <v>5173</v>
      </c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80">
        <v>15</v>
      </c>
      <c r="R88" s="36"/>
      <c r="S88" s="80">
        <v>5</v>
      </c>
      <c r="T88" s="36"/>
      <c r="U88" s="80">
        <v>6</v>
      </c>
      <c r="V88" s="36"/>
      <c r="W88" s="59"/>
      <c r="X88" s="36"/>
      <c r="Y88" s="36"/>
      <c r="Z88" s="36"/>
      <c r="AA88" s="36"/>
      <c r="AB88" s="36"/>
      <c r="AC88" s="36"/>
      <c r="AD88" s="91">
        <f t="shared" si="3"/>
        <v>0</v>
      </c>
      <c r="AE88" s="91">
        <f t="shared" si="4"/>
        <v>26</v>
      </c>
      <c r="AF88" s="92">
        <f t="shared" si="5"/>
        <v>3</v>
      </c>
    </row>
    <row r="89" spans="1:32" ht="23.25">
      <c r="A89" s="1">
        <v>87</v>
      </c>
      <c r="B89" s="10" t="s">
        <v>3650</v>
      </c>
      <c r="C89" s="11">
        <v>94</v>
      </c>
      <c r="D89" s="27" t="s">
        <v>3653</v>
      </c>
      <c r="E89" s="12" t="s">
        <v>5173</v>
      </c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80">
        <v>15</v>
      </c>
      <c r="R89" s="36"/>
      <c r="S89" s="80">
        <v>5</v>
      </c>
      <c r="T89" s="36"/>
      <c r="U89" s="80">
        <v>6</v>
      </c>
      <c r="V89" s="36"/>
      <c r="W89" s="59"/>
      <c r="X89" s="36"/>
      <c r="Y89" s="36"/>
      <c r="Z89" s="36"/>
      <c r="AA89" s="36"/>
      <c r="AB89" s="36"/>
      <c r="AC89" s="36"/>
      <c r="AD89" s="91">
        <f t="shared" si="3"/>
        <v>0</v>
      </c>
      <c r="AE89" s="91">
        <f t="shared" si="4"/>
        <v>26</v>
      </c>
      <c r="AF89" s="92">
        <f t="shared" si="5"/>
        <v>3</v>
      </c>
    </row>
    <row r="90" spans="1:32" ht="23.25">
      <c r="A90" s="1">
        <v>88</v>
      </c>
      <c r="B90" s="10" t="s">
        <v>514</v>
      </c>
      <c r="C90" s="11">
        <v>43</v>
      </c>
      <c r="D90" s="27" t="s">
        <v>515</v>
      </c>
      <c r="E90" s="12"/>
      <c r="F90" s="36"/>
      <c r="G90" s="36">
        <v>25</v>
      </c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59"/>
      <c r="X90" s="36"/>
      <c r="Y90" s="36"/>
      <c r="Z90" s="36"/>
      <c r="AA90" s="36"/>
      <c r="AB90" s="36"/>
      <c r="AC90" s="36"/>
      <c r="AD90" s="91">
        <f t="shared" si="3"/>
        <v>0</v>
      </c>
      <c r="AE90" s="91">
        <f t="shared" si="4"/>
        <v>25</v>
      </c>
      <c r="AF90" s="92">
        <f t="shared" si="5"/>
        <v>1</v>
      </c>
    </row>
    <row r="91" spans="1:32" ht="23.25">
      <c r="A91" s="1">
        <v>89</v>
      </c>
      <c r="B91" s="10" t="s">
        <v>536</v>
      </c>
      <c r="C91" s="11">
        <v>69</v>
      </c>
      <c r="D91" s="27" t="s">
        <v>537</v>
      </c>
      <c r="E91" s="12"/>
      <c r="F91" s="36"/>
      <c r="G91" s="36">
        <v>25</v>
      </c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59"/>
      <c r="X91" s="36"/>
      <c r="Y91" s="36"/>
      <c r="Z91" s="36"/>
      <c r="AA91" s="36"/>
      <c r="AB91" s="36"/>
      <c r="AC91" s="36"/>
      <c r="AD91" s="91">
        <f t="shared" si="3"/>
        <v>0</v>
      </c>
      <c r="AE91" s="91">
        <f t="shared" si="4"/>
        <v>25</v>
      </c>
      <c r="AF91" s="92">
        <f t="shared" si="5"/>
        <v>1</v>
      </c>
    </row>
    <row r="92" spans="1:32" ht="23.25">
      <c r="A92" s="1">
        <v>90</v>
      </c>
      <c r="B92" s="10" t="s">
        <v>540</v>
      </c>
      <c r="C92" s="11">
        <v>30</v>
      </c>
      <c r="D92" s="27" t="s">
        <v>541</v>
      </c>
      <c r="E92" s="32" t="s">
        <v>524</v>
      </c>
      <c r="F92" s="36"/>
      <c r="G92" s="36">
        <v>25</v>
      </c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59"/>
      <c r="X92" s="36"/>
      <c r="Y92" s="36"/>
      <c r="Z92" s="36"/>
      <c r="AA92" s="36"/>
      <c r="AB92" s="36"/>
      <c r="AC92" s="36"/>
      <c r="AD92" s="91">
        <f t="shared" si="3"/>
        <v>0</v>
      </c>
      <c r="AE92" s="91">
        <f t="shared" si="4"/>
        <v>25</v>
      </c>
      <c r="AF92" s="92">
        <f t="shared" si="5"/>
        <v>1</v>
      </c>
    </row>
    <row r="93" spans="1:32" ht="23.25">
      <c r="A93" s="1">
        <v>91</v>
      </c>
      <c r="B93" s="10" t="s">
        <v>594</v>
      </c>
      <c r="C93" s="11">
        <v>38</v>
      </c>
      <c r="D93" s="27" t="s">
        <v>595</v>
      </c>
      <c r="E93" s="32" t="s">
        <v>302</v>
      </c>
      <c r="F93" s="36"/>
      <c r="G93" s="36">
        <v>25</v>
      </c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59"/>
      <c r="X93" s="36"/>
      <c r="Y93" s="36"/>
      <c r="Z93" s="36"/>
      <c r="AA93" s="36"/>
      <c r="AB93" s="36"/>
      <c r="AC93" s="36"/>
      <c r="AD93" s="91">
        <f t="shared" si="3"/>
        <v>0</v>
      </c>
      <c r="AE93" s="91">
        <f t="shared" si="4"/>
        <v>25</v>
      </c>
      <c r="AF93" s="92">
        <f t="shared" si="5"/>
        <v>1</v>
      </c>
    </row>
    <row r="94" spans="1:32" ht="23.25">
      <c r="A94" s="1">
        <v>92</v>
      </c>
      <c r="B94" s="10" t="s">
        <v>596</v>
      </c>
      <c r="C94" s="11">
        <v>38</v>
      </c>
      <c r="D94" s="27" t="s">
        <v>597</v>
      </c>
      <c r="E94" s="32" t="s">
        <v>302</v>
      </c>
      <c r="F94" s="36"/>
      <c r="G94" s="36">
        <v>25</v>
      </c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59"/>
      <c r="X94" s="36"/>
      <c r="Y94" s="36"/>
      <c r="Z94" s="36"/>
      <c r="AA94" s="36"/>
      <c r="AB94" s="36"/>
      <c r="AC94" s="36"/>
      <c r="AD94" s="91">
        <f t="shared" si="3"/>
        <v>0</v>
      </c>
      <c r="AE94" s="91">
        <f t="shared" si="4"/>
        <v>25</v>
      </c>
      <c r="AF94" s="92">
        <f t="shared" si="5"/>
        <v>1</v>
      </c>
    </row>
    <row r="95" spans="1:32" ht="26.25">
      <c r="A95" s="1">
        <v>93</v>
      </c>
      <c r="B95" s="10" t="s">
        <v>339</v>
      </c>
      <c r="C95" s="11">
        <v>63</v>
      </c>
      <c r="D95" s="27" t="s">
        <v>342</v>
      </c>
      <c r="E95" s="12"/>
      <c r="F95" s="36"/>
      <c r="G95" s="36">
        <v>15</v>
      </c>
      <c r="H95" s="36"/>
      <c r="I95" s="36">
        <v>10</v>
      </c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59"/>
      <c r="X95" s="36"/>
      <c r="Y95" s="36"/>
      <c r="Z95" s="36"/>
      <c r="AA95" s="66"/>
      <c r="AB95" s="36"/>
      <c r="AC95" s="36"/>
      <c r="AD95" s="91">
        <f t="shared" si="3"/>
        <v>0</v>
      </c>
      <c r="AE95" s="91">
        <f t="shared" si="4"/>
        <v>25</v>
      </c>
      <c r="AF95" s="92">
        <f t="shared" si="5"/>
        <v>2</v>
      </c>
    </row>
    <row r="96" spans="1:32" ht="23.25">
      <c r="A96" s="1">
        <v>94</v>
      </c>
      <c r="B96" s="10" t="s">
        <v>1491</v>
      </c>
      <c r="C96" s="11">
        <v>34</v>
      </c>
      <c r="D96" s="27" t="s">
        <v>1492</v>
      </c>
      <c r="E96" s="12" t="s">
        <v>1490</v>
      </c>
      <c r="F96" s="36"/>
      <c r="G96" s="36"/>
      <c r="H96" s="36"/>
      <c r="I96" s="36"/>
      <c r="J96" s="36">
        <v>15</v>
      </c>
      <c r="K96" s="36">
        <v>10</v>
      </c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59"/>
      <c r="X96" s="36"/>
      <c r="Y96" s="36"/>
      <c r="Z96" s="36"/>
      <c r="AA96" s="36"/>
      <c r="AB96" s="36"/>
      <c r="AC96" s="36"/>
      <c r="AD96" s="91">
        <f t="shared" si="3"/>
        <v>0</v>
      </c>
      <c r="AE96" s="91">
        <f t="shared" si="4"/>
        <v>25</v>
      </c>
      <c r="AF96" s="92">
        <f t="shared" si="5"/>
        <v>2</v>
      </c>
    </row>
    <row r="97" spans="1:32" ht="23.25">
      <c r="A97" s="1">
        <v>95</v>
      </c>
      <c r="B97" s="10" t="s">
        <v>2580</v>
      </c>
      <c r="C97" s="11">
        <v>85</v>
      </c>
      <c r="D97" s="27" t="s">
        <v>2583</v>
      </c>
      <c r="E97" s="12" t="s">
        <v>2149</v>
      </c>
      <c r="F97" s="36"/>
      <c r="G97" s="36"/>
      <c r="H97" s="36"/>
      <c r="I97" s="36"/>
      <c r="J97" s="36"/>
      <c r="K97" s="36"/>
      <c r="L97" s="36">
        <v>20</v>
      </c>
      <c r="M97" s="36"/>
      <c r="N97" s="36"/>
      <c r="O97" s="36"/>
      <c r="P97" s="36"/>
      <c r="Q97" s="36">
        <v>5</v>
      </c>
      <c r="R97" s="36"/>
      <c r="S97" s="36"/>
      <c r="T97" s="36"/>
      <c r="U97" s="36"/>
      <c r="V97" s="36"/>
      <c r="W97" s="59"/>
      <c r="X97" s="36"/>
      <c r="Y97" s="36"/>
      <c r="Z97" s="36"/>
      <c r="AA97" s="36"/>
      <c r="AB97" s="36"/>
      <c r="AC97" s="36"/>
      <c r="AD97" s="91">
        <f t="shared" si="3"/>
        <v>0</v>
      </c>
      <c r="AE97" s="91">
        <f t="shared" si="4"/>
        <v>25</v>
      </c>
      <c r="AF97" s="92">
        <f t="shared" si="5"/>
        <v>2</v>
      </c>
    </row>
    <row r="98" spans="1:32" ht="23.25">
      <c r="A98" s="1">
        <v>96</v>
      </c>
      <c r="B98" s="10" t="s">
        <v>2581</v>
      </c>
      <c r="C98" s="11">
        <v>85</v>
      </c>
      <c r="D98" s="27" t="s">
        <v>2584</v>
      </c>
      <c r="E98" s="39" t="s">
        <v>2586</v>
      </c>
      <c r="F98" s="36"/>
      <c r="G98" s="36"/>
      <c r="H98" s="36"/>
      <c r="I98" s="36"/>
      <c r="J98" s="36"/>
      <c r="K98" s="36"/>
      <c r="L98" s="36">
        <v>20</v>
      </c>
      <c r="M98" s="36"/>
      <c r="N98" s="36"/>
      <c r="O98" s="36"/>
      <c r="P98" s="36"/>
      <c r="Q98" s="36">
        <v>5</v>
      </c>
      <c r="R98" s="36"/>
      <c r="S98" s="36"/>
      <c r="T98" s="36"/>
      <c r="U98" s="36"/>
      <c r="V98" s="36"/>
      <c r="W98" s="59"/>
      <c r="X98" s="36"/>
      <c r="Y98" s="36"/>
      <c r="Z98" s="36"/>
      <c r="AA98" s="36"/>
      <c r="AB98" s="36"/>
      <c r="AC98" s="36"/>
      <c r="AD98" s="91">
        <f t="shared" si="3"/>
        <v>0</v>
      </c>
      <c r="AE98" s="91">
        <f t="shared" si="4"/>
        <v>25</v>
      </c>
      <c r="AF98" s="92">
        <f t="shared" si="5"/>
        <v>2</v>
      </c>
    </row>
    <row r="99" spans="1:32" ht="23.25">
      <c r="A99" s="1">
        <v>97</v>
      </c>
      <c r="B99" s="10" t="s">
        <v>2582</v>
      </c>
      <c r="C99" s="11">
        <v>85</v>
      </c>
      <c r="D99" s="27" t="s">
        <v>2585</v>
      </c>
      <c r="E99" s="39" t="s">
        <v>2586</v>
      </c>
      <c r="F99" s="36"/>
      <c r="G99" s="36"/>
      <c r="H99" s="36"/>
      <c r="I99" s="36"/>
      <c r="J99" s="36"/>
      <c r="K99" s="36"/>
      <c r="L99" s="36">
        <v>20</v>
      </c>
      <c r="M99" s="36"/>
      <c r="N99" s="36"/>
      <c r="O99" s="36"/>
      <c r="P99" s="36"/>
      <c r="Q99" s="36">
        <v>5</v>
      </c>
      <c r="R99" s="36"/>
      <c r="S99" s="36"/>
      <c r="T99" s="36"/>
      <c r="U99" s="36"/>
      <c r="V99" s="36"/>
      <c r="W99" s="59"/>
      <c r="X99" s="36"/>
      <c r="Y99" s="36"/>
      <c r="Z99" s="36"/>
      <c r="AA99" s="36"/>
      <c r="AB99" s="36"/>
      <c r="AC99" s="36"/>
      <c r="AD99" s="91">
        <f t="shared" si="3"/>
        <v>0</v>
      </c>
      <c r="AE99" s="91">
        <f t="shared" si="4"/>
        <v>25</v>
      </c>
      <c r="AF99" s="92">
        <f t="shared" si="5"/>
        <v>2</v>
      </c>
    </row>
    <row r="100" spans="1:32" ht="23.25">
      <c r="A100" s="1">
        <v>98</v>
      </c>
      <c r="B100" s="10" t="s">
        <v>333</v>
      </c>
      <c r="C100" s="11">
        <v>69</v>
      </c>
      <c r="D100" s="27" t="s">
        <v>336</v>
      </c>
      <c r="E100" s="12" t="s">
        <v>3460</v>
      </c>
      <c r="F100" s="36"/>
      <c r="G100" s="36">
        <v>15</v>
      </c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>
        <v>10</v>
      </c>
      <c r="S100" s="36"/>
      <c r="T100" s="36"/>
      <c r="U100" s="36"/>
      <c r="V100" s="36"/>
      <c r="W100" s="59"/>
      <c r="X100" s="36"/>
      <c r="Y100" s="36"/>
      <c r="Z100" s="36"/>
      <c r="AA100" s="36"/>
      <c r="AB100" s="36"/>
      <c r="AC100" s="36"/>
      <c r="AD100" s="91">
        <f t="shared" si="3"/>
        <v>0</v>
      </c>
      <c r="AE100" s="91">
        <f t="shared" si="4"/>
        <v>25</v>
      </c>
      <c r="AF100" s="92">
        <f t="shared" si="5"/>
        <v>2</v>
      </c>
    </row>
    <row r="101" spans="1:32" ht="23.25">
      <c r="A101" s="1">
        <v>99</v>
      </c>
      <c r="B101" s="10" t="s">
        <v>396</v>
      </c>
      <c r="C101" s="11">
        <v>38</v>
      </c>
      <c r="D101" s="27" t="s">
        <v>397</v>
      </c>
      <c r="E101" s="12"/>
      <c r="F101" s="36"/>
      <c r="G101" s="36">
        <v>15</v>
      </c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>
        <v>10</v>
      </c>
      <c r="S101" s="36"/>
      <c r="T101" s="36"/>
      <c r="U101" s="36"/>
      <c r="V101" s="36"/>
      <c r="W101" s="59"/>
      <c r="X101" s="36"/>
      <c r="Y101" s="36"/>
      <c r="Z101" s="36"/>
      <c r="AA101" s="36"/>
      <c r="AB101" s="36"/>
      <c r="AC101" s="36"/>
      <c r="AD101" s="91">
        <f t="shared" si="3"/>
        <v>0</v>
      </c>
      <c r="AE101" s="91">
        <f t="shared" si="4"/>
        <v>25</v>
      </c>
      <c r="AF101" s="92">
        <f t="shared" si="5"/>
        <v>2</v>
      </c>
    </row>
    <row r="102" spans="1:32" ht="23.25">
      <c r="A102" s="1">
        <v>100</v>
      </c>
      <c r="B102" s="10" t="s">
        <v>398</v>
      </c>
      <c r="C102" s="11">
        <v>38</v>
      </c>
      <c r="D102" s="27" t="s">
        <v>399</v>
      </c>
      <c r="E102" s="12"/>
      <c r="F102" s="36"/>
      <c r="G102" s="36">
        <v>15</v>
      </c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>
        <v>10</v>
      </c>
      <c r="S102" s="36"/>
      <c r="T102" s="36"/>
      <c r="U102" s="36"/>
      <c r="V102" s="36"/>
      <c r="W102" s="59"/>
      <c r="X102" s="36"/>
      <c r="Y102" s="36"/>
      <c r="Z102" s="36"/>
      <c r="AA102" s="36"/>
      <c r="AB102" s="36"/>
      <c r="AC102" s="36"/>
      <c r="AD102" s="91">
        <f t="shared" si="3"/>
        <v>0</v>
      </c>
      <c r="AE102" s="91">
        <f t="shared" si="4"/>
        <v>25</v>
      </c>
      <c r="AF102" s="92">
        <f t="shared" si="5"/>
        <v>2</v>
      </c>
    </row>
    <row r="103" spans="1:32" ht="23.25">
      <c r="A103" s="1">
        <v>101</v>
      </c>
      <c r="B103" s="10" t="s">
        <v>400</v>
      </c>
      <c r="C103" s="11">
        <v>38</v>
      </c>
      <c r="D103" s="27" t="s">
        <v>401</v>
      </c>
      <c r="E103" s="12"/>
      <c r="F103" s="36"/>
      <c r="G103" s="36">
        <v>15</v>
      </c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>
        <v>10</v>
      </c>
      <c r="S103" s="36"/>
      <c r="T103" s="36"/>
      <c r="U103" s="36"/>
      <c r="V103" s="36"/>
      <c r="W103" s="59"/>
      <c r="X103" s="36"/>
      <c r="Y103" s="36"/>
      <c r="Z103" s="36"/>
      <c r="AA103" s="36"/>
      <c r="AB103" s="36"/>
      <c r="AC103" s="36"/>
      <c r="AD103" s="91">
        <f t="shared" si="3"/>
        <v>0</v>
      </c>
      <c r="AE103" s="91">
        <f t="shared" si="4"/>
        <v>25</v>
      </c>
      <c r="AF103" s="92">
        <f t="shared" si="5"/>
        <v>2</v>
      </c>
    </row>
    <row r="104" spans="1:32" ht="23.25">
      <c r="A104" s="1">
        <v>102</v>
      </c>
      <c r="B104" s="10" t="s">
        <v>1737</v>
      </c>
      <c r="C104" s="11">
        <v>26</v>
      </c>
      <c r="D104" s="27" t="s">
        <v>1738</v>
      </c>
      <c r="E104" s="12" t="s">
        <v>630</v>
      </c>
      <c r="F104" s="36"/>
      <c r="G104" s="36"/>
      <c r="H104" s="36"/>
      <c r="I104" s="36">
        <v>5</v>
      </c>
      <c r="J104" s="36"/>
      <c r="K104" s="36"/>
      <c r="L104" s="36"/>
      <c r="M104" s="36"/>
      <c r="N104" s="36"/>
      <c r="O104" s="36"/>
      <c r="P104" s="36"/>
      <c r="Q104" s="36"/>
      <c r="R104" s="36">
        <v>20</v>
      </c>
      <c r="S104" s="36"/>
      <c r="T104" s="36"/>
      <c r="U104" s="36"/>
      <c r="V104" s="36"/>
      <c r="W104" s="59"/>
      <c r="X104" s="36"/>
      <c r="Y104" s="36"/>
      <c r="Z104" s="36"/>
      <c r="AA104" s="36"/>
      <c r="AB104" s="36"/>
      <c r="AC104" s="36"/>
      <c r="AD104" s="91">
        <f t="shared" si="3"/>
        <v>0</v>
      </c>
      <c r="AE104" s="91">
        <f t="shared" si="4"/>
        <v>25</v>
      </c>
      <c r="AF104" s="92">
        <f t="shared" si="5"/>
        <v>2</v>
      </c>
    </row>
    <row r="105" spans="1:32" ht="23.25">
      <c r="A105" s="1">
        <v>103</v>
      </c>
      <c r="B105" s="10" t="s">
        <v>488</v>
      </c>
      <c r="C105" s="11">
        <v>74</v>
      </c>
      <c r="D105" s="27" t="s">
        <v>489</v>
      </c>
      <c r="E105" s="12" t="s">
        <v>487</v>
      </c>
      <c r="F105" s="36"/>
      <c r="G105" s="36">
        <v>20</v>
      </c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>
        <v>5</v>
      </c>
      <c r="U105" s="36"/>
      <c r="V105" s="36"/>
      <c r="W105" s="59"/>
      <c r="X105" s="36"/>
      <c r="Y105" s="36"/>
      <c r="Z105" s="36"/>
      <c r="AA105" s="36"/>
      <c r="AB105" s="36"/>
      <c r="AC105" s="36"/>
      <c r="AD105" s="91">
        <f t="shared" si="3"/>
        <v>0</v>
      </c>
      <c r="AE105" s="91">
        <f t="shared" si="4"/>
        <v>25</v>
      </c>
      <c r="AF105" s="92">
        <f t="shared" si="5"/>
        <v>2</v>
      </c>
    </row>
    <row r="106" spans="1:32" ht="23.25">
      <c r="A106" s="1">
        <v>104</v>
      </c>
      <c r="B106" s="10" t="s">
        <v>435</v>
      </c>
      <c r="C106" s="11">
        <v>42</v>
      </c>
      <c r="D106" s="27" t="s">
        <v>436</v>
      </c>
      <c r="E106" s="32" t="s">
        <v>169</v>
      </c>
      <c r="F106" s="36"/>
      <c r="G106" s="80">
        <v>5</v>
      </c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80">
        <v>15</v>
      </c>
      <c r="S106" s="36"/>
      <c r="T106" s="80">
        <v>5</v>
      </c>
      <c r="U106" s="36"/>
      <c r="V106" s="36"/>
      <c r="W106" s="59"/>
      <c r="X106" s="36"/>
      <c r="Y106" s="36"/>
      <c r="Z106" s="36"/>
      <c r="AA106" s="36"/>
      <c r="AB106" s="36"/>
      <c r="AC106" s="36"/>
      <c r="AD106" s="91">
        <f t="shared" si="3"/>
        <v>0</v>
      </c>
      <c r="AE106" s="91">
        <f t="shared" si="4"/>
        <v>25</v>
      </c>
      <c r="AF106" s="92">
        <f t="shared" si="5"/>
        <v>3</v>
      </c>
    </row>
    <row r="107" spans="1:32" ht="23.25">
      <c r="A107" s="1">
        <v>105</v>
      </c>
      <c r="B107" s="10" t="s">
        <v>384</v>
      </c>
      <c r="C107" s="11"/>
      <c r="D107" s="27" t="s">
        <v>386</v>
      </c>
      <c r="E107" s="12" t="s">
        <v>378</v>
      </c>
      <c r="F107" s="36"/>
      <c r="G107" s="36">
        <v>5</v>
      </c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>
        <v>20</v>
      </c>
      <c r="U107" s="36"/>
      <c r="V107" s="36"/>
      <c r="W107" s="59"/>
      <c r="X107" s="36"/>
      <c r="Y107" s="36"/>
      <c r="Z107" s="36"/>
      <c r="AA107" s="36"/>
      <c r="AB107" s="36"/>
      <c r="AC107" s="36"/>
      <c r="AD107" s="91">
        <f t="shared" si="3"/>
        <v>0</v>
      </c>
      <c r="AE107" s="91">
        <f t="shared" si="4"/>
        <v>25</v>
      </c>
      <c r="AF107" s="92">
        <f t="shared" si="5"/>
        <v>2</v>
      </c>
    </row>
    <row r="108" spans="1:32" ht="23.25">
      <c r="A108" s="1">
        <v>106</v>
      </c>
      <c r="B108" s="10" t="s">
        <v>1037</v>
      </c>
      <c r="C108" s="11">
        <v>42</v>
      </c>
      <c r="D108" s="27"/>
      <c r="E108" s="12" t="s">
        <v>1039</v>
      </c>
      <c r="F108" s="36">
        <v>5</v>
      </c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>
        <v>20</v>
      </c>
      <c r="U108" s="36"/>
      <c r="V108" s="36"/>
      <c r="W108" s="59"/>
      <c r="X108" s="36"/>
      <c r="Y108" s="36"/>
      <c r="Z108" s="36"/>
      <c r="AA108" s="36"/>
      <c r="AB108" s="36"/>
      <c r="AC108" s="36"/>
      <c r="AD108" s="91">
        <f t="shared" si="3"/>
        <v>0</v>
      </c>
      <c r="AE108" s="91">
        <f t="shared" si="4"/>
        <v>25</v>
      </c>
      <c r="AF108" s="92">
        <f t="shared" si="5"/>
        <v>2</v>
      </c>
    </row>
    <row r="109" spans="1:32" ht="23.25">
      <c r="A109" s="1">
        <v>107</v>
      </c>
      <c r="B109" s="10" t="s">
        <v>1038</v>
      </c>
      <c r="C109" s="11">
        <v>42</v>
      </c>
      <c r="D109" s="27"/>
      <c r="E109" s="12" t="s">
        <v>1039</v>
      </c>
      <c r="F109" s="36">
        <v>5</v>
      </c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>
        <v>20</v>
      </c>
      <c r="U109" s="36"/>
      <c r="V109" s="36"/>
      <c r="W109" s="59"/>
      <c r="X109" s="36"/>
      <c r="Y109" s="36"/>
      <c r="Z109" s="36"/>
      <c r="AA109" s="36"/>
      <c r="AB109" s="36"/>
      <c r="AC109" s="36"/>
      <c r="AD109" s="91">
        <f t="shared" si="3"/>
        <v>0</v>
      </c>
      <c r="AE109" s="91">
        <f t="shared" si="4"/>
        <v>25</v>
      </c>
      <c r="AF109" s="92">
        <f t="shared" si="5"/>
        <v>2</v>
      </c>
    </row>
    <row r="110" spans="1:32" ht="23.25">
      <c r="A110" s="1">
        <v>108</v>
      </c>
      <c r="B110" s="10" t="s">
        <v>4402</v>
      </c>
      <c r="C110" s="11">
        <v>2</v>
      </c>
      <c r="D110" s="27" t="s">
        <v>4404</v>
      </c>
      <c r="E110" s="12" t="s">
        <v>4403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59"/>
      <c r="X110" s="36"/>
      <c r="Y110" s="36"/>
      <c r="Z110" s="36"/>
      <c r="AA110" s="36">
        <v>25</v>
      </c>
      <c r="AB110" s="36"/>
      <c r="AC110" s="36"/>
      <c r="AD110" s="91">
        <f t="shared" si="3"/>
        <v>0</v>
      </c>
      <c r="AE110" s="91">
        <f t="shared" si="4"/>
        <v>25</v>
      </c>
      <c r="AF110" s="92">
        <f t="shared" si="5"/>
        <v>1</v>
      </c>
    </row>
    <row r="111" spans="1:32" ht="23.25">
      <c r="A111" s="1">
        <v>109</v>
      </c>
      <c r="B111" s="10" t="s">
        <v>4405</v>
      </c>
      <c r="C111" s="11">
        <v>2</v>
      </c>
      <c r="D111" s="27" t="s">
        <v>4406</v>
      </c>
      <c r="E111" s="12" t="s">
        <v>4403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59"/>
      <c r="X111" s="36"/>
      <c r="Y111" s="36"/>
      <c r="Z111" s="36"/>
      <c r="AA111" s="36">
        <v>25</v>
      </c>
      <c r="AB111" s="36"/>
      <c r="AC111" s="36"/>
      <c r="AD111" s="91">
        <f t="shared" si="3"/>
        <v>0</v>
      </c>
      <c r="AE111" s="91">
        <f t="shared" si="4"/>
        <v>25</v>
      </c>
      <c r="AF111" s="92">
        <f t="shared" si="5"/>
        <v>1</v>
      </c>
    </row>
    <row r="112" spans="1:32" ht="23.25">
      <c r="A112" s="1">
        <v>110</v>
      </c>
      <c r="B112" s="10" t="s">
        <v>4407</v>
      </c>
      <c r="C112" s="11">
        <v>2</v>
      </c>
      <c r="D112" s="27" t="s">
        <v>4408</v>
      </c>
      <c r="E112" s="12" t="s">
        <v>4409</v>
      </c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59"/>
      <c r="X112" s="36"/>
      <c r="Y112" s="36"/>
      <c r="Z112" s="36"/>
      <c r="AA112" s="36">
        <v>25</v>
      </c>
      <c r="AB112" s="36"/>
      <c r="AC112" s="36"/>
      <c r="AD112" s="91">
        <f t="shared" si="3"/>
        <v>0</v>
      </c>
      <c r="AE112" s="91">
        <f t="shared" si="4"/>
        <v>25</v>
      </c>
      <c r="AF112" s="92">
        <f t="shared" si="5"/>
        <v>1</v>
      </c>
    </row>
    <row r="113" spans="1:32" ht="23.25">
      <c r="A113" s="1">
        <v>111</v>
      </c>
      <c r="B113" s="10" t="s">
        <v>547</v>
      </c>
      <c r="C113" s="11">
        <v>39</v>
      </c>
      <c r="D113" s="27" t="s">
        <v>548</v>
      </c>
      <c r="E113" s="32" t="s">
        <v>544</v>
      </c>
      <c r="F113" s="36"/>
      <c r="G113" s="36">
        <v>20</v>
      </c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>
        <v>5</v>
      </c>
      <c r="V113" s="36"/>
      <c r="W113" s="59"/>
      <c r="X113" s="36"/>
      <c r="Y113" s="36"/>
      <c r="Z113" s="36"/>
      <c r="AA113" s="36"/>
      <c r="AB113" s="36"/>
      <c r="AC113" s="36"/>
      <c r="AD113" s="91">
        <f t="shared" si="3"/>
        <v>0</v>
      </c>
      <c r="AE113" s="91">
        <f t="shared" si="4"/>
        <v>25</v>
      </c>
      <c r="AF113" s="92">
        <f t="shared" si="5"/>
        <v>2</v>
      </c>
    </row>
    <row r="114" spans="1:32" ht="23.25">
      <c r="A114" s="1">
        <v>112</v>
      </c>
      <c r="B114" s="10" t="s">
        <v>3578</v>
      </c>
      <c r="C114" s="11">
        <v>28</v>
      </c>
      <c r="D114" s="27" t="s">
        <v>3581</v>
      </c>
      <c r="E114" s="12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80">
        <v>5</v>
      </c>
      <c r="R114" s="36"/>
      <c r="S114" s="36"/>
      <c r="T114" s="36"/>
      <c r="U114" s="36"/>
      <c r="V114" s="80">
        <v>5</v>
      </c>
      <c r="W114" s="59"/>
      <c r="X114" s="36"/>
      <c r="Y114" s="36"/>
      <c r="Z114" s="36"/>
      <c r="AA114" s="36"/>
      <c r="AB114" s="80">
        <v>15</v>
      </c>
      <c r="AC114" s="36"/>
      <c r="AD114" s="91">
        <f t="shared" si="3"/>
        <v>0</v>
      </c>
      <c r="AE114" s="91">
        <f t="shared" si="4"/>
        <v>25</v>
      </c>
      <c r="AF114" s="92">
        <f t="shared" si="5"/>
        <v>3</v>
      </c>
    </row>
    <row r="115" spans="1:32" ht="23.25">
      <c r="A115" s="1">
        <v>113</v>
      </c>
      <c r="B115" s="10" t="s">
        <v>3580</v>
      </c>
      <c r="C115" s="11">
        <v>28</v>
      </c>
      <c r="D115" s="27" t="s">
        <v>3583</v>
      </c>
      <c r="E115" s="12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80">
        <v>5</v>
      </c>
      <c r="R115" s="36"/>
      <c r="S115" s="36"/>
      <c r="T115" s="36"/>
      <c r="U115" s="36"/>
      <c r="V115" s="80">
        <v>5</v>
      </c>
      <c r="W115" s="59"/>
      <c r="X115" s="36"/>
      <c r="Y115" s="36"/>
      <c r="Z115" s="36"/>
      <c r="AA115" s="36"/>
      <c r="AB115" s="80">
        <v>15</v>
      </c>
      <c r="AC115" s="36"/>
      <c r="AD115" s="91">
        <f t="shared" si="3"/>
        <v>0</v>
      </c>
      <c r="AE115" s="91">
        <f t="shared" si="4"/>
        <v>25</v>
      </c>
      <c r="AF115" s="92">
        <f t="shared" si="5"/>
        <v>3</v>
      </c>
    </row>
    <row r="116" spans="1:32" ht="23.25">
      <c r="A116" s="1">
        <v>114</v>
      </c>
      <c r="B116" s="10" t="s">
        <v>1119</v>
      </c>
      <c r="C116" s="11">
        <v>31</v>
      </c>
      <c r="D116" s="27" t="s">
        <v>1122</v>
      </c>
      <c r="E116" s="12"/>
      <c r="F116" s="36"/>
      <c r="G116" s="36"/>
      <c r="H116" s="36">
        <v>5</v>
      </c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59"/>
      <c r="X116" s="36"/>
      <c r="Y116" s="36"/>
      <c r="Z116" s="36"/>
      <c r="AA116" s="36"/>
      <c r="AB116" s="36">
        <v>20</v>
      </c>
      <c r="AC116" s="36"/>
      <c r="AD116" s="91">
        <f t="shared" si="3"/>
        <v>0</v>
      </c>
      <c r="AE116" s="91">
        <f t="shared" si="4"/>
        <v>25</v>
      </c>
      <c r="AF116" s="92">
        <f t="shared" si="5"/>
        <v>2</v>
      </c>
    </row>
    <row r="117" spans="1:32" ht="23.25">
      <c r="A117" s="1">
        <v>115</v>
      </c>
      <c r="B117" s="10" t="s">
        <v>5407</v>
      </c>
      <c r="C117" s="11">
        <v>83</v>
      </c>
      <c r="D117" s="27" t="s">
        <v>5408</v>
      </c>
      <c r="E117" s="12" t="s">
        <v>5411</v>
      </c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59"/>
      <c r="X117" s="36"/>
      <c r="Y117" s="13"/>
      <c r="Z117" s="13"/>
      <c r="AA117" s="13"/>
      <c r="AB117" s="36">
        <v>25</v>
      </c>
      <c r="AC117" s="36"/>
      <c r="AD117" s="91">
        <f t="shared" si="3"/>
        <v>0</v>
      </c>
      <c r="AE117" s="91">
        <f t="shared" si="4"/>
        <v>25</v>
      </c>
      <c r="AF117" s="92">
        <f t="shared" si="5"/>
        <v>1</v>
      </c>
    </row>
    <row r="118" spans="1:32" ht="23.25">
      <c r="A118" s="1">
        <v>116</v>
      </c>
      <c r="B118" s="10" t="s">
        <v>5409</v>
      </c>
      <c r="C118" s="11">
        <v>83</v>
      </c>
      <c r="D118" s="27" t="s">
        <v>5410</v>
      </c>
      <c r="E118" s="12" t="s">
        <v>5411</v>
      </c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59"/>
      <c r="X118" s="36"/>
      <c r="Y118" s="13"/>
      <c r="Z118" s="13"/>
      <c r="AA118" s="13"/>
      <c r="AB118" s="36">
        <v>25</v>
      </c>
      <c r="AC118" s="36"/>
      <c r="AD118" s="91">
        <f t="shared" si="3"/>
        <v>0</v>
      </c>
      <c r="AE118" s="91">
        <f t="shared" si="4"/>
        <v>25</v>
      </c>
      <c r="AF118" s="92">
        <f t="shared" si="5"/>
        <v>1</v>
      </c>
    </row>
    <row r="119" spans="1:32" ht="23.25">
      <c r="A119" s="1">
        <v>117</v>
      </c>
      <c r="B119" s="10" t="s">
        <v>5435</v>
      </c>
      <c r="C119" s="11">
        <v>63</v>
      </c>
      <c r="D119" s="27" t="s">
        <v>5436</v>
      </c>
      <c r="E119" s="12" t="s">
        <v>5829</v>
      </c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59"/>
      <c r="X119" s="36">
        <v>10</v>
      </c>
      <c r="Y119" s="13"/>
      <c r="Z119" s="13"/>
      <c r="AA119" s="13"/>
      <c r="AB119" s="36">
        <v>15</v>
      </c>
      <c r="AC119" s="36"/>
      <c r="AD119" s="91">
        <f t="shared" si="3"/>
        <v>0</v>
      </c>
      <c r="AE119" s="91">
        <f t="shared" si="4"/>
        <v>25</v>
      </c>
      <c r="AF119" s="92">
        <f t="shared" si="5"/>
        <v>2</v>
      </c>
    </row>
    <row r="120" spans="1:32" ht="23.25">
      <c r="A120" s="1">
        <v>118</v>
      </c>
      <c r="B120" s="10" t="s">
        <v>2507</v>
      </c>
      <c r="C120" s="11">
        <v>85</v>
      </c>
      <c r="D120" s="27" t="s">
        <v>2544</v>
      </c>
      <c r="E120" s="12" t="s">
        <v>2563</v>
      </c>
      <c r="F120" s="36"/>
      <c r="G120" s="36"/>
      <c r="H120" s="36"/>
      <c r="I120" s="36"/>
      <c r="J120" s="36"/>
      <c r="K120" s="36"/>
      <c r="L120" s="36">
        <v>8</v>
      </c>
      <c r="M120" s="36"/>
      <c r="N120" s="36"/>
      <c r="O120" s="36"/>
      <c r="P120" s="36"/>
      <c r="Q120" s="36">
        <v>15</v>
      </c>
      <c r="R120" s="36"/>
      <c r="S120" s="36"/>
      <c r="T120" s="36"/>
      <c r="U120" s="36"/>
      <c r="V120" s="36"/>
      <c r="W120" s="59"/>
      <c r="X120" s="36"/>
      <c r="Y120" s="36"/>
      <c r="Z120" s="36"/>
      <c r="AA120" s="36"/>
      <c r="AB120" s="36"/>
      <c r="AC120" s="36"/>
      <c r="AD120" s="91">
        <f t="shared" si="3"/>
        <v>0</v>
      </c>
      <c r="AE120" s="91">
        <f t="shared" si="4"/>
        <v>23</v>
      </c>
      <c r="AF120" s="92">
        <f t="shared" si="5"/>
        <v>2</v>
      </c>
    </row>
    <row r="121" spans="1:32" ht="23.25">
      <c r="A121" s="1">
        <v>119</v>
      </c>
      <c r="B121" s="10" t="s">
        <v>1059</v>
      </c>
      <c r="C121" s="11">
        <v>12</v>
      </c>
      <c r="D121" s="27" t="s">
        <v>1060</v>
      </c>
      <c r="E121" s="12"/>
      <c r="F121" s="36"/>
      <c r="G121" s="36"/>
      <c r="H121" s="36">
        <v>5</v>
      </c>
      <c r="I121" s="36"/>
      <c r="J121" s="36">
        <v>10</v>
      </c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59"/>
      <c r="X121" s="36"/>
      <c r="Y121" s="36"/>
      <c r="Z121" s="36"/>
      <c r="AA121" s="36"/>
      <c r="AB121" s="36">
        <v>8</v>
      </c>
      <c r="AC121" s="36"/>
      <c r="AD121" s="91">
        <f t="shared" si="3"/>
        <v>0</v>
      </c>
      <c r="AE121" s="91">
        <f t="shared" si="4"/>
        <v>23</v>
      </c>
      <c r="AF121" s="92">
        <f t="shared" si="5"/>
        <v>3</v>
      </c>
    </row>
    <row r="122" spans="1:32" ht="23.25">
      <c r="A122" s="1">
        <v>120</v>
      </c>
      <c r="B122" s="10" t="s">
        <v>1063</v>
      </c>
      <c r="C122" s="11">
        <v>12</v>
      </c>
      <c r="D122" s="27" t="s">
        <v>1064</v>
      </c>
      <c r="E122" s="12"/>
      <c r="F122" s="36"/>
      <c r="G122" s="36"/>
      <c r="H122" s="36">
        <v>5</v>
      </c>
      <c r="I122" s="36"/>
      <c r="J122" s="36">
        <v>10</v>
      </c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59"/>
      <c r="X122" s="36"/>
      <c r="Y122" s="36"/>
      <c r="Z122" s="36"/>
      <c r="AA122" s="36"/>
      <c r="AB122" s="36">
        <v>8</v>
      </c>
      <c r="AC122" s="36"/>
      <c r="AD122" s="91">
        <f t="shared" si="3"/>
        <v>0</v>
      </c>
      <c r="AE122" s="91">
        <f t="shared" si="4"/>
        <v>23</v>
      </c>
      <c r="AF122" s="92">
        <f t="shared" si="5"/>
        <v>3</v>
      </c>
    </row>
    <row r="123" spans="1:32" ht="23.25">
      <c r="A123" s="1">
        <v>121</v>
      </c>
      <c r="B123" s="10" t="s">
        <v>5434</v>
      </c>
      <c r="C123" s="11">
        <v>12</v>
      </c>
      <c r="D123" s="27" t="s">
        <v>1943</v>
      </c>
      <c r="E123" s="12" t="s">
        <v>1482</v>
      </c>
      <c r="F123" s="36"/>
      <c r="G123" s="36"/>
      <c r="H123" s="36"/>
      <c r="I123" s="36"/>
      <c r="J123" s="36"/>
      <c r="K123" s="36">
        <v>15</v>
      </c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59"/>
      <c r="X123" s="36"/>
      <c r="Y123" s="36"/>
      <c r="Z123" s="36"/>
      <c r="AA123" s="36"/>
      <c r="AB123" s="36">
        <v>8</v>
      </c>
      <c r="AC123" s="36"/>
      <c r="AD123" s="91">
        <f t="shared" si="3"/>
        <v>0</v>
      </c>
      <c r="AE123" s="91">
        <f t="shared" si="4"/>
        <v>23</v>
      </c>
      <c r="AF123" s="92">
        <f t="shared" si="5"/>
        <v>2</v>
      </c>
    </row>
    <row r="124" spans="1:32" ht="23.25">
      <c r="A124" s="1">
        <v>122</v>
      </c>
      <c r="B124" s="10" t="s">
        <v>549</v>
      </c>
      <c r="C124" s="11">
        <v>69</v>
      </c>
      <c r="D124" s="27" t="s">
        <v>550</v>
      </c>
      <c r="E124" s="12"/>
      <c r="F124" s="36"/>
      <c r="G124" s="36">
        <v>15</v>
      </c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>
        <v>6</v>
      </c>
      <c r="S124" s="36"/>
      <c r="T124" s="36"/>
      <c r="U124" s="36"/>
      <c r="V124" s="36"/>
      <c r="W124" s="59"/>
      <c r="X124" s="36"/>
      <c r="Y124" s="36"/>
      <c r="Z124" s="36"/>
      <c r="AA124" s="36"/>
      <c r="AB124" s="36"/>
      <c r="AC124" s="36"/>
      <c r="AD124" s="91">
        <f t="shared" si="3"/>
        <v>0</v>
      </c>
      <c r="AE124" s="91">
        <f t="shared" si="4"/>
        <v>21</v>
      </c>
      <c r="AF124" s="92">
        <f t="shared" si="5"/>
        <v>2</v>
      </c>
    </row>
    <row r="125" spans="1:32" ht="23.25">
      <c r="A125" s="1">
        <v>123</v>
      </c>
      <c r="B125" s="10" t="s">
        <v>551</v>
      </c>
      <c r="C125" s="11">
        <v>69</v>
      </c>
      <c r="D125" s="27" t="s">
        <v>552</v>
      </c>
      <c r="E125" s="12"/>
      <c r="F125" s="36"/>
      <c r="G125" s="36">
        <v>15</v>
      </c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>
        <v>6</v>
      </c>
      <c r="S125" s="36"/>
      <c r="T125" s="36"/>
      <c r="U125" s="36"/>
      <c r="V125" s="36"/>
      <c r="W125" s="59"/>
      <c r="X125" s="36"/>
      <c r="Y125" s="36"/>
      <c r="Z125" s="36"/>
      <c r="AA125" s="36"/>
      <c r="AB125" s="36"/>
      <c r="AC125" s="36"/>
      <c r="AD125" s="91">
        <f t="shared" si="3"/>
        <v>0</v>
      </c>
      <c r="AE125" s="91">
        <f t="shared" si="4"/>
        <v>21</v>
      </c>
      <c r="AF125" s="92">
        <f t="shared" si="5"/>
        <v>2</v>
      </c>
    </row>
    <row r="126" spans="1:32" ht="23.25">
      <c r="A126" s="1">
        <v>124</v>
      </c>
      <c r="B126" s="10" t="s">
        <v>409</v>
      </c>
      <c r="C126" s="11">
        <v>71</v>
      </c>
      <c r="D126" s="27" t="s">
        <v>410</v>
      </c>
      <c r="E126" s="32" t="s">
        <v>411</v>
      </c>
      <c r="F126" s="36"/>
      <c r="G126" s="36">
        <v>20</v>
      </c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59"/>
      <c r="X126" s="36"/>
      <c r="Y126" s="36"/>
      <c r="Z126" s="36"/>
      <c r="AA126" s="36"/>
      <c r="AB126" s="36"/>
      <c r="AC126" s="36"/>
      <c r="AD126" s="91">
        <f t="shared" si="3"/>
        <v>0</v>
      </c>
      <c r="AE126" s="91">
        <f t="shared" si="4"/>
        <v>20</v>
      </c>
      <c r="AF126" s="92">
        <f t="shared" si="5"/>
        <v>1</v>
      </c>
    </row>
    <row r="127" spans="1:32" ht="23.25">
      <c r="A127" s="1">
        <v>125</v>
      </c>
      <c r="B127" s="10" t="s">
        <v>412</v>
      </c>
      <c r="C127" s="11">
        <v>71</v>
      </c>
      <c r="D127" s="27" t="s">
        <v>413</v>
      </c>
      <c r="E127" s="32" t="s">
        <v>411</v>
      </c>
      <c r="F127" s="36"/>
      <c r="G127" s="36">
        <v>20</v>
      </c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59"/>
      <c r="X127" s="36"/>
      <c r="Y127" s="36"/>
      <c r="Z127" s="36"/>
      <c r="AA127" s="36"/>
      <c r="AB127" s="36"/>
      <c r="AC127" s="36"/>
      <c r="AD127" s="91">
        <f t="shared" si="3"/>
        <v>0</v>
      </c>
      <c r="AE127" s="91">
        <f t="shared" si="4"/>
        <v>20</v>
      </c>
      <c r="AF127" s="92">
        <f t="shared" si="5"/>
        <v>1</v>
      </c>
    </row>
    <row r="128" spans="1:32" ht="23.25">
      <c r="A128" s="1">
        <v>126</v>
      </c>
      <c r="B128" s="10" t="s">
        <v>414</v>
      </c>
      <c r="C128" s="11">
        <v>71</v>
      </c>
      <c r="D128" s="27" t="s">
        <v>415</v>
      </c>
      <c r="E128" s="32" t="s">
        <v>411</v>
      </c>
      <c r="F128" s="36"/>
      <c r="G128" s="36">
        <v>20</v>
      </c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59"/>
      <c r="X128" s="36"/>
      <c r="Y128" s="36"/>
      <c r="Z128" s="36"/>
      <c r="AA128" s="36"/>
      <c r="AB128" s="36"/>
      <c r="AC128" s="36"/>
      <c r="AD128" s="91">
        <f t="shared" si="3"/>
        <v>0</v>
      </c>
      <c r="AE128" s="91">
        <f t="shared" si="4"/>
        <v>20</v>
      </c>
      <c r="AF128" s="92">
        <f t="shared" si="5"/>
        <v>1</v>
      </c>
    </row>
    <row r="129" spans="1:32" ht="23.25">
      <c r="A129" s="1">
        <v>127</v>
      </c>
      <c r="B129" s="10" t="s">
        <v>447</v>
      </c>
      <c r="C129" s="11">
        <v>73</v>
      </c>
      <c r="D129" s="27" t="s">
        <v>448</v>
      </c>
      <c r="E129" s="12" t="s">
        <v>449</v>
      </c>
      <c r="F129" s="36"/>
      <c r="G129" s="36">
        <v>20</v>
      </c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59"/>
      <c r="X129" s="36"/>
      <c r="Y129" s="36"/>
      <c r="Z129" s="36"/>
      <c r="AA129" s="36"/>
      <c r="AB129" s="36"/>
      <c r="AC129" s="36"/>
      <c r="AD129" s="91">
        <f t="shared" si="3"/>
        <v>0</v>
      </c>
      <c r="AE129" s="91">
        <f t="shared" si="4"/>
        <v>20</v>
      </c>
      <c r="AF129" s="92">
        <f t="shared" si="5"/>
        <v>1</v>
      </c>
    </row>
    <row r="130" spans="1:32" ht="23.25">
      <c r="A130" s="1">
        <v>128</v>
      </c>
      <c r="B130" s="10" t="s">
        <v>450</v>
      </c>
      <c r="C130" s="11">
        <v>73</v>
      </c>
      <c r="D130" s="27" t="s">
        <v>451</v>
      </c>
      <c r="E130" s="12" t="s">
        <v>449</v>
      </c>
      <c r="F130" s="36"/>
      <c r="G130" s="36">
        <v>20</v>
      </c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59"/>
      <c r="X130" s="36"/>
      <c r="Y130" s="36"/>
      <c r="Z130" s="36"/>
      <c r="AA130" s="36"/>
      <c r="AB130" s="36"/>
      <c r="AC130" s="36"/>
      <c r="AD130" s="91">
        <f t="shared" si="3"/>
        <v>0</v>
      </c>
      <c r="AE130" s="91">
        <f t="shared" si="4"/>
        <v>20</v>
      </c>
      <c r="AF130" s="92">
        <f t="shared" si="5"/>
        <v>1</v>
      </c>
    </row>
    <row r="131" spans="1:32" ht="23.25">
      <c r="A131" s="1">
        <v>129</v>
      </c>
      <c r="B131" s="10" t="s">
        <v>452</v>
      </c>
      <c r="C131" s="11">
        <v>73</v>
      </c>
      <c r="D131" s="27" t="s">
        <v>453</v>
      </c>
      <c r="E131" s="12" t="s">
        <v>449</v>
      </c>
      <c r="F131" s="36"/>
      <c r="G131" s="36">
        <v>20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59"/>
      <c r="X131" s="36"/>
      <c r="Y131" s="36"/>
      <c r="Z131" s="36"/>
      <c r="AA131" s="36"/>
      <c r="AB131" s="36"/>
      <c r="AC131" s="36"/>
      <c r="AD131" s="91">
        <f t="shared" ref="AD131:AD194" si="6">IF(AF131&gt;=4,10,0)+(IF(AF131&gt;=8,10,0)+(IF(AF131&gt;=12,20,0)))</f>
        <v>0</v>
      </c>
      <c r="AE131" s="91">
        <f t="shared" ref="AE131:AE194" si="7">SUM(F131:AD131)</f>
        <v>20</v>
      </c>
      <c r="AF131" s="92">
        <f t="shared" ref="AF131:AF194" si="8">SUM(IF(F131="",0,1),IF(G131="",0,1),IF(H131="",0,1),IF(I131="",0,1),IF(J131="",0,1),IF(K131="",0,1),IF(L131="",0,1),IF(M131="",0,1),IF(N131="",0,1),IF(O131="",0,1),IF(P131="",0,1),IF(Q131="",0,1),IF(R131="",0,1),IF(S131="",0,1),IF(T131="",0,1),IF(U131="",0,1),IF(V131="",0,1),IF(W131="",0,1),IF(X131="",0,1),IF(Y131="",0,1),IF(Z131="",0,1),IF(AA131="",0,1),IF(AB131="",0,1),IF(AC131="",0,1))</f>
        <v>1</v>
      </c>
    </row>
    <row r="132" spans="1:32" ht="23.25">
      <c r="A132" s="1">
        <v>130</v>
      </c>
      <c r="B132" s="10" t="s">
        <v>485</v>
      </c>
      <c r="C132" s="11">
        <v>74</v>
      </c>
      <c r="D132" s="27" t="s">
        <v>486</v>
      </c>
      <c r="E132" s="12" t="s">
        <v>487</v>
      </c>
      <c r="F132" s="36"/>
      <c r="G132" s="36">
        <v>20</v>
      </c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59"/>
      <c r="X132" s="36"/>
      <c r="Y132" s="36"/>
      <c r="Z132" s="36"/>
      <c r="AA132" s="36"/>
      <c r="AB132" s="36"/>
      <c r="AC132" s="36"/>
      <c r="AD132" s="91">
        <f t="shared" si="6"/>
        <v>0</v>
      </c>
      <c r="AE132" s="91">
        <f t="shared" si="7"/>
        <v>20</v>
      </c>
      <c r="AF132" s="92">
        <f t="shared" si="8"/>
        <v>1</v>
      </c>
    </row>
    <row r="133" spans="1:32" ht="23.25">
      <c r="A133" s="1">
        <v>131</v>
      </c>
      <c r="B133" s="10" t="s">
        <v>490</v>
      </c>
      <c r="C133" s="11">
        <v>74</v>
      </c>
      <c r="D133" s="27" t="s">
        <v>491</v>
      </c>
      <c r="E133" s="12" t="s">
        <v>487</v>
      </c>
      <c r="F133" s="36"/>
      <c r="G133" s="36">
        <v>20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59"/>
      <c r="X133" s="36"/>
      <c r="Y133" s="36"/>
      <c r="Z133" s="36"/>
      <c r="AA133" s="36"/>
      <c r="AB133" s="36"/>
      <c r="AC133" s="36"/>
      <c r="AD133" s="91">
        <f t="shared" si="6"/>
        <v>0</v>
      </c>
      <c r="AE133" s="91">
        <f t="shared" si="7"/>
        <v>20</v>
      </c>
      <c r="AF133" s="92">
        <f t="shared" si="8"/>
        <v>1</v>
      </c>
    </row>
    <row r="134" spans="1:32" ht="23.25">
      <c r="A134" s="1">
        <v>132</v>
      </c>
      <c r="B134" s="10" t="s">
        <v>529</v>
      </c>
      <c r="C134" s="11">
        <v>71</v>
      </c>
      <c r="D134" s="27" t="s">
        <v>530</v>
      </c>
      <c r="E134" s="12" t="s">
        <v>531</v>
      </c>
      <c r="F134" s="36"/>
      <c r="G134" s="36">
        <v>20</v>
      </c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59"/>
      <c r="X134" s="36"/>
      <c r="Y134" s="36"/>
      <c r="Z134" s="36"/>
      <c r="AA134" s="36"/>
      <c r="AB134" s="36"/>
      <c r="AC134" s="36"/>
      <c r="AD134" s="91">
        <f t="shared" si="6"/>
        <v>0</v>
      </c>
      <c r="AE134" s="91">
        <f t="shared" si="7"/>
        <v>20</v>
      </c>
      <c r="AF134" s="92">
        <f t="shared" si="8"/>
        <v>1</v>
      </c>
    </row>
    <row r="135" spans="1:32" ht="23.25">
      <c r="A135" s="1">
        <v>133</v>
      </c>
      <c r="B135" s="10" t="s">
        <v>532</v>
      </c>
      <c r="C135" s="11">
        <v>71</v>
      </c>
      <c r="D135" s="27" t="s">
        <v>533</v>
      </c>
      <c r="E135" s="12"/>
      <c r="F135" s="36"/>
      <c r="G135" s="36">
        <v>20</v>
      </c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59"/>
      <c r="X135" s="36"/>
      <c r="Y135" s="36"/>
      <c r="Z135" s="36"/>
      <c r="AA135" s="36"/>
      <c r="AB135" s="36"/>
      <c r="AC135" s="36"/>
      <c r="AD135" s="91">
        <f t="shared" si="6"/>
        <v>0</v>
      </c>
      <c r="AE135" s="91">
        <f t="shared" si="7"/>
        <v>20</v>
      </c>
      <c r="AF135" s="92">
        <f t="shared" si="8"/>
        <v>1</v>
      </c>
    </row>
    <row r="136" spans="1:32" ht="23.25">
      <c r="A136" s="1">
        <v>134</v>
      </c>
      <c r="B136" s="10" t="s">
        <v>534</v>
      </c>
      <c r="C136" s="11">
        <v>71</v>
      </c>
      <c r="D136" s="27" t="s">
        <v>535</v>
      </c>
      <c r="E136" s="12"/>
      <c r="F136" s="36"/>
      <c r="G136" s="36">
        <v>20</v>
      </c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59"/>
      <c r="X136" s="36"/>
      <c r="Y136" s="36"/>
      <c r="Z136" s="36"/>
      <c r="AA136" s="36"/>
      <c r="AB136" s="36"/>
      <c r="AC136" s="36"/>
      <c r="AD136" s="91">
        <f t="shared" si="6"/>
        <v>0</v>
      </c>
      <c r="AE136" s="91">
        <f t="shared" si="7"/>
        <v>20</v>
      </c>
      <c r="AF136" s="92">
        <f t="shared" si="8"/>
        <v>1</v>
      </c>
    </row>
    <row r="137" spans="1:32" ht="23.25">
      <c r="A137" s="1">
        <v>135</v>
      </c>
      <c r="B137" s="10" t="s">
        <v>542</v>
      </c>
      <c r="C137" s="11">
        <v>39</v>
      </c>
      <c r="D137" s="27" t="s">
        <v>543</v>
      </c>
      <c r="E137" s="32" t="s">
        <v>544</v>
      </c>
      <c r="F137" s="36"/>
      <c r="G137" s="36">
        <v>20</v>
      </c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59"/>
      <c r="X137" s="36"/>
      <c r="Y137" s="36"/>
      <c r="Z137" s="36"/>
      <c r="AA137" s="36"/>
      <c r="AB137" s="36"/>
      <c r="AC137" s="36"/>
      <c r="AD137" s="91">
        <f t="shared" si="6"/>
        <v>0</v>
      </c>
      <c r="AE137" s="91">
        <f t="shared" si="7"/>
        <v>20</v>
      </c>
      <c r="AF137" s="92">
        <f t="shared" si="8"/>
        <v>1</v>
      </c>
    </row>
    <row r="138" spans="1:32" ht="23.25">
      <c r="A138" s="1">
        <v>136</v>
      </c>
      <c r="B138" s="10" t="s">
        <v>560</v>
      </c>
      <c r="C138" s="11">
        <v>69</v>
      </c>
      <c r="D138" s="27" t="s">
        <v>561</v>
      </c>
      <c r="E138" s="12" t="s">
        <v>557</v>
      </c>
      <c r="F138" s="36"/>
      <c r="G138" s="36">
        <v>20</v>
      </c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59"/>
      <c r="X138" s="36"/>
      <c r="Y138" s="36"/>
      <c r="Z138" s="36"/>
      <c r="AA138" s="36"/>
      <c r="AB138" s="36"/>
      <c r="AC138" s="36"/>
      <c r="AD138" s="91">
        <f t="shared" si="6"/>
        <v>0</v>
      </c>
      <c r="AE138" s="91">
        <f t="shared" si="7"/>
        <v>20</v>
      </c>
      <c r="AF138" s="92">
        <f t="shared" si="8"/>
        <v>1</v>
      </c>
    </row>
    <row r="139" spans="1:32" ht="23.25">
      <c r="A139" s="1">
        <v>137</v>
      </c>
      <c r="B139" s="10" t="s">
        <v>567</v>
      </c>
      <c r="C139" s="11">
        <v>71</v>
      </c>
      <c r="D139" s="27" t="s">
        <v>568</v>
      </c>
      <c r="E139" s="12" t="s">
        <v>569</v>
      </c>
      <c r="F139" s="36"/>
      <c r="G139" s="36">
        <v>20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59"/>
      <c r="X139" s="36"/>
      <c r="Y139" s="36"/>
      <c r="Z139" s="36"/>
      <c r="AA139" s="36"/>
      <c r="AB139" s="36"/>
      <c r="AC139" s="36"/>
      <c r="AD139" s="91">
        <f t="shared" si="6"/>
        <v>0</v>
      </c>
      <c r="AE139" s="91">
        <f t="shared" si="7"/>
        <v>20</v>
      </c>
      <c r="AF139" s="92">
        <f t="shared" si="8"/>
        <v>1</v>
      </c>
    </row>
    <row r="140" spans="1:32" ht="23.25">
      <c r="A140" s="1">
        <v>138</v>
      </c>
      <c r="B140" s="10" t="s">
        <v>570</v>
      </c>
      <c r="C140" s="11">
        <v>71</v>
      </c>
      <c r="D140" s="27" t="s">
        <v>571</v>
      </c>
      <c r="E140" s="12" t="s">
        <v>569</v>
      </c>
      <c r="F140" s="36"/>
      <c r="G140" s="36">
        <v>20</v>
      </c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59"/>
      <c r="X140" s="36"/>
      <c r="Y140" s="36"/>
      <c r="Z140" s="36"/>
      <c r="AA140" s="36"/>
      <c r="AB140" s="36"/>
      <c r="AC140" s="36"/>
      <c r="AD140" s="91">
        <f t="shared" si="6"/>
        <v>0</v>
      </c>
      <c r="AE140" s="91">
        <f t="shared" si="7"/>
        <v>20</v>
      </c>
      <c r="AF140" s="92">
        <f t="shared" si="8"/>
        <v>1</v>
      </c>
    </row>
    <row r="141" spans="1:32" ht="23.25">
      <c r="A141" s="1">
        <v>139</v>
      </c>
      <c r="B141" s="10" t="s">
        <v>572</v>
      </c>
      <c r="C141" s="11">
        <v>71</v>
      </c>
      <c r="D141" s="27" t="s">
        <v>573</v>
      </c>
      <c r="E141" s="12" t="s">
        <v>569</v>
      </c>
      <c r="F141" s="36"/>
      <c r="G141" s="36">
        <v>20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59"/>
      <c r="X141" s="36"/>
      <c r="Y141" s="36"/>
      <c r="Z141" s="36"/>
      <c r="AA141" s="36"/>
      <c r="AB141" s="36"/>
      <c r="AC141" s="36"/>
      <c r="AD141" s="91">
        <f t="shared" si="6"/>
        <v>0</v>
      </c>
      <c r="AE141" s="91">
        <f t="shared" si="7"/>
        <v>20</v>
      </c>
      <c r="AF141" s="92">
        <f t="shared" si="8"/>
        <v>1</v>
      </c>
    </row>
    <row r="142" spans="1:32" ht="23.25">
      <c r="A142" s="1">
        <v>140</v>
      </c>
      <c r="B142" s="10" t="s">
        <v>614</v>
      </c>
      <c r="C142" s="11">
        <v>7</v>
      </c>
      <c r="D142" s="27" t="s">
        <v>615</v>
      </c>
      <c r="E142" s="32" t="s">
        <v>349</v>
      </c>
      <c r="F142" s="36"/>
      <c r="G142" s="36">
        <v>20</v>
      </c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59"/>
      <c r="X142" s="36"/>
      <c r="Y142" s="36"/>
      <c r="Z142" s="36"/>
      <c r="AA142" s="36"/>
      <c r="AB142" s="36"/>
      <c r="AC142" s="36"/>
      <c r="AD142" s="91">
        <f t="shared" si="6"/>
        <v>0</v>
      </c>
      <c r="AE142" s="91">
        <f t="shared" si="7"/>
        <v>20</v>
      </c>
      <c r="AF142" s="92">
        <f t="shared" si="8"/>
        <v>1</v>
      </c>
    </row>
    <row r="143" spans="1:32" ht="23.25">
      <c r="A143" s="1">
        <v>141</v>
      </c>
      <c r="B143" s="10" t="s">
        <v>1715</v>
      </c>
      <c r="C143" s="11">
        <v>34</v>
      </c>
      <c r="D143" s="27" t="s">
        <v>1716</v>
      </c>
      <c r="E143" s="12"/>
      <c r="F143" s="36"/>
      <c r="G143" s="36"/>
      <c r="H143" s="36"/>
      <c r="I143" s="36">
        <v>20</v>
      </c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59"/>
      <c r="X143" s="36"/>
      <c r="Y143" s="36"/>
      <c r="Z143" s="36"/>
      <c r="AA143" s="36"/>
      <c r="AB143" s="36"/>
      <c r="AC143" s="36"/>
      <c r="AD143" s="91">
        <f t="shared" si="6"/>
        <v>0</v>
      </c>
      <c r="AE143" s="91">
        <f t="shared" si="7"/>
        <v>20</v>
      </c>
      <c r="AF143" s="92">
        <f t="shared" si="8"/>
        <v>1</v>
      </c>
    </row>
    <row r="144" spans="1:32" ht="23.25">
      <c r="A144" s="1">
        <v>142</v>
      </c>
      <c r="B144" s="10" t="s">
        <v>586</v>
      </c>
      <c r="C144" s="11">
        <v>21</v>
      </c>
      <c r="D144" s="27" t="s">
        <v>587</v>
      </c>
      <c r="E144" s="32" t="s">
        <v>301</v>
      </c>
      <c r="F144" s="36"/>
      <c r="G144" s="36">
        <v>15</v>
      </c>
      <c r="H144" s="36"/>
      <c r="I144" s="36"/>
      <c r="J144" s="36"/>
      <c r="K144" s="36"/>
      <c r="L144" s="36"/>
      <c r="M144" s="36"/>
      <c r="N144" s="36"/>
      <c r="O144" s="36"/>
      <c r="P144" s="36">
        <v>5</v>
      </c>
      <c r="Q144" s="36"/>
      <c r="R144" s="36"/>
      <c r="S144" s="36"/>
      <c r="T144" s="36"/>
      <c r="U144" s="36"/>
      <c r="V144" s="36"/>
      <c r="W144" s="59"/>
      <c r="X144" s="36"/>
      <c r="Y144" s="36"/>
      <c r="Z144" s="36"/>
      <c r="AA144" s="36"/>
      <c r="AB144" s="36"/>
      <c r="AC144" s="36"/>
      <c r="AD144" s="91">
        <f t="shared" si="6"/>
        <v>0</v>
      </c>
      <c r="AE144" s="91">
        <f t="shared" si="7"/>
        <v>20</v>
      </c>
      <c r="AF144" s="92">
        <f t="shared" si="8"/>
        <v>2</v>
      </c>
    </row>
    <row r="145" spans="1:32" ht="23.25">
      <c r="A145" s="1">
        <v>143</v>
      </c>
      <c r="B145" s="10" t="s">
        <v>588</v>
      </c>
      <c r="C145" s="11">
        <v>21</v>
      </c>
      <c r="D145" s="27" t="s">
        <v>589</v>
      </c>
      <c r="E145" s="32" t="s">
        <v>301</v>
      </c>
      <c r="F145" s="36"/>
      <c r="G145" s="36">
        <v>15</v>
      </c>
      <c r="H145" s="36"/>
      <c r="I145" s="36"/>
      <c r="J145" s="36"/>
      <c r="K145" s="36"/>
      <c r="L145" s="36"/>
      <c r="M145" s="36"/>
      <c r="N145" s="36"/>
      <c r="O145" s="36"/>
      <c r="P145" s="36">
        <v>5</v>
      </c>
      <c r="Q145" s="36"/>
      <c r="R145" s="36"/>
      <c r="S145" s="36"/>
      <c r="T145" s="36"/>
      <c r="U145" s="36"/>
      <c r="V145" s="36"/>
      <c r="W145" s="59"/>
      <c r="X145" s="36"/>
      <c r="Y145" s="36"/>
      <c r="Z145" s="36"/>
      <c r="AA145" s="36"/>
      <c r="AB145" s="36"/>
      <c r="AC145" s="36"/>
      <c r="AD145" s="91">
        <f t="shared" si="6"/>
        <v>0</v>
      </c>
      <c r="AE145" s="91">
        <f t="shared" si="7"/>
        <v>20</v>
      </c>
      <c r="AF145" s="92">
        <f t="shared" si="8"/>
        <v>2</v>
      </c>
    </row>
    <row r="146" spans="1:32" ht="23.25">
      <c r="A146" s="1">
        <v>144</v>
      </c>
      <c r="B146" s="10" t="s">
        <v>590</v>
      </c>
      <c r="C146" s="11">
        <v>21</v>
      </c>
      <c r="D146" s="27" t="s">
        <v>591</v>
      </c>
      <c r="E146" s="32" t="s">
        <v>301</v>
      </c>
      <c r="F146" s="36"/>
      <c r="G146" s="36">
        <v>15</v>
      </c>
      <c r="H146" s="36"/>
      <c r="I146" s="36"/>
      <c r="J146" s="36"/>
      <c r="K146" s="36"/>
      <c r="L146" s="36"/>
      <c r="M146" s="36"/>
      <c r="N146" s="36"/>
      <c r="O146" s="36"/>
      <c r="P146" s="36">
        <v>5</v>
      </c>
      <c r="Q146" s="36"/>
      <c r="R146" s="36"/>
      <c r="S146" s="36"/>
      <c r="T146" s="36"/>
      <c r="U146" s="36"/>
      <c r="V146" s="36"/>
      <c r="W146" s="59"/>
      <c r="X146" s="36"/>
      <c r="Y146" s="36"/>
      <c r="Z146" s="36"/>
      <c r="AA146" s="36"/>
      <c r="AB146" s="36"/>
      <c r="AC146" s="36"/>
      <c r="AD146" s="91">
        <f t="shared" si="6"/>
        <v>0</v>
      </c>
      <c r="AE146" s="91">
        <f t="shared" si="7"/>
        <v>20</v>
      </c>
      <c r="AF146" s="92">
        <f t="shared" si="8"/>
        <v>2</v>
      </c>
    </row>
    <row r="147" spans="1:32" ht="23.25">
      <c r="A147" s="1">
        <v>145</v>
      </c>
      <c r="B147" s="10" t="s">
        <v>2511</v>
      </c>
      <c r="C147" s="11">
        <v>72</v>
      </c>
      <c r="D147" s="27" t="s">
        <v>2548</v>
      </c>
      <c r="E147" s="42" t="s">
        <v>2573</v>
      </c>
      <c r="F147" s="36"/>
      <c r="G147" s="36"/>
      <c r="H147" s="36"/>
      <c r="I147" s="36"/>
      <c r="J147" s="36"/>
      <c r="K147" s="36"/>
      <c r="L147" s="36">
        <v>15</v>
      </c>
      <c r="M147" s="36"/>
      <c r="N147" s="36"/>
      <c r="O147" s="36"/>
      <c r="P147" s="36"/>
      <c r="Q147" s="36">
        <v>5</v>
      </c>
      <c r="R147" s="36"/>
      <c r="S147" s="36"/>
      <c r="T147" s="36"/>
      <c r="U147" s="36"/>
      <c r="V147" s="36"/>
      <c r="W147" s="59"/>
      <c r="X147" s="36"/>
      <c r="Y147" s="36"/>
      <c r="Z147" s="36"/>
      <c r="AA147" s="36"/>
      <c r="AB147" s="36"/>
      <c r="AC147" s="36"/>
      <c r="AD147" s="91">
        <f t="shared" si="6"/>
        <v>0</v>
      </c>
      <c r="AE147" s="91">
        <f t="shared" si="7"/>
        <v>20</v>
      </c>
      <c r="AF147" s="92">
        <f t="shared" si="8"/>
        <v>2</v>
      </c>
    </row>
    <row r="148" spans="1:32" ht="23.25">
      <c r="A148" s="1">
        <v>146</v>
      </c>
      <c r="B148" s="10" t="s">
        <v>2512</v>
      </c>
      <c r="C148" s="11">
        <v>72</v>
      </c>
      <c r="D148" s="27" t="s">
        <v>2549</v>
      </c>
      <c r="E148" s="42" t="s">
        <v>2574</v>
      </c>
      <c r="F148" s="36"/>
      <c r="G148" s="36"/>
      <c r="H148" s="36"/>
      <c r="I148" s="36"/>
      <c r="J148" s="36"/>
      <c r="K148" s="36"/>
      <c r="L148" s="36">
        <v>15</v>
      </c>
      <c r="M148" s="36"/>
      <c r="N148" s="36"/>
      <c r="O148" s="36"/>
      <c r="P148" s="36"/>
      <c r="Q148" s="36">
        <v>5</v>
      </c>
      <c r="R148" s="36"/>
      <c r="S148" s="36"/>
      <c r="T148" s="36"/>
      <c r="U148" s="36"/>
      <c r="V148" s="36"/>
      <c r="W148" s="59"/>
      <c r="X148" s="36"/>
      <c r="Y148" s="36"/>
      <c r="Z148" s="36"/>
      <c r="AA148" s="36"/>
      <c r="AB148" s="36"/>
      <c r="AC148" s="36"/>
      <c r="AD148" s="91">
        <f t="shared" si="6"/>
        <v>0</v>
      </c>
      <c r="AE148" s="91">
        <f t="shared" si="7"/>
        <v>20</v>
      </c>
      <c r="AF148" s="92">
        <f t="shared" si="8"/>
        <v>2</v>
      </c>
    </row>
    <row r="149" spans="1:32" ht="23.25">
      <c r="A149" s="1">
        <v>147</v>
      </c>
      <c r="B149" s="10" t="s">
        <v>2493</v>
      </c>
      <c r="C149" s="11">
        <v>85</v>
      </c>
      <c r="D149" s="27" t="s">
        <v>2530</v>
      </c>
      <c r="E149" s="41" t="s">
        <v>2568</v>
      </c>
      <c r="F149" s="36"/>
      <c r="G149" s="36"/>
      <c r="H149" s="36"/>
      <c r="I149" s="36"/>
      <c r="J149" s="36"/>
      <c r="K149" s="36"/>
      <c r="L149" s="36">
        <v>5</v>
      </c>
      <c r="M149" s="36"/>
      <c r="N149" s="36"/>
      <c r="O149" s="36"/>
      <c r="P149" s="36"/>
      <c r="Q149" s="36">
        <v>15</v>
      </c>
      <c r="R149" s="36"/>
      <c r="S149" s="36"/>
      <c r="T149" s="36"/>
      <c r="U149" s="36"/>
      <c r="V149" s="36"/>
      <c r="W149" s="59"/>
      <c r="X149" s="36"/>
      <c r="Y149" s="36"/>
      <c r="Z149" s="36"/>
      <c r="AA149" s="36"/>
      <c r="AB149" s="36"/>
      <c r="AC149" s="36"/>
      <c r="AD149" s="91">
        <f t="shared" si="6"/>
        <v>0</v>
      </c>
      <c r="AE149" s="91">
        <f t="shared" si="7"/>
        <v>20</v>
      </c>
      <c r="AF149" s="92">
        <f t="shared" si="8"/>
        <v>2</v>
      </c>
    </row>
    <row r="150" spans="1:32" ht="23.25">
      <c r="A150" s="1">
        <v>148</v>
      </c>
      <c r="B150" s="10" t="s">
        <v>2795</v>
      </c>
      <c r="C150" s="11"/>
      <c r="D150" s="27"/>
      <c r="E150" s="12" t="s">
        <v>2796</v>
      </c>
      <c r="F150" s="36"/>
      <c r="G150" s="36"/>
      <c r="H150" s="36"/>
      <c r="I150" s="36"/>
      <c r="J150" s="36"/>
      <c r="K150" s="36"/>
      <c r="L150" s="36"/>
      <c r="M150" s="36">
        <v>5</v>
      </c>
      <c r="N150" s="36"/>
      <c r="O150" s="36"/>
      <c r="P150" s="36"/>
      <c r="Q150" s="36"/>
      <c r="R150" s="36">
        <v>15</v>
      </c>
      <c r="S150" s="36"/>
      <c r="T150" s="36"/>
      <c r="U150" s="36"/>
      <c r="V150" s="36"/>
      <c r="W150" s="59"/>
      <c r="X150" s="36"/>
      <c r="Y150" s="36"/>
      <c r="Z150" s="36"/>
      <c r="AA150" s="36"/>
      <c r="AB150" s="36"/>
      <c r="AC150" s="36"/>
      <c r="AD150" s="91">
        <f t="shared" si="6"/>
        <v>0</v>
      </c>
      <c r="AE150" s="91">
        <f t="shared" si="7"/>
        <v>20</v>
      </c>
      <c r="AF150" s="92">
        <f t="shared" si="8"/>
        <v>2</v>
      </c>
    </row>
    <row r="151" spans="1:32" ht="23.25">
      <c r="A151" s="1">
        <v>149</v>
      </c>
      <c r="B151" s="10" t="s">
        <v>2797</v>
      </c>
      <c r="C151" s="11"/>
      <c r="D151" s="27"/>
      <c r="E151" s="12" t="s">
        <v>2796</v>
      </c>
      <c r="F151" s="36"/>
      <c r="G151" s="36"/>
      <c r="H151" s="36"/>
      <c r="I151" s="36"/>
      <c r="J151" s="36"/>
      <c r="K151" s="36"/>
      <c r="L151" s="36"/>
      <c r="M151" s="36">
        <v>5</v>
      </c>
      <c r="N151" s="36"/>
      <c r="O151" s="36"/>
      <c r="P151" s="36"/>
      <c r="Q151" s="36"/>
      <c r="R151" s="36">
        <v>15</v>
      </c>
      <c r="S151" s="36"/>
      <c r="T151" s="36"/>
      <c r="U151" s="36"/>
      <c r="V151" s="36"/>
      <c r="W151" s="59"/>
      <c r="X151" s="36"/>
      <c r="Y151" s="36"/>
      <c r="Z151" s="36"/>
      <c r="AA151" s="36"/>
      <c r="AB151" s="36"/>
      <c r="AC151" s="36"/>
      <c r="AD151" s="91">
        <f t="shared" si="6"/>
        <v>0</v>
      </c>
      <c r="AE151" s="91">
        <f t="shared" si="7"/>
        <v>20</v>
      </c>
      <c r="AF151" s="92">
        <f t="shared" si="8"/>
        <v>2</v>
      </c>
    </row>
    <row r="152" spans="1:32" ht="23.25">
      <c r="A152" s="1">
        <v>150</v>
      </c>
      <c r="B152" s="10" t="s">
        <v>2798</v>
      </c>
      <c r="C152" s="11"/>
      <c r="D152" s="27"/>
      <c r="E152" s="12" t="s">
        <v>2796</v>
      </c>
      <c r="F152" s="36"/>
      <c r="G152" s="36"/>
      <c r="H152" s="36"/>
      <c r="I152" s="36"/>
      <c r="J152" s="36"/>
      <c r="K152" s="36"/>
      <c r="L152" s="36"/>
      <c r="M152" s="36">
        <v>5</v>
      </c>
      <c r="N152" s="36"/>
      <c r="O152" s="36"/>
      <c r="P152" s="36"/>
      <c r="Q152" s="36"/>
      <c r="R152" s="36">
        <v>15</v>
      </c>
      <c r="S152" s="36"/>
      <c r="T152" s="36"/>
      <c r="U152" s="36"/>
      <c r="V152" s="36"/>
      <c r="W152" s="59"/>
      <c r="X152" s="36"/>
      <c r="Y152" s="36"/>
      <c r="Z152" s="36"/>
      <c r="AA152" s="36"/>
      <c r="AB152" s="36"/>
      <c r="AC152" s="36"/>
      <c r="AD152" s="91">
        <f t="shared" si="6"/>
        <v>0</v>
      </c>
      <c r="AE152" s="91">
        <f t="shared" si="7"/>
        <v>20</v>
      </c>
      <c r="AF152" s="92">
        <f t="shared" si="8"/>
        <v>2</v>
      </c>
    </row>
    <row r="153" spans="1:32" ht="23.25">
      <c r="A153" s="1">
        <v>151</v>
      </c>
      <c r="B153" s="10" t="s">
        <v>3443</v>
      </c>
      <c r="C153" s="11">
        <v>6</v>
      </c>
      <c r="D153" s="27" t="s">
        <v>3444</v>
      </c>
      <c r="E153" s="12" t="s">
        <v>3445</v>
      </c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>
        <v>20</v>
      </c>
      <c r="S153" s="36"/>
      <c r="T153" s="36"/>
      <c r="U153" s="36"/>
      <c r="V153" s="36"/>
      <c r="W153" s="59"/>
      <c r="X153" s="36"/>
      <c r="Y153" s="36"/>
      <c r="Z153" s="36"/>
      <c r="AA153" s="36"/>
      <c r="AB153" s="36"/>
      <c r="AC153" s="36"/>
      <c r="AD153" s="91">
        <f t="shared" si="6"/>
        <v>0</v>
      </c>
      <c r="AE153" s="91">
        <f t="shared" si="7"/>
        <v>20</v>
      </c>
      <c r="AF153" s="92">
        <f t="shared" si="8"/>
        <v>1</v>
      </c>
    </row>
    <row r="154" spans="1:32" ht="23.25">
      <c r="A154" s="1">
        <v>152</v>
      </c>
      <c r="B154" s="10" t="s">
        <v>3554</v>
      </c>
      <c r="C154" s="11">
        <v>14</v>
      </c>
      <c r="D154" s="27" t="s">
        <v>3557</v>
      </c>
      <c r="E154" s="12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>
        <v>20</v>
      </c>
      <c r="R154" s="36"/>
      <c r="S154" s="36"/>
      <c r="T154" s="36"/>
      <c r="U154" s="36"/>
      <c r="V154" s="36"/>
      <c r="W154" s="59"/>
      <c r="X154" s="36"/>
      <c r="Y154" s="36"/>
      <c r="Z154" s="36"/>
      <c r="AA154" s="36"/>
      <c r="AB154" s="36"/>
      <c r="AC154" s="36"/>
      <c r="AD154" s="91">
        <f t="shared" si="6"/>
        <v>0</v>
      </c>
      <c r="AE154" s="91">
        <f t="shared" si="7"/>
        <v>20</v>
      </c>
      <c r="AF154" s="92">
        <f t="shared" si="8"/>
        <v>1</v>
      </c>
    </row>
    <row r="155" spans="1:32" ht="23.25">
      <c r="A155" s="1">
        <v>153</v>
      </c>
      <c r="B155" s="10" t="s">
        <v>3555</v>
      </c>
      <c r="C155" s="11">
        <v>14</v>
      </c>
      <c r="D155" s="27" t="s">
        <v>3558</v>
      </c>
      <c r="E155" s="12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>
        <v>20</v>
      </c>
      <c r="R155" s="36"/>
      <c r="S155" s="36"/>
      <c r="T155" s="36"/>
      <c r="U155" s="36"/>
      <c r="V155" s="36"/>
      <c r="W155" s="59"/>
      <c r="X155" s="36"/>
      <c r="Y155" s="36"/>
      <c r="Z155" s="36"/>
      <c r="AA155" s="36"/>
      <c r="AB155" s="36"/>
      <c r="AC155" s="36"/>
      <c r="AD155" s="91">
        <f t="shared" si="6"/>
        <v>0</v>
      </c>
      <c r="AE155" s="91">
        <f t="shared" si="7"/>
        <v>20</v>
      </c>
      <c r="AF155" s="92">
        <f t="shared" si="8"/>
        <v>1</v>
      </c>
    </row>
    <row r="156" spans="1:32" ht="23.25">
      <c r="A156" s="1">
        <v>154</v>
      </c>
      <c r="B156" s="10" t="s">
        <v>3556</v>
      </c>
      <c r="C156" s="11">
        <v>14</v>
      </c>
      <c r="D156" s="27" t="s">
        <v>3559</v>
      </c>
      <c r="E156" s="12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>
        <v>20</v>
      </c>
      <c r="R156" s="36"/>
      <c r="S156" s="36"/>
      <c r="T156" s="36"/>
      <c r="U156" s="36"/>
      <c r="V156" s="36"/>
      <c r="W156" s="59"/>
      <c r="X156" s="36"/>
      <c r="Y156" s="36"/>
      <c r="Z156" s="36"/>
      <c r="AA156" s="36"/>
      <c r="AB156" s="36"/>
      <c r="AC156" s="36"/>
      <c r="AD156" s="91">
        <f t="shared" si="6"/>
        <v>0</v>
      </c>
      <c r="AE156" s="91">
        <f t="shared" si="7"/>
        <v>20</v>
      </c>
      <c r="AF156" s="92">
        <f t="shared" si="8"/>
        <v>1</v>
      </c>
    </row>
    <row r="157" spans="1:32" ht="23.25">
      <c r="A157" s="1">
        <v>155</v>
      </c>
      <c r="B157" s="10" t="s">
        <v>3590</v>
      </c>
      <c r="C157" s="11">
        <v>41</v>
      </c>
      <c r="D157" s="27" t="s">
        <v>3593</v>
      </c>
      <c r="E157" s="12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>
        <v>20</v>
      </c>
      <c r="R157" s="36"/>
      <c r="S157" s="36"/>
      <c r="T157" s="36"/>
      <c r="U157" s="36"/>
      <c r="V157" s="36"/>
      <c r="W157" s="59"/>
      <c r="X157" s="36"/>
      <c r="Y157" s="36"/>
      <c r="Z157" s="36"/>
      <c r="AA157" s="36"/>
      <c r="AB157" s="36"/>
      <c r="AC157" s="36"/>
      <c r="AD157" s="91">
        <f t="shared" si="6"/>
        <v>0</v>
      </c>
      <c r="AE157" s="91">
        <f t="shared" si="7"/>
        <v>20</v>
      </c>
      <c r="AF157" s="92">
        <f t="shared" si="8"/>
        <v>1</v>
      </c>
    </row>
    <row r="158" spans="1:32" ht="23.25">
      <c r="A158" s="1">
        <v>156</v>
      </c>
      <c r="B158" s="10" t="s">
        <v>3591</v>
      </c>
      <c r="C158" s="11">
        <v>41</v>
      </c>
      <c r="D158" s="27" t="s">
        <v>3594</v>
      </c>
      <c r="E158" s="12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>
        <v>20</v>
      </c>
      <c r="R158" s="36"/>
      <c r="S158" s="36"/>
      <c r="T158" s="36"/>
      <c r="U158" s="36"/>
      <c r="V158" s="36"/>
      <c r="W158" s="59"/>
      <c r="X158" s="36"/>
      <c r="Y158" s="36"/>
      <c r="Z158" s="36"/>
      <c r="AA158" s="36"/>
      <c r="AB158" s="36"/>
      <c r="AC158" s="36"/>
      <c r="AD158" s="91">
        <f t="shared" si="6"/>
        <v>0</v>
      </c>
      <c r="AE158" s="91">
        <f t="shared" si="7"/>
        <v>20</v>
      </c>
      <c r="AF158" s="92">
        <f t="shared" si="8"/>
        <v>1</v>
      </c>
    </row>
    <row r="159" spans="1:32" ht="23.25">
      <c r="A159" s="1">
        <v>157</v>
      </c>
      <c r="B159" s="10" t="s">
        <v>3592</v>
      </c>
      <c r="C159" s="11">
        <v>41</v>
      </c>
      <c r="D159" s="27" t="s">
        <v>3595</v>
      </c>
      <c r="E159" s="12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>
        <v>20</v>
      </c>
      <c r="R159" s="36"/>
      <c r="S159" s="36"/>
      <c r="T159" s="36"/>
      <c r="U159" s="36"/>
      <c r="V159" s="36"/>
      <c r="W159" s="59"/>
      <c r="X159" s="36"/>
      <c r="Y159" s="36"/>
      <c r="Z159" s="36"/>
      <c r="AA159" s="36"/>
      <c r="AB159" s="36"/>
      <c r="AC159" s="36"/>
      <c r="AD159" s="91">
        <f t="shared" si="6"/>
        <v>0</v>
      </c>
      <c r="AE159" s="91">
        <f t="shared" si="7"/>
        <v>20</v>
      </c>
      <c r="AF159" s="92">
        <f t="shared" si="8"/>
        <v>1</v>
      </c>
    </row>
    <row r="160" spans="1:32" ht="23.25">
      <c r="A160" s="1">
        <v>158</v>
      </c>
      <c r="B160" s="10" t="s">
        <v>439</v>
      </c>
      <c r="C160" s="11">
        <v>42</v>
      </c>
      <c r="D160" s="27" t="s">
        <v>440</v>
      </c>
      <c r="E160" s="32" t="s">
        <v>169</v>
      </c>
      <c r="F160" s="36"/>
      <c r="G160" s="80">
        <v>5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80">
        <v>10</v>
      </c>
      <c r="S160" s="36"/>
      <c r="T160" s="80">
        <v>5</v>
      </c>
      <c r="U160" s="36"/>
      <c r="V160" s="36"/>
      <c r="W160" s="59"/>
      <c r="X160" s="36"/>
      <c r="Y160" s="36"/>
      <c r="Z160" s="36"/>
      <c r="AA160" s="36"/>
      <c r="AB160" s="36"/>
      <c r="AC160" s="36"/>
      <c r="AD160" s="91">
        <f t="shared" si="6"/>
        <v>0</v>
      </c>
      <c r="AE160" s="91">
        <f t="shared" si="7"/>
        <v>20</v>
      </c>
      <c r="AF160" s="92">
        <f t="shared" si="8"/>
        <v>3</v>
      </c>
    </row>
    <row r="161" spans="1:32" ht="23.25">
      <c r="A161" s="1">
        <v>159</v>
      </c>
      <c r="B161" s="10" t="s">
        <v>4143</v>
      </c>
      <c r="C161" s="11">
        <v>42</v>
      </c>
      <c r="D161" s="27" t="s">
        <v>4150</v>
      </c>
      <c r="E161" s="12" t="s">
        <v>1039</v>
      </c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>
        <v>20</v>
      </c>
      <c r="V161" s="36"/>
      <c r="W161" s="59"/>
      <c r="X161" s="36"/>
      <c r="Y161" s="36"/>
      <c r="Z161" s="36"/>
      <c r="AA161" s="36"/>
      <c r="AB161" s="36"/>
      <c r="AC161" s="36"/>
      <c r="AD161" s="91">
        <f t="shared" si="6"/>
        <v>0</v>
      </c>
      <c r="AE161" s="91">
        <f t="shared" si="7"/>
        <v>20</v>
      </c>
      <c r="AF161" s="92">
        <f t="shared" si="8"/>
        <v>1</v>
      </c>
    </row>
    <row r="162" spans="1:32" ht="23.25">
      <c r="A162" s="1">
        <v>160</v>
      </c>
      <c r="B162" s="10" t="s">
        <v>3875</v>
      </c>
      <c r="C162" s="11">
        <v>59</v>
      </c>
      <c r="D162" s="27" t="s">
        <v>3896</v>
      </c>
      <c r="E162" s="12" t="s">
        <v>4285</v>
      </c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>
        <v>5</v>
      </c>
      <c r="T162" s="36"/>
      <c r="U162" s="36"/>
      <c r="V162" s="36"/>
      <c r="W162" s="59"/>
      <c r="X162" s="36"/>
      <c r="Y162" s="36"/>
      <c r="Z162" s="36"/>
      <c r="AA162" s="36">
        <v>15</v>
      </c>
      <c r="AB162" s="36"/>
      <c r="AC162" s="36"/>
      <c r="AD162" s="91">
        <f t="shared" si="6"/>
        <v>0</v>
      </c>
      <c r="AE162" s="91">
        <f t="shared" si="7"/>
        <v>20</v>
      </c>
      <c r="AF162" s="92">
        <f t="shared" si="8"/>
        <v>2</v>
      </c>
    </row>
    <row r="163" spans="1:32" ht="23.25">
      <c r="A163" s="1">
        <v>161</v>
      </c>
      <c r="B163" s="10" t="s">
        <v>3877</v>
      </c>
      <c r="C163" s="11">
        <v>59</v>
      </c>
      <c r="D163" s="27" t="s">
        <v>3898</v>
      </c>
      <c r="E163" s="12" t="s">
        <v>4285</v>
      </c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>
        <v>5</v>
      </c>
      <c r="T163" s="36"/>
      <c r="U163" s="36"/>
      <c r="V163" s="36"/>
      <c r="W163" s="59"/>
      <c r="X163" s="36"/>
      <c r="Y163" s="36"/>
      <c r="Z163" s="36"/>
      <c r="AA163" s="36">
        <v>15</v>
      </c>
      <c r="AB163" s="36"/>
      <c r="AC163" s="36"/>
      <c r="AD163" s="91">
        <f t="shared" si="6"/>
        <v>0</v>
      </c>
      <c r="AE163" s="91">
        <f t="shared" si="7"/>
        <v>20</v>
      </c>
      <c r="AF163" s="92">
        <f t="shared" si="8"/>
        <v>2</v>
      </c>
    </row>
    <row r="164" spans="1:32" ht="23.25">
      <c r="A164" s="1">
        <v>162</v>
      </c>
      <c r="B164" s="10" t="s">
        <v>3648</v>
      </c>
      <c r="C164" s="11">
        <v>94</v>
      </c>
      <c r="D164" s="27" t="s">
        <v>3651</v>
      </c>
      <c r="E164" s="12" t="s">
        <v>2180</v>
      </c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>
        <v>15</v>
      </c>
      <c r="R164" s="36"/>
      <c r="S164" s="36">
        <v>5</v>
      </c>
      <c r="T164" s="36"/>
      <c r="U164" s="36"/>
      <c r="V164" s="36"/>
      <c r="W164" s="59"/>
      <c r="X164" s="36"/>
      <c r="Y164" s="36"/>
      <c r="Z164" s="36"/>
      <c r="AA164" s="36"/>
      <c r="AB164" s="36"/>
      <c r="AC164" s="36"/>
      <c r="AD164" s="91">
        <f t="shared" si="6"/>
        <v>0</v>
      </c>
      <c r="AE164" s="91">
        <f t="shared" si="7"/>
        <v>20</v>
      </c>
      <c r="AF164" s="92">
        <f t="shared" si="8"/>
        <v>2</v>
      </c>
    </row>
    <row r="165" spans="1:32" ht="23.25">
      <c r="A165" s="1">
        <v>163</v>
      </c>
      <c r="B165" s="10" t="s">
        <v>1099</v>
      </c>
      <c r="C165" s="11">
        <v>9</v>
      </c>
      <c r="D165" s="27" t="s">
        <v>1102</v>
      </c>
      <c r="E165" s="12"/>
      <c r="F165" s="36"/>
      <c r="G165" s="36"/>
      <c r="H165" s="36">
        <v>5</v>
      </c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59"/>
      <c r="X165" s="36"/>
      <c r="Y165" s="36"/>
      <c r="Z165" s="36"/>
      <c r="AA165" s="36"/>
      <c r="AB165" s="36">
        <v>15</v>
      </c>
      <c r="AC165" s="36"/>
      <c r="AD165" s="91">
        <f t="shared" si="6"/>
        <v>0</v>
      </c>
      <c r="AE165" s="91">
        <f t="shared" si="7"/>
        <v>20</v>
      </c>
      <c r="AF165" s="92">
        <f t="shared" si="8"/>
        <v>2</v>
      </c>
    </row>
    <row r="166" spans="1:32" ht="23.25">
      <c r="A166" s="1">
        <v>164</v>
      </c>
      <c r="B166" s="10" t="s">
        <v>4122</v>
      </c>
      <c r="C166" s="11">
        <v>13</v>
      </c>
      <c r="D166" s="27" t="s">
        <v>4124</v>
      </c>
      <c r="E166" s="12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>
        <v>5</v>
      </c>
      <c r="V166" s="36"/>
      <c r="W166" s="59"/>
      <c r="X166" s="36"/>
      <c r="Y166" s="36"/>
      <c r="Z166" s="36"/>
      <c r="AA166" s="36"/>
      <c r="AB166" s="36">
        <v>15</v>
      </c>
      <c r="AC166" s="36"/>
      <c r="AD166" s="91">
        <f t="shared" si="6"/>
        <v>0</v>
      </c>
      <c r="AE166" s="91">
        <f t="shared" si="7"/>
        <v>20</v>
      </c>
      <c r="AF166" s="92">
        <f t="shared" si="8"/>
        <v>2</v>
      </c>
    </row>
    <row r="167" spans="1:32" ht="23.25">
      <c r="A167" s="1">
        <v>165</v>
      </c>
      <c r="B167" s="10" t="s">
        <v>5403</v>
      </c>
      <c r="C167" s="11">
        <v>85</v>
      </c>
      <c r="D167" s="27" t="s">
        <v>5404</v>
      </c>
      <c r="E167" s="12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59"/>
      <c r="X167" s="36"/>
      <c r="Y167" s="13"/>
      <c r="Z167" s="13"/>
      <c r="AA167" s="13"/>
      <c r="AB167" s="36">
        <v>20</v>
      </c>
      <c r="AC167" s="36"/>
      <c r="AD167" s="91">
        <f t="shared" si="6"/>
        <v>0</v>
      </c>
      <c r="AE167" s="91">
        <f t="shared" si="7"/>
        <v>20</v>
      </c>
      <c r="AF167" s="92">
        <f t="shared" si="8"/>
        <v>1</v>
      </c>
    </row>
    <row r="168" spans="1:32" ht="23.25">
      <c r="A168" s="1">
        <v>166</v>
      </c>
      <c r="B168" s="10" t="s">
        <v>5455</v>
      </c>
      <c r="C168" s="11">
        <v>33</v>
      </c>
      <c r="D168" s="27" t="s">
        <v>5456</v>
      </c>
      <c r="E168" s="12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59"/>
      <c r="X168" s="36"/>
      <c r="Y168" s="13"/>
      <c r="Z168" s="13"/>
      <c r="AA168" s="13"/>
      <c r="AB168" s="36">
        <v>20</v>
      </c>
      <c r="AC168" s="36"/>
      <c r="AD168" s="91">
        <f t="shared" si="6"/>
        <v>0</v>
      </c>
      <c r="AE168" s="91">
        <f t="shared" si="7"/>
        <v>20</v>
      </c>
      <c r="AF168" s="92">
        <f t="shared" si="8"/>
        <v>1</v>
      </c>
    </row>
    <row r="169" spans="1:32" ht="23.25">
      <c r="A169" s="1">
        <v>167</v>
      </c>
      <c r="B169" s="10" t="s">
        <v>5457</v>
      </c>
      <c r="C169" s="11">
        <v>33</v>
      </c>
      <c r="D169" s="27" t="s">
        <v>5458</v>
      </c>
      <c r="E169" s="12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59"/>
      <c r="X169" s="36"/>
      <c r="Y169" s="13"/>
      <c r="Z169" s="13"/>
      <c r="AA169" s="13"/>
      <c r="AB169" s="36">
        <v>20</v>
      </c>
      <c r="AC169" s="36"/>
      <c r="AD169" s="91">
        <f t="shared" si="6"/>
        <v>0</v>
      </c>
      <c r="AE169" s="91">
        <f t="shared" si="7"/>
        <v>20</v>
      </c>
      <c r="AF169" s="92">
        <f t="shared" si="8"/>
        <v>1</v>
      </c>
    </row>
    <row r="170" spans="1:32" ht="23.25">
      <c r="A170" s="1">
        <v>168</v>
      </c>
      <c r="B170" s="10" t="s">
        <v>5459</v>
      </c>
      <c r="C170" s="11">
        <v>33</v>
      </c>
      <c r="D170" s="27" t="s">
        <v>5460</v>
      </c>
      <c r="E170" s="12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59"/>
      <c r="X170" s="36"/>
      <c r="Y170" s="13"/>
      <c r="Z170" s="13"/>
      <c r="AA170" s="13"/>
      <c r="AB170" s="36">
        <v>20</v>
      </c>
      <c r="AC170" s="36"/>
      <c r="AD170" s="91">
        <f t="shared" si="6"/>
        <v>0</v>
      </c>
      <c r="AE170" s="91">
        <f t="shared" si="7"/>
        <v>20</v>
      </c>
      <c r="AF170" s="92">
        <f t="shared" si="8"/>
        <v>1</v>
      </c>
    </row>
    <row r="171" spans="1:32" ht="23.25">
      <c r="A171" s="1">
        <v>169</v>
      </c>
      <c r="B171" s="10" t="s">
        <v>1439</v>
      </c>
      <c r="C171" s="11">
        <v>30</v>
      </c>
      <c r="D171" s="27" t="s">
        <v>1440</v>
      </c>
      <c r="E171" s="12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59"/>
      <c r="X171" s="36"/>
      <c r="Y171" s="13"/>
      <c r="Z171" s="13"/>
      <c r="AA171" s="13"/>
      <c r="AB171" s="36">
        <v>20</v>
      </c>
      <c r="AC171" s="36"/>
      <c r="AD171" s="91">
        <f t="shared" si="6"/>
        <v>0</v>
      </c>
      <c r="AE171" s="91">
        <f t="shared" si="7"/>
        <v>20</v>
      </c>
      <c r="AF171" s="92">
        <f t="shared" si="8"/>
        <v>1</v>
      </c>
    </row>
    <row r="172" spans="1:32" ht="23.25">
      <c r="A172" s="1">
        <v>170</v>
      </c>
      <c r="B172" s="10" t="s">
        <v>4414</v>
      </c>
      <c r="C172" s="11">
        <v>62</v>
      </c>
      <c r="D172" s="27" t="s">
        <v>4415</v>
      </c>
      <c r="E172" s="12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59"/>
      <c r="X172" s="36"/>
      <c r="Y172" s="13"/>
      <c r="Z172" s="13"/>
      <c r="AA172" s="13"/>
      <c r="AB172" s="36">
        <v>20</v>
      </c>
      <c r="AC172" s="36"/>
      <c r="AD172" s="91">
        <f t="shared" si="6"/>
        <v>0</v>
      </c>
      <c r="AE172" s="91">
        <f t="shared" si="7"/>
        <v>20</v>
      </c>
      <c r="AF172" s="92">
        <f t="shared" si="8"/>
        <v>1</v>
      </c>
    </row>
    <row r="173" spans="1:32" ht="23.25">
      <c r="A173" s="1">
        <v>171</v>
      </c>
      <c r="B173" s="10" t="s">
        <v>5473</v>
      </c>
      <c r="C173" s="11"/>
      <c r="D173" s="27"/>
      <c r="E173" s="12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59"/>
      <c r="X173" s="36"/>
      <c r="Y173" s="13"/>
      <c r="Z173" s="13"/>
      <c r="AA173" s="13"/>
      <c r="AB173" s="36">
        <v>20</v>
      </c>
      <c r="AC173" s="36"/>
      <c r="AD173" s="91">
        <f t="shared" si="6"/>
        <v>0</v>
      </c>
      <c r="AE173" s="91">
        <f t="shared" si="7"/>
        <v>20</v>
      </c>
      <c r="AF173" s="92">
        <f t="shared" si="8"/>
        <v>1</v>
      </c>
    </row>
    <row r="174" spans="1:32" ht="23.25">
      <c r="A174" s="1">
        <v>172</v>
      </c>
      <c r="B174" s="10" t="s">
        <v>565</v>
      </c>
      <c r="C174" s="11">
        <v>63</v>
      </c>
      <c r="D174" s="27" t="s">
        <v>566</v>
      </c>
      <c r="E174" s="12" t="s">
        <v>5830</v>
      </c>
      <c r="F174" s="36"/>
      <c r="G174" s="36">
        <v>15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59"/>
      <c r="X174" s="36">
        <v>5</v>
      </c>
      <c r="Y174" s="36"/>
      <c r="Z174" s="36"/>
      <c r="AA174" s="36"/>
      <c r="AB174" s="36"/>
      <c r="AC174" s="36"/>
      <c r="AD174" s="91">
        <f t="shared" si="6"/>
        <v>0</v>
      </c>
      <c r="AE174" s="91">
        <f t="shared" si="7"/>
        <v>20</v>
      </c>
      <c r="AF174" s="92">
        <f t="shared" si="8"/>
        <v>2</v>
      </c>
    </row>
    <row r="175" spans="1:32" ht="23.25">
      <c r="A175" s="1">
        <v>173</v>
      </c>
      <c r="B175" s="10" t="s">
        <v>1106</v>
      </c>
      <c r="C175" s="11">
        <v>31</v>
      </c>
      <c r="D175" s="27" t="s">
        <v>1109</v>
      </c>
      <c r="E175" s="12" t="s">
        <v>4746</v>
      </c>
      <c r="F175" s="36"/>
      <c r="G175" s="36"/>
      <c r="H175" s="80">
        <v>8</v>
      </c>
      <c r="I175" s="36"/>
      <c r="J175" s="36"/>
      <c r="K175" s="80">
        <v>5</v>
      </c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59"/>
      <c r="X175" s="36"/>
      <c r="Y175" s="80">
        <v>5</v>
      </c>
      <c r="Z175" s="36"/>
      <c r="AA175" s="36"/>
      <c r="AB175" s="36"/>
      <c r="AC175" s="36"/>
      <c r="AD175" s="91">
        <f t="shared" si="6"/>
        <v>0</v>
      </c>
      <c r="AE175" s="91">
        <f t="shared" si="7"/>
        <v>18</v>
      </c>
      <c r="AF175" s="92">
        <f t="shared" si="8"/>
        <v>3</v>
      </c>
    </row>
    <row r="176" spans="1:32" ht="23.25">
      <c r="A176" s="1">
        <v>174</v>
      </c>
      <c r="B176" s="10" t="s">
        <v>1120</v>
      </c>
      <c r="C176" s="11">
        <v>31</v>
      </c>
      <c r="D176" s="27" t="s">
        <v>1123</v>
      </c>
      <c r="E176" s="32" t="s">
        <v>1112</v>
      </c>
      <c r="F176" s="36"/>
      <c r="G176" s="36"/>
      <c r="H176" s="80">
        <v>5</v>
      </c>
      <c r="I176" s="36"/>
      <c r="J176" s="36"/>
      <c r="K176" s="80">
        <v>6</v>
      </c>
      <c r="L176" s="36"/>
      <c r="M176" s="36"/>
      <c r="N176" s="36"/>
      <c r="O176" s="80">
        <v>5</v>
      </c>
      <c r="P176" s="36"/>
      <c r="Q176" s="36"/>
      <c r="R176" s="36"/>
      <c r="S176" s="36"/>
      <c r="T176" s="36"/>
      <c r="U176" s="36"/>
      <c r="V176" s="36"/>
      <c r="W176" s="59"/>
      <c r="X176" s="36"/>
      <c r="Y176" s="36"/>
      <c r="Z176" s="36"/>
      <c r="AA176" s="36"/>
      <c r="AB176" s="36"/>
      <c r="AC176" s="36"/>
      <c r="AD176" s="91">
        <f t="shared" si="6"/>
        <v>0</v>
      </c>
      <c r="AE176" s="91">
        <f t="shared" si="7"/>
        <v>16</v>
      </c>
      <c r="AF176" s="92">
        <f t="shared" si="8"/>
        <v>3</v>
      </c>
    </row>
    <row r="177" spans="1:32" ht="23.25">
      <c r="A177" s="1">
        <v>175</v>
      </c>
      <c r="B177" s="10" t="s">
        <v>1726</v>
      </c>
      <c r="C177" s="11">
        <v>7</v>
      </c>
      <c r="D177" s="27" t="s">
        <v>1727</v>
      </c>
      <c r="E177" s="12" t="s">
        <v>1728</v>
      </c>
      <c r="F177" s="36"/>
      <c r="G177" s="36"/>
      <c r="H177" s="36"/>
      <c r="I177" s="36">
        <v>6</v>
      </c>
      <c r="J177" s="36"/>
      <c r="K177" s="36"/>
      <c r="L177" s="36"/>
      <c r="M177" s="36"/>
      <c r="N177" s="36"/>
      <c r="O177" s="36"/>
      <c r="P177" s="36"/>
      <c r="Q177" s="36"/>
      <c r="R177" s="36">
        <v>10</v>
      </c>
      <c r="S177" s="36"/>
      <c r="T177" s="36"/>
      <c r="U177" s="36"/>
      <c r="V177" s="36"/>
      <c r="W177" s="59"/>
      <c r="X177" s="36"/>
      <c r="Y177" s="36"/>
      <c r="Z177" s="36"/>
      <c r="AA177" s="36"/>
      <c r="AB177" s="36"/>
      <c r="AC177" s="36"/>
      <c r="AD177" s="91">
        <f t="shared" si="6"/>
        <v>0</v>
      </c>
      <c r="AE177" s="91">
        <f t="shared" si="7"/>
        <v>16</v>
      </c>
      <c r="AF177" s="92">
        <f t="shared" si="8"/>
        <v>2</v>
      </c>
    </row>
    <row r="178" spans="1:32" ht="23.25">
      <c r="A178" s="1">
        <v>176</v>
      </c>
      <c r="B178" s="10" t="s">
        <v>3871</v>
      </c>
      <c r="C178" s="11">
        <v>59</v>
      </c>
      <c r="D178" s="27" t="s">
        <v>3889</v>
      </c>
      <c r="E178" s="39" t="s">
        <v>4279</v>
      </c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>
        <v>10</v>
      </c>
      <c r="T178" s="36"/>
      <c r="U178" s="36"/>
      <c r="V178" s="36"/>
      <c r="W178" s="59"/>
      <c r="X178" s="36"/>
      <c r="Y178" s="36"/>
      <c r="Z178" s="36"/>
      <c r="AA178" s="36">
        <v>6</v>
      </c>
      <c r="AB178" s="36"/>
      <c r="AC178" s="36"/>
      <c r="AD178" s="91">
        <f t="shared" si="6"/>
        <v>0</v>
      </c>
      <c r="AE178" s="91">
        <f t="shared" si="7"/>
        <v>16</v>
      </c>
      <c r="AF178" s="92">
        <f t="shared" si="8"/>
        <v>2</v>
      </c>
    </row>
    <row r="179" spans="1:32" ht="23.25">
      <c r="A179" s="1">
        <v>177</v>
      </c>
      <c r="B179" s="10" t="s">
        <v>331</v>
      </c>
      <c r="C179" s="11">
        <v>69</v>
      </c>
      <c r="D179" s="27" t="s">
        <v>334</v>
      </c>
      <c r="E179" s="12"/>
      <c r="F179" s="36"/>
      <c r="G179" s="36">
        <v>15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59"/>
      <c r="X179" s="36"/>
      <c r="Y179" s="36"/>
      <c r="Z179" s="36"/>
      <c r="AA179" s="36"/>
      <c r="AB179" s="36"/>
      <c r="AC179" s="36"/>
      <c r="AD179" s="91">
        <f t="shared" si="6"/>
        <v>0</v>
      </c>
      <c r="AE179" s="91">
        <f t="shared" si="7"/>
        <v>15</v>
      </c>
      <c r="AF179" s="92">
        <f t="shared" si="8"/>
        <v>1</v>
      </c>
    </row>
    <row r="180" spans="1:32" ht="23.25">
      <c r="A180" s="1">
        <v>178</v>
      </c>
      <c r="B180" s="10" t="s">
        <v>332</v>
      </c>
      <c r="C180" s="11">
        <v>69</v>
      </c>
      <c r="D180" s="27" t="s">
        <v>335</v>
      </c>
      <c r="E180" s="12"/>
      <c r="F180" s="36"/>
      <c r="G180" s="36">
        <v>15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59"/>
      <c r="X180" s="36"/>
      <c r="Y180" s="36"/>
      <c r="Z180" s="36"/>
      <c r="AA180" s="36"/>
      <c r="AB180" s="36"/>
      <c r="AC180" s="36"/>
      <c r="AD180" s="91">
        <f t="shared" si="6"/>
        <v>0</v>
      </c>
      <c r="AE180" s="91">
        <f t="shared" si="7"/>
        <v>15</v>
      </c>
      <c r="AF180" s="92">
        <f t="shared" si="8"/>
        <v>1</v>
      </c>
    </row>
    <row r="181" spans="1:32" ht="23.25">
      <c r="A181" s="1">
        <v>179</v>
      </c>
      <c r="B181" s="10" t="s">
        <v>350</v>
      </c>
      <c r="C181" s="11"/>
      <c r="D181" s="27" t="s">
        <v>351</v>
      </c>
      <c r="E181" s="12" t="s">
        <v>352</v>
      </c>
      <c r="F181" s="36"/>
      <c r="G181" s="36">
        <v>15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59"/>
      <c r="X181" s="36"/>
      <c r="Y181" s="36"/>
      <c r="Z181" s="36"/>
      <c r="AA181" s="36"/>
      <c r="AB181" s="36"/>
      <c r="AC181" s="36"/>
      <c r="AD181" s="91">
        <f t="shared" si="6"/>
        <v>0</v>
      </c>
      <c r="AE181" s="91">
        <f t="shared" si="7"/>
        <v>15</v>
      </c>
      <c r="AF181" s="92">
        <f t="shared" si="8"/>
        <v>1</v>
      </c>
    </row>
    <row r="182" spans="1:32" ht="23.25">
      <c r="A182" s="1">
        <v>180</v>
      </c>
      <c r="B182" s="10" t="s">
        <v>353</v>
      </c>
      <c r="C182" s="11"/>
      <c r="D182" s="27" t="s">
        <v>354</v>
      </c>
      <c r="E182" s="12" t="s">
        <v>352</v>
      </c>
      <c r="F182" s="36"/>
      <c r="G182" s="36">
        <v>15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59"/>
      <c r="X182" s="36"/>
      <c r="Y182" s="36"/>
      <c r="Z182" s="36"/>
      <c r="AA182" s="36"/>
      <c r="AB182" s="36"/>
      <c r="AC182" s="36"/>
      <c r="AD182" s="91">
        <f t="shared" si="6"/>
        <v>0</v>
      </c>
      <c r="AE182" s="91">
        <f t="shared" si="7"/>
        <v>15</v>
      </c>
      <c r="AF182" s="92">
        <f t="shared" si="8"/>
        <v>1</v>
      </c>
    </row>
    <row r="183" spans="1:32" ht="23.25">
      <c r="A183" s="1">
        <v>181</v>
      </c>
      <c r="B183" s="10" t="s">
        <v>355</v>
      </c>
      <c r="C183" s="11"/>
      <c r="D183" s="27" t="s">
        <v>356</v>
      </c>
      <c r="E183" s="12" t="s">
        <v>352</v>
      </c>
      <c r="F183" s="36"/>
      <c r="G183" s="36">
        <v>15</v>
      </c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59"/>
      <c r="X183" s="36"/>
      <c r="Y183" s="36"/>
      <c r="Z183" s="36"/>
      <c r="AA183" s="36"/>
      <c r="AB183" s="36"/>
      <c r="AC183" s="36"/>
      <c r="AD183" s="91">
        <f t="shared" si="6"/>
        <v>0</v>
      </c>
      <c r="AE183" s="91">
        <f t="shared" si="7"/>
        <v>15</v>
      </c>
      <c r="AF183" s="92">
        <f t="shared" si="8"/>
        <v>1</v>
      </c>
    </row>
    <row r="184" spans="1:32" ht="23.25">
      <c r="A184" s="1">
        <v>182</v>
      </c>
      <c r="B184" s="10" t="s">
        <v>381</v>
      </c>
      <c r="C184" s="11"/>
      <c r="D184" s="27" t="s">
        <v>382</v>
      </c>
      <c r="E184" s="12" t="s">
        <v>378</v>
      </c>
      <c r="F184" s="36"/>
      <c r="G184" s="36">
        <v>15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59"/>
      <c r="X184" s="36"/>
      <c r="Y184" s="36"/>
      <c r="Z184" s="36"/>
      <c r="AA184" s="36"/>
      <c r="AB184" s="36"/>
      <c r="AC184" s="36"/>
      <c r="AD184" s="91">
        <f t="shared" si="6"/>
        <v>0</v>
      </c>
      <c r="AE184" s="91">
        <f t="shared" si="7"/>
        <v>15</v>
      </c>
      <c r="AF184" s="92">
        <f t="shared" si="8"/>
        <v>1</v>
      </c>
    </row>
    <row r="185" spans="1:32" ht="23.25">
      <c r="A185" s="1">
        <v>183</v>
      </c>
      <c r="B185" s="10" t="s">
        <v>389</v>
      </c>
      <c r="C185" s="11"/>
      <c r="D185" s="27" t="s">
        <v>391</v>
      </c>
      <c r="E185" s="12" t="s">
        <v>390</v>
      </c>
      <c r="F185" s="36"/>
      <c r="G185" s="36">
        <v>15</v>
      </c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59"/>
      <c r="X185" s="36"/>
      <c r="Y185" s="36"/>
      <c r="Z185" s="36"/>
      <c r="AA185" s="36"/>
      <c r="AB185" s="36"/>
      <c r="AC185" s="36"/>
      <c r="AD185" s="91">
        <f t="shared" si="6"/>
        <v>0</v>
      </c>
      <c r="AE185" s="91">
        <f t="shared" si="7"/>
        <v>15</v>
      </c>
      <c r="AF185" s="92">
        <f t="shared" si="8"/>
        <v>1</v>
      </c>
    </row>
    <row r="186" spans="1:32" ht="23.25">
      <c r="A186" s="1">
        <v>184</v>
      </c>
      <c r="B186" s="10" t="s">
        <v>392</v>
      </c>
      <c r="C186" s="11"/>
      <c r="D186" s="27" t="s">
        <v>393</v>
      </c>
      <c r="E186" s="12" t="s">
        <v>390</v>
      </c>
      <c r="F186" s="36"/>
      <c r="G186" s="36">
        <v>15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59"/>
      <c r="X186" s="36"/>
      <c r="Y186" s="36"/>
      <c r="Z186" s="36"/>
      <c r="AA186" s="36"/>
      <c r="AB186" s="36"/>
      <c r="AC186" s="36"/>
      <c r="AD186" s="91">
        <f t="shared" si="6"/>
        <v>0</v>
      </c>
      <c r="AE186" s="91">
        <f t="shared" si="7"/>
        <v>15</v>
      </c>
      <c r="AF186" s="92">
        <f t="shared" si="8"/>
        <v>1</v>
      </c>
    </row>
    <row r="187" spans="1:32" ht="23.25">
      <c r="A187" s="1">
        <v>185</v>
      </c>
      <c r="B187" s="10" t="s">
        <v>394</v>
      </c>
      <c r="C187" s="11"/>
      <c r="D187" s="27" t="s">
        <v>395</v>
      </c>
      <c r="E187" s="12" t="s">
        <v>390</v>
      </c>
      <c r="F187" s="36"/>
      <c r="G187" s="36">
        <v>15</v>
      </c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59"/>
      <c r="X187" s="36"/>
      <c r="Y187" s="36"/>
      <c r="Z187" s="36"/>
      <c r="AA187" s="36"/>
      <c r="AB187" s="36"/>
      <c r="AC187" s="36"/>
      <c r="AD187" s="91">
        <f t="shared" si="6"/>
        <v>0</v>
      </c>
      <c r="AE187" s="91">
        <f t="shared" si="7"/>
        <v>15</v>
      </c>
      <c r="AF187" s="92">
        <f t="shared" si="8"/>
        <v>1</v>
      </c>
    </row>
    <row r="188" spans="1:32" ht="23.25">
      <c r="A188" s="1">
        <v>186</v>
      </c>
      <c r="B188" s="10" t="s">
        <v>423</v>
      </c>
      <c r="C188" s="11">
        <v>39</v>
      </c>
      <c r="D188" s="27" t="s">
        <v>424</v>
      </c>
      <c r="E188" s="12"/>
      <c r="F188" s="36"/>
      <c r="G188" s="36">
        <v>15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59"/>
      <c r="X188" s="36"/>
      <c r="Y188" s="36"/>
      <c r="Z188" s="36"/>
      <c r="AA188" s="36"/>
      <c r="AB188" s="36"/>
      <c r="AC188" s="36"/>
      <c r="AD188" s="91">
        <f t="shared" si="6"/>
        <v>0</v>
      </c>
      <c r="AE188" s="91">
        <f t="shared" si="7"/>
        <v>15</v>
      </c>
      <c r="AF188" s="92">
        <f t="shared" si="8"/>
        <v>1</v>
      </c>
    </row>
    <row r="189" spans="1:32" ht="23.25">
      <c r="A189" s="1">
        <v>187</v>
      </c>
      <c r="B189" s="10" t="s">
        <v>425</v>
      </c>
      <c r="C189" s="11">
        <v>39</v>
      </c>
      <c r="D189" s="27" t="s">
        <v>426</v>
      </c>
      <c r="E189" s="12"/>
      <c r="F189" s="36"/>
      <c r="G189" s="36">
        <v>15</v>
      </c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59"/>
      <c r="X189" s="36"/>
      <c r="Y189" s="36"/>
      <c r="Z189" s="36"/>
      <c r="AA189" s="36"/>
      <c r="AB189" s="36"/>
      <c r="AC189" s="36"/>
      <c r="AD189" s="91">
        <f t="shared" si="6"/>
        <v>0</v>
      </c>
      <c r="AE189" s="91">
        <f t="shared" si="7"/>
        <v>15</v>
      </c>
      <c r="AF189" s="92">
        <f t="shared" si="8"/>
        <v>1</v>
      </c>
    </row>
    <row r="190" spans="1:32" ht="23.25">
      <c r="A190" s="1">
        <v>188</v>
      </c>
      <c r="B190" s="10" t="s">
        <v>427</v>
      </c>
      <c r="C190" s="11">
        <v>39</v>
      </c>
      <c r="D190" s="27" t="s">
        <v>428</v>
      </c>
      <c r="E190" s="12"/>
      <c r="F190" s="36"/>
      <c r="G190" s="36">
        <v>15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59"/>
      <c r="X190" s="36"/>
      <c r="Y190" s="36"/>
      <c r="Z190" s="36"/>
      <c r="AA190" s="36"/>
      <c r="AB190" s="36"/>
      <c r="AC190" s="36"/>
      <c r="AD190" s="91">
        <f t="shared" si="6"/>
        <v>0</v>
      </c>
      <c r="AE190" s="91">
        <f t="shared" si="7"/>
        <v>15</v>
      </c>
      <c r="AF190" s="92">
        <f t="shared" si="8"/>
        <v>1</v>
      </c>
    </row>
    <row r="191" spans="1:32" ht="23.25">
      <c r="A191" s="1">
        <v>189</v>
      </c>
      <c r="B191" s="10" t="s">
        <v>454</v>
      </c>
      <c r="C191" s="11">
        <v>46</v>
      </c>
      <c r="D191" s="27" t="s">
        <v>455</v>
      </c>
      <c r="E191" s="12"/>
      <c r="F191" s="36"/>
      <c r="G191" s="36">
        <v>15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59"/>
      <c r="X191" s="36"/>
      <c r="Y191" s="36"/>
      <c r="Z191" s="36"/>
      <c r="AA191" s="36"/>
      <c r="AB191" s="36"/>
      <c r="AC191" s="36"/>
      <c r="AD191" s="91">
        <f t="shared" si="6"/>
        <v>0</v>
      </c>
      <c r="AE191" s="91">
        <f t="shared" si="7"/>
        <v>15</v>
      </c>
      <c r="AF191" s="92">
        <f t="shared" si="8"/>
        <v>1</v>
      </c>
    </row>
    <row r="192" spans="1:32" ht="23.25">
      <c r="A192" s="1">
        <v>190</v>
      </c>
      <c r="B192" s="10" t="s">
        <v>456</v>
      </c>
      <c r="C192" s="11">
        <v>73</v>
      </c>
      <c r="D192" s="27" t="s">
        <v>457</v>
      </c>
      <c r="E192" s="12"/>
      <c r="F192" s="36"/>
      <c r="G192" s="36">
        <v>15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59"/>
      <c r="X192" s="36"/>
      <c r="Y192" s="36"/>
      <c r="Z192" s="36"/>
      <c r="AA192" s="36"/>
      <c r="AB192" s="36"/>
      <c r="AC192" s="36"/>
      <c r="AD192" s="91">
        <f t="shared" si="6"/>
        <v>0</v>
      </c>
      <c r="AE192" s="91">
        <f t="shared" si="7"/>
        <v>15</v>
      </c>
      <c r="AF192" s="92">
        <f t="shared" si="8"/>
        <v>1</v>
      </c>
    </row>
    <row r="193" spans="1:32" ht="23.25">
      <c r="A193" s="1">
        <v>191</v>
      </c>
      <c r="B193" s="10" t="s">
        <v>458</v>
      </c>
      <c r="C193" s="11">
        <v>22</v>
      </c>
      <c r="D193" s="27" t="s">
        <v>459</v>
      </c>
      <c r="E193" s="12"/>
      <c r="F193" s="36"/>
      <c r="G193" s="36">
        <v>15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59"/>
      <c r="X193" s="36"/>
      <c r="Y193" s="36"/>
      <c r="Z193" s="36"/>
      <c r="AA193" s="36"/>
      <c r="AB193" s="36"/>
      <c r="AC193" s="36"/>
      <c r="AD193" s="91">
        <f t="shared" si="6"/>
        <v>0</v>
      </c>
      <c r="AE193" s="91">
        <f t="shared" si="7"/>
        <v>15</v>
      </c>
      <c r="AF193" s="92">
        <f t="shared" si="8"/>
        <v>1</v>
      </c>
    </row>
    <row r="194" spans="1:32" ht="23.25">
      <c r="A194" s="1">
        <v>192</v>
      </c>
      <c r="B194" s="10" t="s">
        <v>460</v>
      </c>
      <c r="C194" s="11">
        <v>21</v>
      </c>
      <c r="D194" s="27" t="s">
        <v>461</v>
      </c>
      <c r="E194" s="12" t="s">
        <v>466</v>
      </c>
      <c r="F194" s="36"/>
      <c r="G194" s="36">
        <v>15</v>
      </c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59"/>
      <c r="X194" s="36"/>
      <c r="Y194" s="36"/>
      <c r="Z194" s="36"/>
      <c r="AA194" s="36"/>
      <c r="AB194" s="36"/>
      <c r="AC194" s="36"/>
      <c r="AD194" s="91">
        <f t="shared" si="6"/>
        <v>0</v>
      </c>
      <c r="AE194" s="91">
        <f t="shared" si="7"/>
        <v>15</v>
      </c>
      <c r="AF194" s="92">
        <f t="shared" si="8"/>
        <v>1</v>
      </c>
    </row>
    <row r="195" spans="1:32" ht="23.25">
      <c r="A195" s="1">
        <v>193</v>
      </c>
      <c r="B195" s="10" t="s">
        <v>462</v>
      </c>
      <c r="C195" s="11">
        <v>21</v>
      </c>
      <c r="D195" s="27" t="s">
        <v>463</v>
      </c>
      <c r="E195" s="12" t="s">
        <v>466</v>
      </c>
      <c r="F195" s="36"/>
      <c r="G195" s="36">
        <v>15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59"/>
      <c r="X195" s="36"/>
      <c r="Y195" s="36"/>
      <c r="Z195" s="36"/>
      <c r="AA195" s="36"/>
      <c r="AB195" s="36"/>
      <c r="AC195" s="36"/>
      <c r="AD195" s="91">
        <f t="shared" ref="AD195:AD258" si="9">IF(AF195&gt;=4,10,0)+(IF(AF195&gt;=8,10,0)+(IF(AF195&gt;=12,20,0)))</f>
        <v>0</v>
      </c>
      <c r="AE195" s="91">
        <f t="shared" ref="AE195:AE258" si="10">SUM(F195:AD195)</f>
        <v>15</v>
      </c>
      <c r="AF195" s="92">
        <f t="shared" ref="AF195:AF258" si="11">SUM(IF(F195="",0,1),IF(G195="",0,1),IF(H195="",0,1),IF(I195="",0,1),IF(J195="",0,1),IF(K195="",0,1),IF(L195="",0,1),IF(M195="",0,1),IF(N195="",0,1),IF(O195="",0,1),IF(P195="",0,1),IF(Q195="",0,1),IF(R195="",0,1),IF(S195="",0,1),IF(T195="",0,1),IF(U195="",0,1),IF(V195="",0,1),IF(W195="",0,1),IF(X195="",0,1),IF(Y195="",0,1),IF(Z195="",0,1),IF(AA195="",0,1),IF(AB195="",0,1),IF(AC195="",0,1))</f>
        <v>1</v>
      </c>
    </row>
    <row r="196" spans="1:32" ht="23.25">
      <c r="A196" s="1">
        <v>194</v>
      </c>
      <c r="B196" s="10" t="s">
        <v>464</v>
      </c>
      <c r="C196" s="11">
        <v>21</v>
      </c>
      <c r="D196" s="27" t="s">
        <v>465</v>
      </c>
      <c r="E196" s="12" t="s">
        <v>466</v>
      </c>
      <c r="F196" s="36"/>
      <c r="G196" s="36">
        <v>15</v>
      </c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59"/>
      <c r="X196" s="36"/>
      <c r="Y196" s="36"/>
      <c r="Z196" s="36"/>
      <c r="AA196" s="36"/>
      <c r="AB196" s="36"/>
      <c r="AC196" s="36"/>
      <c r="AD196" s="91">
        <f t="shared" si="9"/>
        <v>0</v>
      </c>
      <c r="AE196" s="91">
        <f t="shared" si="10"/>
        <v>15</v>
      </c>
      <c r="AF196" s="92">
        <f t="shared" si="11"/>
        <v>1</v>
      </c>
    </row>
    <row r="197" spans="1:32" ht="23.25">
      <c r="A197" s="1">
        <v>195</v>
      </c>
      <c r="B197" s="10" t="s">
        <v>492</v>
      </c>
      <c r="C197" s="11">
        <v>39</v>
      </c>
      <c r="D197" s="27" t="s">
        <v>493</v>
      </c>
      <c r="E197" s="12" t="s">
        <v>182</v>
      </c>
      <c r="F197" s="36"/>
      <c r="G197" s="36">
        <v>15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59"/>
      <c r="X197" s="36"/>
      <c r="Y197" s="36"/>
      <c r="Z197" s="36"/>
      <c r="AA197" s="36"/>
      <c r="AB197" s="36"/>
      <c r="AC197" s="36"/>
      <c r="AD197" s="91">
        <f t="shared" si="9"/>
        <v>0</v>
      </c>
      <c r="AE197" s="91">
        <f t="shared" si="10"/>
        <v>15</v>
      </c>
      <c r="AF197" s="92">
        <f t="shared" si="11"/>
        <v>1</v>
      </c>
    </row>
    <row r="198" spans="1:32" ht="23.25">
      <c r="A198" s="1">
        <v>196</v>
      </c>
      <c r="B198" s="10" t="s">
        <v>494</v>
      </c>
      <c r="C198" s="11">
        <v>39</v>
      </c>
      <c r="D198" s="27" t="s">
        <v>495</v>
      </c>
      <c r="E198" s="12"/>
      <c r="F198" s="36"/>
      <c r="G198" s="36">
        <v>15</v>
      </c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59"/>
      <c r="X198" s="36"/>
      <c r="Y198" s="36"/>
      <c r="Z198" s="36"/>
      <c r="AA198" s="36"/>
      <c r="AB198" s="36"/>
      <c r="AC198" s="36"/>
      <c r="AD198" s="91">
        <f t="shared" si="9"/>
        <v>0</v>
      </c>
      <c r="AE198" s="91">
        <f t="shared" si="10"/>
        <v>15</v>
      </c>
      <c r="AF198" s="92">
        <f t="shared" si="11"/>
        <v>1</v>
      </c>
    </row>
    <row r="199" spans="1:32" ht="23.25">
      <c r="A199" s="1">
        <v>197</v>
      </c>
      <c r="B199" s="10" t="s">
        <v>496</v>
      </c>
      <c r="C199" s="11">
        <v>39</v>
      </c>
      <c r="D199" s="27" t="s">
        <v>497</v>
      </c>
      <c r="E199" s="12"/>
      <c r="F199" s="36"/>
      <c r="G199" s="36">
        <v>15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59"/>
      <c r="X199" s="36"/>
      <c r="Y199" s="36"/>
      <c r="Z199" s="36"/>
      <c r="AA199" s="36"/>
      <c r="AB199" s="36"/>
      <c r="AC199" s="36"/>
      <c r="AD199" s="91">
        <f t="shared" si="9"/>
        <v>0</v>
      </c>
      <c r="AE199" s="91">
        <f t="shared" si="10"/>
        <v>15</v>
      </c>
      <c r="AF199" s="92">
        <f t="shared" si="11"/>
        <v>1</v>
      </c>
    </row>
    <row r="200" spans="1:32" ht="23.25">
      <c r="A200" s="1">
        <v>198</v>
      </c>
      <c r="B200" s="10" t="s">
        <v>498</v>
      </c>
      <c r="C200" s="11">
        <v>42</v>
      </c>
      <c r="D200" s="27" t="s">
        <v>499</v>
      </c>
      <c r="E200" s="12"/>
      <c r="F200" s="36"/>
      <c r="G200" s="36">
        <v>15</v>
      </c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59"/>
      <c r="X200" s="36"/>
      <c r="Y200" s="36"/>
      <c r="Z200" s="36"/>
      <c r="AA200" s="36"/>
      <c r="AB200" s="36"/>
      <c r="AC200" s="36"/>
      <c r="AD200" s="91">
        <f t="shared" si="9"/>
        <v>0</v>
      </c>
      <c r="AE200" s="91">
        <f t="shared" si="10"/>
        <v>15</v>
      </c>
      <c r="AF200" s="92">
        <f t="shared" si="11"/>
        <v>1</v>
      </c>
    </row>
    <row r="201" spans="1:32" ht="23.25">
      <c r="A201" s="1">
        <v>199</v>
      </c>
      <c r="B201" s="10" t="s">
        <v>506</v>
      </c>
      <c r="C201" s="11">
        <v>38</v>
      </c>
      <c r="D201" s="27" t="s">
        <v>507</v>
      </c>
      <c r="E201" s="12"/>
      <c r="F201" s="36"/>
      <c r="G201" s="36">
        <v>15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59"/>
      <c r="X201" s="36"/>
      <c r="Y201" s="36"/>
      <c r="Z201" s="36"/>
      <c r="AA201" s="36"/>
      <c r="AB201" s="36"/>
      <c r="AC201" s="36"/>
      <c r="AD201" s="91">
        <f t="shared" si="9"/>
        <v>0</v>
      </c>
      <c r="AE201" s="91">
        <f t="shared" si="10"/>
        <v>15</v>
      </c>
      <c r="AF201" s="92">
        <f t="shared" si="11"/>
        <v>1</v>
      </c>
    </row>
    <row r="202" spans="1:32" ht="23.25">
      <c r="A202" s="1">
        <v>200</v>
      </c>
      <c r="B202" s="10" t="s">
        <v>508</v>
      </c>
      <c r="C202" s="11">
        <v>69</v>
      </c>
      <c r="D202" s="27" t="s">
        <v>509</v>
      </c>
      <c r="E202" s="12"/>
      <c r="F202" s="36"/>
      <c r="G202" s="36">
        <v>15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59"/>
      <c r="X202" s="36"/>
      <c r="Y202" s="36"/>
      <c r="Z202" s="36"/>
      <c r="AA202" s="36"/>
      <c r="AB202" s="36"/>
      <c r="AC202" s="36"/>
      <c r="AD202" s="91">
        <f t="shared" si="9"/>
        <v>0</v>
      </c>
      <c r="AE202" s="91">
        <f t="shared" si="10"/>
        <v>15</v>
      </c>
      <c r="AF202" s="92">
        <f t="shared" si="11"/>
        <v>1</v>
      </c>
    </row>
    <row r="203" spans="1:32" ht="23.25">
      <c r="A203" s="1">
        <v>201</v>
      </c>
      <c r="B203" s="10" t="s">
        <v>5831</v>
      </c>
      <c r="C203" s="11">
        <v>63</v>
      </c>
      <c r="D203" s="27" t="s">
        <v>564</v>
      </c>
      <c r="E203" s="12" t="s">
        <v>5829</v>
      </c>
      <c r="F203" s="36"/>
      <c r="G203" s="36">
        <v>15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59"/>
      <c r="X203" s="36"/>
      <c r="Y203" s="36"/>
      <c r="Z203" s="36"/>
      <c r="AA203" s="36"/>
      <c r="AB203" s="36"/>
      <c r="AC203" s="36"/>
      <c r="AD203" s="91">
        <f t="shared" si="9"/>
        <v>0</v>
      </c>
      <c r="AE203" s="91">
        <f t="shared" si="10"/>
        <v>15</v>
      </c>
      <c r="AF203" s="92">
        <f t="shared" si="11"/>
        <v>1</v>
      </c>
    </row>
    <row r="204" spans="1:32" ht="23.25">
      <c r="A204" s="1">
        <v>202</v>
      </c>
      <c r="B204" s="10" t="s">
        <v>598</v>
      </c>
      <c r="C204" s="11">
        <v>38</v>
      </c>
      <c r="D204" s="27" t="s">
        <v>599</v>
      </c>
      <c r="E204" s="32" t="s">
        <v>302</v>
      </c>
      <c r="F204" s="36"/>
      <c r="G204" s="36">
        <v>15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59"/>
      <c r="X204" s="36"/>
      <c r="Y204" s="36"/>
      <c r="Z204" s="36"/>
      <c r="AA204" s="36"/>
      <c r="AB204" s="36"/>
      <c r="AC204" s="36"/>
      <c r="AD204" s="91">
        <f t="shared" si="9"/>
        <v>0</v>
      </c>
      <c r="AE204" s="91">
        <f t="shared" si="10"/>
        <v>15</v>
      </c>
      <c r="AF204" s="92">
        <f t="shared" si="11"/>
        <v>1</v>
      </c>
    </row>
    <row r="205" spans="1:32" ht="23.25">
      <c r="A205" s="1">
        <v>203</v>
      </c>
      <c r="B205" s="10" t="s">
        <v>600</v>
      </c>
      <c r="C205" s="11">
        <v>38</v>
      </c>
      <c r="D205" s="27" t="s">
        <v>601</v>
      </c>
      <c r="E205" s="32" t="s">
        <v>302</v>
      </c>
      <c r="F205" s="36"/>
      <c r="G205" s="36">
        <v>15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59"/>
      <c r="X205" s="36"/>
      <c r="Y205" s="36"/>
      <c r="Z205" s="36"/>
      <c r="AA205" s="36"/>
      <c r="AB205" s="36"/>
      <c r="AC205" s="36"/>
      <c r="AD205" s="91">
        <f t="shared" si="9"/>
        <v>0</v>
      </c>
      <c r="AE205" s="91">
        <f t="shared" si="10"/>
        <v>15</v>
      </c>
      <c r="AF205" s="92">
        <f t="shared" si="11"/>
        <v>1</v>
      </c>
    </row>
    <row r="206" spans="1:32" ht="23.25">
      <c r="A206" s="1">
        <v>204</v>
      </c>
      <c r="B206" s="10" t="s">
        <v>602</v>
      </c>
      <c r="C206" s="11">
        <v>38</v>
      </c>
      <c r="D206" s="27" t="s">
        <v>603</v>
      </c>
      <c r="E206" s="32" t="s">
        <v>302</v>
      </c>
      <c r="F206" s="36"/>
      <c r="G206" s="36">
        <v>15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59"/>
      <c r="X206" s="36"/>
      <c r="Y206" s="36"/>
      <c r="Z206" s="36"/>
      <c r="AA206" s="36"/>
      <c r="AB206" s="36"/>
      <c r="AC206" s="36"/>
      <c r="AD206" s="91">
        <f t="shared" si="9"/>
        <v>0</v>
      </c>
      <c r="AE206" s="91">
        <f t="shared" si="10"/>
        <v>15</v>
      </c>
      <c r="AF206" s="92">
        <f t="shared" si="11"/>
        <v>1</v>
      </c>
    </row>
    <row r="207" spans="1:32" ht="23.25">
      <c r="A207" s="1">
        <v>205</v>
      </c>
      <c r="B207" s="10" t="s">
        <v>1078</v>
      </c>
      <c r="C207" s="11">
        <v>82</v>
      </c>
      <c r="D207" s="27" t="s">
        <v>1077</v>
      </c>
      <c r="E207" s="32" t="s">
        <v>1074</v>
      </c>
      <c r="F207" s="36"/>
      <c r="G207" s="36"/>
      <c r="H207" s="36">
        <v>15</v>
      </c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59"/>
      <c r="X207" s="36"/>
      <c r="Y207" s="36"/>
      <c r="Z207" s="36"/>
      <c r="AA207" s="36"/>
      <c r="AB207" s="36"/>
      <c r="AC207" s="36"/>
      <c r="AD207" s="91">
        <f t="shared" si="9"/>
        <v>0</v>
      </c>
      <c r="AE207" s="91">
        <f t="shared" si="10"/>
        <v>15</v>
      </c>
      <c r="AF207" s="92">
        <f t="shared" si="11"/>
        <v>1</v>
      </c>
    </row>
    <row r="208" spans="1:32" ht="23.25">
      <c r="A208" s="1">
        <v>206</v>
      </c>
      <c r="B208" s="10" t="s">
        <v>1053</v>
      </c>
      <c r="C208" s="11">
        <v>12</v>
      </c>
      <c r="D208" s="27" t="s">
        <v>1054</v>
      </c>
      <c r="E208" s="12"/>
      <c r="F208" s="36"/>
      <c r="G208" s="36"/>
      <c r="H208" s="36">
        <v>10</v>
      </c>
      <c r="I208" s="36"/>
      <c r="J208" s="36">
        <v>5</v>
      </c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59"/>
      <c r="X208" s="36"/>
      <c r="Y208" s="36"/>
      <c r="Z208" s="36"/>
      <c r="AA208" s="36"/>
      <c r="AB208" s="36"/>
      <c r="AC208" s="36"/>
      <c r="AD208" s="91">
        <f t="shared" si="9"/>
        <v>0</v>
      </c>
      <c r="AE208" s="91">
        <f t="shared" si="10"/>
        <v>15</v>
      </c>
      <c r="AF208" s="92">
        <f t="shared" si="11"/>
        <v>2</v>
      </c>
    </row>
    <row r="209" spans="1:32" ht="23.25">
      <c r="A209" s="1">
        <v>207</v>
      </c>
      <c r="B209" s="10" t="s">
        <v>1055</v>
      </c>
      <c r="C209" s="11">
        <v>12</v>
      </c>
      <c r="D209" s="27" t="s">
        <v>1056</v>
      </c>
      <c r="E209" s="12"/>
      <c r="F209" s="36"/>
      <c r="G209" s="36"/>
      <c r="H209" s="36">
        <v>10</v>
      </c>
      <c r="I209" s="36"/>
      <c r="J209" s="36">
        <v>5</v>
      </c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59"/>
      <c r="X209" s="36"/>
      <c r="Y209" s="36"/>
      <c r="Z209" s="36"/>
      <c r="AA209" s="36"/>
      <c r="AB209" s="36"/>
      <c r="AC209" s="36"/>
      <c r="AD209" s="91">
        <f t="shared" si="9"/>
        <v>0</v>
      </c>
      <c r="AE209" s="91">
        <f t="shared" si="10"/>
        <v>15</v>
      </c>
      <c r="AF209" s="92">
        <f t="shared" si="11"/>
        <v>2</v>
      </c>
    </row>
    <row r="210" spans="1:32" ht="23.25">
      <c r="A210" s="1">
        <v>208</v>
      </c>
      <c r="B210" s="10" t="s">
        <v>1493</v>
      </c>
      <c r="C210" s="11">
        <v>34</v>
      </c>
      <c r="D210" s="27" t="s">
        <v>1494</v>
      </c>
      <c r="E210" s="32" t="s">
        <v>1495</v>
      </c>
      <c r="F210" s="36"/>
      <c r="G210" s="36"/>
      <c r="H210" s="36"/>
      <c r="I210" s="36"/>
      <c r="J210" s="36">
        <v>15</v>
      </c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59"/>
      <c r="X210" s="36"/>
      <c r="Y210" s="36"/>
      <c r="Z210" s="36"/>
      <c r="AA210" s="36"/>
      <c r="AB210" s="36"/>
      <c r="AC210" s="36"/>
      <c r="AD210" s="91">
        <f t="shared" si="9"/>
        <v>0</v>
      </c>
      <c r="AE210" s="91">
        <f t="shared" si="10"/>
        <v>15</v>
      </c>
      <c r="AF210" s="92">
        <f t="shared" si="11"/>
        <v>1</v>
      </c>
    </row>
    <row r="211" spans="1:32" ht="23.25">
      <c r="A211" s="1">
        <v>209</v>
      </c>
      <c r="B211" s="10" t="s">
        <v>1705</v>
      </c>
      <c r="C211" s="11">
        <v>30</v>
      </c>
      <c r="D211" s="27" t="s">
        <v>1706</v>
      </c>
      <c r="E211" s="12"/>
      <c r="F211" s="36"/>
      <c r="G211" s="36"/>
      <c r="H211" s="36"/>
      <c r="I211" s="36">
        <v>15</v>
      </c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59"/>
      <c r="X211" s="36"/>
      <c r="Y211" s="36"/>
      <c r="Z211" s="36"/>
      <c r="AA211" s="36"/>
      <c r="AB211" s="36"/>
      <c r="AC211" s="36"/>
      <c r="AD211" s="91">
        <f t="shared" si="9"/>
        <v>0</v>
      </c>
      <c r="AE211" s="91">
        <f t="shared" si="10"/>
        <v>15</v>
      </c>
      <c r="AF211" s="92">
        <f t="shared" si="11"/>
        <v>1</v>
      </c>
    </row>
    <row r="212" spans="1:32" ht="23.25">
      <c r="A212" s="1">
        <v>210</v>
      </c>
      <c r="B212" s="10" t="s">
        <v>2510</v>
      </c>
      <c r="C212" s="11">
        <v>53</v>
      </c>
      <c r="D212" s="27" t="s">
        <v>2547</v>
      </c>
      <c r="E212" s="42" t="s">
        <v>2573</v>
      </c>
      <c r="F212" s="36"/>
      <c r="G212" s="36"/>
      <c r="H212" s="36"/>
      <c r="I212" s="36"/>
      <c r="J212" s="36"/>
      <c r="K212" s="36"/>
      <c r="L212" s="36">
        <v>15</v>
      </c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59"/>
      <c r="X212" s="36"/>
      <c r="Y212" s="36"/>
      <c r="Z212" s="36"/>
      <c r="AA212" s="36"/>
      <c r="AB212" s="36"/>
      <c r="AC212" s="36"/>
      <c r="AD212" s="91">
        <f t="shared" si="9"/>
        <v>0</v>
      </c>
      <c r="AE212" s="91">
        <f t="shared" si="10"/>
        <v>15</v>
      </c>
      <c r="AF212" s="92">
        <f t="shared" si="11"/>
        <v>1</v>
      </c>
    </row>
    <row r="213" spans="1:32" ht="23.25">
      <c r="A213" s="1">
        <v>211</v>
      </c>
      <c r="B213" s="10" t="s">
        <v>2754</v>
      </c>
      <c r="C213" s="11">
        <v>6</v>
      </c>
      <c r="D213" s="27" t="s">
        <v>2773</v>
      </c>
      <c r="E213" s="12"/>
      <c r="F213" s="36"/>
      <c r="G213" s="36"/>
      <c r="H213" s="36"/>
      <c r="I213" s="36"/>
      <c r="J213" s="36"/>
      <c r="K213" s="36"/>
      <c r="L213" s="36"/>
      <c r="M213" s="36">
        <v>5</v>
      </c>
      <c r="N213" s="36">
        <v>10</v>
      </c>
      <c r="O213" s="36"/>
      <c r="P213" s="36"/>
      <c r="Q213" s="36"/>
      <c r="R213" s="36"/>
      <c r="S213" s="36"/>
      <c r="T213" s="36"/>
      <c r="U213" s="36"/>
      <c r="V213" s="36"/>
      <c r="W213" s="59"/>
      <c r="X213" s="36"/>
      <c r="Y213" s="36"/>
      <c r="Z213" s="36"/>
      <c r="AA213" s="36"/>
      <c r="AB213" s="36"/>
      <c r="AC213" s="36"/>
      <c r="AD213" s="91">
        <f t="shared" si="9"/>
        <v>0</v>
      </c>
      <c r="AE213" s="91">
        <f t="shared" si="10"/>
        <v>15</v>
      </c>
      <c r="AF213" s="92">
        <f t="shared" si="11"/>
        <v>2</v>
      </c>
    </row>
    <row r="214" spans="1:32" ht="23.25">
      <c r="A214" s="1">
        <v>212</v>
      </c>
      <c r="B214" s="10" t="s">
        <v>2756</v>
      </c>
      <c r="C214" s="11">
        <v>6</v>
      </c>
      <c r="D214" s="27" t="s">
        <v>2775</v>
      </c>
      <c r="E214" s="12"/>
      <c r="F214" s="36"/>
      <c r="G214" s="36"/>
      <c r="H214" s="36"/>
      <c r="I214" s="36"/>
      <c r="J214" s="36"/>
      <c r="K214" s="36"/>
      <c r="L214" s="36"/>
      <c r="M214" s="36">
        <v>5</v>
      </c>
      <c r="N214" s="36">
        <v>10</v>
      </c>
      <c r="O214" s="36"/>
      <c r="P214" s="36"/>
      <c r="Q214" s="36"/>
      <c r="R214" s="36"/>
      <c r="S214" s="36"/>
      <c r="T214" s="36"/>
      <c r="U214" s="36"/>
      <c r="V214" s="36"/>
      <c r="W214" s="59"/>
      <c r="X214" s="36"/>
      <c r="Y214" s="36"/>
      <c r="Z214" s="36"/>
      <c r="AA214" s="36"/>
      <c r="AB214" s="36"/>
      <c r="AC214" s="36"/>
      <c r="AD214" s="91">
        <f t="shared" si="9"/>
        <v>0</v>
      </c>
      <c r="AE214" s="91">
        <f t="shared" si="10"/>
        <v>15</v>
      </c>
      <c r="AF214" s="92">
        <f t="shared" si="11"/>
        <v>2</v>
      </c>
    </row>
    <row r="215" spans="1:32" ht="23.25">
      <c r="A215" s="1">
        <v>213</v>
      </c>
      <c r="B215" s="10" t="s">
        <v>2786</v>
      </c>
      <c r="C215" s="11">
        <v>83</v>
      </c>
      <c r="D215" s="27"/>
      <c r="E215" s="12" t="s">
        <v>2787</v>
      </c>
      <c r="F215" s="36"/>
      <c r="G215" s="36"/>
      <c r="H215" s="36"/>
      <c r="I215" s="36"/>
      <c r="J215" s="36"/>
      <c r="K215" s="36"/>
      <c r="L215" s="36"/>
      <c r="M215" s="36">
        <v>15</v>
      </c>
      <c r="N215" s="36"/>
      <c r="O215" s="36"/>
      <c r="P215" s="36"/>
      <c r="Q215" s="36"/>
      <c r="R215" s="36"/>
      <c r="S215" s="36"/>
      <c r="T215" s="36"/>
      <c r="U215" s="36"/>
      <c r="V215" s="36"/>
      <c r="W215" s="59"/>
      <c r="X215" s="36"/>
      <c r="Y215" s="36"/>
      <c r="Z215" s="36"/>
      <c r="AA215" s="36"/>
      <c r="AB215" s="36"/>
      <c r="AC215" s="36"/>
      <c r="AD215" s="91">
        <f t="shared" si="9"/>
        <v>0</v>
      </c>
      <c r="AE215" s="91">
        <f t="shared" si="10"/>
        <v>15</v>
      </c>
      <c r="AF215" s="92">
        <f t="shared" si="11"/>
        <v>1</v>
      </c>
    </row>
    <row r="216" spans="1:32" ht="23.25">
      <c r="A216" s="1">
        <v>214</v>
      </c>
      <c r="B216" s="10" t="s">
        <v>2789</v>
      </c>
      <c r="C216" s="11">
        <v>83</v>
      </c>
      <c r="D216" s="27"/>
      <c r="E216" s="12" t="s">
        <v>2787</v>
      </c>
      <c r="F216" s="36"/>
      <c r="G216" s="36"/>
      <c r="H216" s="36"/>
      <c r="I216" s="36"/>
      <c r="J216" s="36"/>
      <c r="K216" s="36"/>
      <c r="L216" s="36"/>
      <c r="M216" s="36">
        <v>15</v>
      </c>
      <c r="N216" s="36"/>
      <c r="O216" s="36"/>
      <c r="P216" s="36"/>
      <c r="Q216" s="36"/>
      <c r="R216" s="36"/>
      <c r="S216" s="36"/>
      <c r="T216" s="36"/>
      <c r="U216" s="36"/>
      <c r="V216" s="36"/>
      <c r="W216" s="59"/>
      <c r="X216" s="36"/>
      <c r="Y216" s="36"/>
      <c r="Z216" s="36"/>
      <c r="AA216" s="36"/>
      <c r="AB216" s="36"/>
      <c r="AC216" s="36"/>
      <c r="AD216" s="91">
        <f t="shared" si="9"/>
        <v>0</v>
      </c>
      <c r="AE216" s="91">
        <f t="shared" si="10"/>
        <v>15</v>
      </c>
      <c r="AF216" s="92">
        <f t="shared" si="11"/>
        <v>1</v>
      </c>
    </row>
    <row r="217" spans="1:32" ht="23.25">
      <c r="A217" s="1">
        <v>215</v>
      </c>
      <c r="B217" s="10" t="s">
        <v>3165</v>
      </c>
      <c r="C217" s="11">
        <v>62</v>
      </c>
      <c r="D217" s="27" t="s">
        <v>3171</v>
      </c>
      <c r="E217" s="12" t="s">
        <v>4343</v>
      </c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>
        <v>15</v>
      </c>
      <c r="Q217" s="36"/>
      <c r="R217" s="36"/>
      <c r="S217" s="36"/>
      <c r="T217" s="36"/>
      <c r="U217" s="36"/>
      <c r="V217" s="36"/>
      <c r="W217" s="59"/>
      <c r="X217" s="36"/>
      <c r="Y217" s="36"/>
      <c r="Z217" s="36"/>
      <c r="AA217" s="36"/>
      <c r="AB217" s="36"/>
      <c r="AC217" s="36"/>
      <c r="AD217" s="91">
        <f t="shared" si="9"/>
        <v>0</v>
      </c>
      <c r="AE217" s="91">
        <f t="shared" si="10"/>
        <v>15</v>
      </c>
      <c r="AF217" s="92">
        <f t="shared" si="11"/>
        <v>1</v>
      </c>
    </row>
    <row r="218" spans="1:32" ht="23.25">
      <c r="A218" s="1">
        <v>216</v>
      </c>
      <c r="B218" s="10" t="s">
        <v>3166</v>
      </c>
      <c r="C218" s="11">
        <v>62</v>
      </c>
      <c r="D218" s="27" t="s">
        <v>3172</v>
      </c>
      <c r="E218" s="12" t="s">
        <v>4342</v>
      </c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>
        <v>15</v>
      </c>
      <c r="Q218" s="36"/>
      <c r="R218" s="36"/>
      <c r="S218" s="36"/>
      <c r="T218" s="36"/>
      <c r="U218" s="36"/>
      <c r="V218" s="36"/>
      <c r="W218" s="59"/>
      <c r="X218" s="36"/>
      <c r="Y218" s="36"/>
      <c r="Z218" s="36"/>
      <c r="AA218" s="36"/>
      <c r="AB218" s="36"/>
      <c r="AC218" s="36"/>
      <c r="AD218" s="91">
        <f t="shared" si="9"/>
        <v>0</v>
      </c>
      <c r="AE218" s="91">
        <f t="shared" si="10"/>
        <v>15</v>
      </c>
      <c r="AF218" s="92">
        <f t="shared" si="11"/>
        <v>1</v>
      </c>
    </row>
    <row r="219" spans="1:32" ht="23.25">
      <c r="A219" s="1">
        <v>217</v>
      </c>
      <c r="B219" s="10" t="s">
        <v>2516</v>
      </c>
      <c r="C219" s="11">
        <v>49</v>
      </c>
      <c r="D219" s="27" t="s">
        <v>2553</v>
      </c>
      <c r="E219" s="12" t="s">
        <v>2247</v>
      </c>
      <c r="F219" s="36"/>
      <c r="G219" s="36"/>
      <c r="H219" s="36"/>
      <c r="I219" s="36"/>
      <c r="J219" s="36"/>
      <c r="K219" s="36"/>
      <c r="L219" s="36">
        <v>10</v>
      </c>
      <c r="M219" s="36"/>
      <c r="N219" s="36"/>
      <c r="O219" s="36"/>
      <c r="P219" s="36"/>
      <c r="Q219" s="36">
        <v>5</v>
      </c>
      <c r="R219" s="36"/>
      <c r="S219" s="36"/>
      <c r="T219" s="36"/>
      <c r="U219" s="36"/>
      <c r="V219" s="36"/>
      <c r="W219" s="59"/>
      <c r="X219" s="36"/>
      <c r="Y219" s="36"/>
      <c r="Z219" s="36"/>
      <c r="AA219" s="36"/>
      <c r="AB219" s="36"/>
      <c r="AC219" s="36"/>
      <c r="AD219" s="91">
        <f t="shared" si="9"/>
        <v>0</v>
      </c>
      <c r="AE219" s="91">
        <f t="shared" si="10"/>
        <v>15</v>
      </c>
      <c r="AF219" s="92">
        <f t="shared" si="11"/>
        <v>2</v>
      </c>
    </row>
    <row r="220" spans="1:32" ht="23.25">
      <c r="A220" s="1">
        <v>218</v>
      </c>
      <c r="B220" s="10" t="s">
        <v>2517</v>
      </c>
      <c r="C220" s="11">
        <v>49</v>
      </c>
      <c r="D220" s="27" t="s">
        <v>2554</v>
      </c>
      <c r="E220" s="12" t="s">
        <v>2247</v>
      </c>
      <c r="F220" s="36"/>
      <c r="G220" s="36"/>
      <c r="H220" s="36"/>
      <c r="I220" s="36"/>
      <c r="J220" s="36"/>
      <c r="K220" s="36"/>
      <c r="L220" s="36">
        <v>10</v>
      </c>
      <c r="M220" s="36"/>
      <c r="N220" s="36"/>
      <c r="O220" s="36"/>
      <c r="P220" s="36"/>
      <c r="Q220" s="36">
        <v>5</v>
      </c>
      <c r="R220" s="36"/>
      <c r="S220" s="36"/>
      <c r="T220" s="36"/>
      <c r="U220" s="36"/>
      <c r="V220" s="36"/>
      <c r="W220" s="59"/>
      <c r="X220" s="36"/>
      <c r="Y220" s="36"/>
      <c r="Z220" s="36"/>
      <c r="AA220" s="36"/>
      <c r="AB220" s="36"/>
      <c r="AC220" s="36"/>
      <c r="AD220" s="91">
        <f t="shared" si="9"/>
        <v>0</v>
      </c>
      <c r="AE220" s="91">
        <f t="shared" si="10"/>
        <v>15</v>
      </c>
      <c r="AF220" s="92">
        <f t="shared" si="11"/>
        <v>2</v>
      </c>
    </row>
    <row r="221" spans="1:32" ht="23.25">
      <c r="A221" s="1">
        <v>219</v>
      </c>
      <c r="B221" s="10" t="s">
        <v>2518</v>
      </c>
      <c r="C221" s="11">
        <v>49</v>
      </c>
      <c r="D221" s="27" t="s">
        <v>2555</v>
      </c>
      <c r="E221" s="12" t="s">
        <v>2247</v>
      </c>
      <c r="F221" s="36"/>
      <c r="G221" s="36"/>
      <c r="H221" s="36"/>
      <c r="I221" s="36"/>
      <c r="J221" s="36"/>
      <c r="K221" s="36"/>
      <c r="L221" s="36">
        <v>10</v>
      </c>
      <c r="M221" s="36"/>
      <c r="N221" s="36"/>
      <c r="O221" s="36"/>
      <c r="P221" s="36"/>
      <c r="Q221" s="36">
        <v>5</v>
      </c>
      <c r="R221" s="36"/>
      <c r="S221" s="36"/>
      <c r="T221" s="36"/>
      <c r="U221" s="36"/>
      <c r="V221" s="36"/>
      <c r="W221" s="59"/>
      <c r="X221" s="36"/>
      <c r="Y221" s="36"/>
      <c r="Z221" s="36"/>
      <c r="AA221" s="36"/>
      <c r="AB221" s="36"/>
      <c r="AC221" s="36"/>
      <c r="AD221" s="91">
        <f t="shared" si="9"/>
        <v>0</v>
      </c>
      <c r="AE221" s="91">
        <f t="shared" si="10"/>
        <v>15</v>
      </c>
      <c r="AF221" s="92">
        <f t="shared" si="11"/>
        <v>2</v>
      </c>
    </row>
    <row r="222" spans="1:32" ht="23.25">
      <c r="A222" s="1">
        <v>220</v>
      </c>
      <c r="B222" s="10" t="s">
        <v>429</v>
      </c>
      <c r="C222" s="11">
        <v>39</v>
      </c>
      <c r="D222" s="27" t="s">
        <v>430</v>
      </c>
      <c r="E222" s="12"/>
      <c r="F222" s="36"/>
      <c r="G222" s="36">
        <v>5</v>
      </c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>
        <v>10</v>
      </c>
      <c r="S222" s="36"/>
      <c r="T222" s="36"/>
      <c r="U222" s="36"/>
      <c r="V222" s="36"/>
      <c r="W222" s="59"/>
      <c r="X222" s="36"/>
      <c r="Y222" s="36"/>
      <c r="Z222" s="36"/>
      <c r="AA222" s="36"/>
      <c r="AB222" s="36"/>
      <c r="AC222" s="36"/>
      <c r="AD222" s="91">
        <f t="shared" si="9"/>
        <v>0</v>
      </c>
      <c r="AE222" s="91">
        <f t="shared" si="10"/>
        <v>15</v>
      </c>
      <c r="AF222" s="92">
        <f t="shared" si="11"/>
        <v>2</v>
      </c>
    </row>
    <row r="223" spans="1:32" ht="23.25">
      <c r="A223" s="1">
        <v>221</v>
      </c>
      <c r="B223" s="10" t="s">
        <v>431</v>
      </c>
      <c r="C223" s="11">
        <v>39</v>
      </c>
      <c r="D223" s="27" t="s">
        <v>432</v>
      </c>
      <c r="E223" s="12"/>
      <c r="F223" s="36"/>
      <c r="G223" s="36">
        <v>5</v>
      </c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>
        <v>10</v>
      </c>
      <c r="S223" s="36"/>
      <c r="T223" s="36"/>
      <c r="U223" s="36"/>
      <c r="V223" s="36"/>
      <c r="W223" s="59"/>
      <c r="X223" s="36"/>
      <c r="Y223" s="36"/>
      <c r="Z223" s="36"/>
      <c r="AA223" s="36"/>
      <c r="AB223" s="36"/>
      <c r="AC223" s="36"/>
      <c r="AD223" s="91">
        <f t="shared" si="9"/>
        <v>0</v>
      </c>
      <c r="AE223" s="91">
        <f t="shared" si="10"/>
        <v>15</v>
      </c>
      <c r="AF223" s="92">
        <f t="shared" si="11"/>
        <v>2</v>
      </c>
    </row>
    <row r="224" spans="1:32" ht="23.25">
      <c r="A224" s="1">
        <v>222</v>
      </c>
      <c r="B224" s="10" t="s">
        <v>1699</v>
      </c>
      <c r="C224" s="11">
        <v>7</v>
      </c>
      <c r="D224" s="27" t="s">
        <v>1700</v>
      </c>
      <c r="E224" s="12"/>
      <c r="F224" s="36"/>
      <c r="G224" s="36"/>
      <c r="H224" s="36"/>
      <c r="I224" s="36">
        <v>5</v>
      </c>
      <c r="J224" s="36"/>
      <c r="K224" s="36"/>
      <c r="L224" s="36"/>
      <c r="M224" s="36"/>
      <c r="N224" s="36"/>
      <c r="O224" s="36"/>
      <c r="P224" s="36"/>
      <c r="Q224" s="36"/>
      <c r="R224" s="36">
        <v>10</v>
      </c>
      <c r="S224" s="36"/>
      <c r="T224" s="36"/>
      <c r="U224" s="36"/>
      <c r="V224" s="36"/>
      <c r="W224" s="59"/>
      <c r="X224" s="36"/>
      <c r="Y224" s="36"/>
      <c r="Z224" s="36"/>
      <c r="AA224" s="36"/>
      <c r="AB224" s="36"/>
      <c r="AC224" s="36"/>
      <c r="AD224" s="91">
        <f t="shared" si="9"/>
        <v>0</v>
      </c>
      <c r="AE224" s="91">
        <f t="shared" si="10"/>
        <v>15</v>
      </c>
      <c r="AF224" s="92">
        <f t="shared" si="11"/>
        <v>2</v>
      </c>
    </row>
    <row r="225" spans="1:32" ht="23.25">
      <c r="A225" s="1">
        <v>223</v>
      </c>
      <c r="B225" s="10" t="s">
        <v>681</v>
      </c>
      <c r="C225" s="11">
        <v>7</v>
      </c>
      <c r="D225" s="27" t="s">
        <v>682</v>
      </c>
      <c r="E225" s="32" t="s">
        <v>3471</v>
      </c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>
        <v>15</v>
      </c>
      <c r="S225" s="36"/>
      <c r="T225" s="36"/>
      <c r="U225" s="36"/>
      <c r="V225" s="36"/>
      <c r="W225" s="59"/>
      <c r="X225" s="36"/>
      <c r="Y225" s="36"/>
      <c r="Z225" s="36"/>
      <c r="AA225" s="36"/>
      <c r="AB225" s="36"/>
      <c r="AC225" s="36"/>
      <c r="AD225" s="91">
        <f t="shared" si="9"/>
        <v>0</v>
      </c>
      <c r="AE225" s="91">
        <f t="shared" si="10"/>
        <v>15</v>
      </c>
      <c r="AF225" s="92">
        <f t="shared" si="11"/>
        <v>1</v>
      </c>
    </row>
    <row r="226" spans="1:32" ht="23.25">
      <c r="A226" s="1">
        <v>224</v>
      </c>
      <c r="B226" s="10" t="s">
        <v>3504</v>
      </c>
      <c r="C226" s="11"/>
      <c r="D226" s="27" t="s">
        <v>3509</v>
      </c>
      <c r="E226" s="12" t="s">
        <v>390</v>
      </c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>
        <v>15</v>
      </c>
      <c r="S226" s="36"/>
      <c r="T226" s="36"/>
      <c r="U226" s="36"/>
      <c r="V226" s="36"/>
      <c r="W226" s="59"/>
      <c r="X226" s="36"/>
      <c r="Y226" s="36"/>
      <c r="Z226" s="36"/>
      <c r="AA226" s="36"/>
      <c r="AB226" s="36"/>
      <c r="AC226" s="36"/>
      <c r="AD226" s="91">
        <f t="shared" si="9"/>
        <v>0</v>
      </c>
      <c r="AE226" s="91">
        <f t="shared" si="10"/>
        <v>15</v>
      </c>
      <c r="AF226" s="92">
        <f t="shared" si="11"/>
        <v>1</v>
      </c>
    </row>
    <row r="227" spans="1:32" ht="23.25">
      <c r="A227" s="1">
        <v>225</v>
      </c>
      <c r="B227" s="10" t="s">
        <v>3505</v>
      </c>
      <c r="C227" s="11"/>
      <c r="D227" s="27" t="s">
        <v>3510</v>
      </c>
      <c r="E227" s="12" t="s">
        <v>390</v>
      </c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>
        <v>15</v>
      </c>
      <c r="S227" s="36"/>
      <c r="T227" s="36"/>
      <c r="U227" s="36"/>
      <c r="V227" s="36"/>
      <c r="W227" s="59"/>
      <c r="X227" s="36"/>
      <c r="Y227" s="36"/>
      <c r="Z227" s="36"/>
      <c r="AA227" s="36"/>
      <c r="AB227" s="36"/>
      <c r="AC227" s="36"/>
      <c r="AD227" s="91">
        <f t="shared" si="9"/>
        <v>0</v>
      </c>
      <c r="AE227" s="91">
        <f t="shared" si="10"/>
        <v>15</v>
      </c>
      <c r="AF227" s="92">
        <f t="shared" si="11"/>
        <v>1</v>
      </c>
    </row>
    <row r="228" spans="1:32" ht="23.25">
      <c r="A228" s="1">
        <v>226</v>
      </c>
      <c r="B228" s="10" t="s">
        <v>3506</v>
      </c>
      <c r="C228" s="11"/>
      <c r="D228" s="27" t="s">
        <v>3511</v>
      </c>
      <c r="E228" s="12" t="s">
        <v>390</v>
      </c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>
        <v>15</v>
      </c>
      <c r="S228" s="36"/>
      <c r="T228" s="36"/>
      <c r="U228" s="36"/>
      <c r="V228" s="36"/>
      <c r="W228" s="59"/>
      <c r="X228" s="36"/>
      <c r="Y228" s="36"/>
      <c r="Z228" s="36"/>
      <c r="AA228" s="36"/>
      <c r="AB228" s="36"/>
      <c r="AC228" s="36"/>
      <c r="AD228" s="91">
        <f t="shared" si="9"/>
        <v>0</v>
      </c>
      <c r="AE228" s="91">
        <f t="shared" si="10"/>
        <v>15</v>
      </c>
      <c r="AF228" s="92">
        <f t="shared" si="11"/>
        <v>1</v>
      </c>
    </row>
    <row r="229" spans="1:32" ht="23.25">
      <c r="A229" s="1">
        <v>227</v>
      </c>
      <c r="B229" s="10" t="s">
        <v>3641</v>
      </c>
      <c r="C229" s="11">
        <v>79</v>
      </c>
      <c r="D229" s="27" t="s">
        <v>3643</v>
      </c>
      <c r="E229" s="12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>
        <v>15</v>
      </c>
      <c r="R229" s="36"/>
      <c r="S229" s="36"/>
      <c r="T229" s="36"/>
      <c r="U229" s="36"/>
      <c r="V229" s="36"/>
      <c r="W229" s="59"/>
      <c r="X229" s="36"/>
      <c r="Y229" s="36"/>
      <c r="Z229" s="36"/>
      <c r="AA229" s="36"/>
      <c r="AB229" s="36"/>
      <c r="AC229" s="36"/>
      <c r="AD229" s="91">
        <f t="shared" si="9"/>
        <v>0</v>
      </c>
      <c r="AE229" s="91">
        <f t="shared" si="10"/>
        <v>15</v>
      </c>
      <c r="AF229" s="92">
        <f t="shared" si="11"/>
        <v>1</v>
      </c>
    </row>
    <row r="230" spans="1:32" ht="23.25">
      <c r="A230" s="1">
        <v>228</v>
      </c>
      <c r="B230" s="10" t="s">
        <v>2372</v>
      </c>
      <c r="C230" s="11">
        <v>79</v>
      </c>
      <c r="D230" s="27" t="s">
        <v>3644</v>
      </c>
      <c r="E230" s="12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>
        <v>15</v>
      </c>
      <c r="R230" s="36"/>
      <c r="S230" s="36"/>
      <c r="T230" s="36"/>
      <c r="U230" s="36"/>
      <c r="V230" s="36"/>
      <c r="W230" s="59"/>
      <c r="X230" s="36"/>
      <c r="Y230" s="36"/>
      <c r="Z230" s="36"/>
      <c r="AA230" s="36"/>
      <c r="AB230" s="36"/>
      <c r="AC230" s="36"/>
      <c r="AD230" s="91">
        <f t="shared" si="9"/>
        <v>0</v>
      </c>
      <c r="AE230" s="91">
        <f t="shared" si="10"/>
        <v>15</v>
      </c>
      <c r="AF230" s="92">
        <f t="shared" si="11"/>
        <v>1</v>
      </c>
    </row>
    <row r="231" spans="1:32" ht="23.25">
      <c r="A231" s="1">
        <v>229</v>
      </c>
      <c r="B231" s="10" t="s">
        <v>3642</v>
      </c>
      <c r="C231" s="11">
        <v>79</v>
      </c>
      <c r="D231" s="27" t="s">
        <v>3645</v>
      </c>
      <c r="E231" s="12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>
        <v>15</v>
      </c>
      <c r="R231" s="36"/>
      <c r="S231" s="36"/>
      <c r="T231" s="36"/>
      <c r="U231" s="36"/>
      <c r="V231" s="36"/>
      <c r="W231" s="59"/>
      <c r="X231" s="36"/>
      <c r="Y231" s="36"/>
      <c r="Z231" s="36"/>
      <c r="AA231" s="36"/>
      <c r="AB231" s="36"/>
      <c r="AC231" s="36"/>
      <c r="AD231" s="91">
        <f t="shared" si="9"/>
        <v>0</v>
      </c>
      <c r="AE231" s="91">
        <f t="shared" si="10"/>
        <v>15</v>
      </c>
      <c r="AF231" s="92">
        <f t="shared" si="11"/>
        <v>1</v>
      </c>
    </row>
    <row r="232" spans="1:32" ht="23.25">
      <c r="A232" s="1">
        <v>230</v>
      </c>
      <c r="B232" s="10" t="s">
        <v>2448</v>
      </c>
      <c r="C232" s="11">
        <v>85</v>
      </c>
      <c r="D232" s="27" t="s">
        <v>2467</v>
      </c>
      <c r="E232" s="12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>
        <v>15</v>
      </c>
      <c r="R232" s="36"/>
      <c r="S232" s="36"/>
      <c r="T232" s="36"/>
      <c r="U232" s="36"/>
      <c r="V232" s="36"/>
      <c r="W232" s="59"/>
      <c r="X232" s="36"/>
      <c r="Y232" s="36"/>
      <c r="Z232" s="36"/>
      <c r="AA232" s="36"/>
      <c r="AB232" s="36"/>
      <c r="AC232" s="36"/>
      <c r="AD232" s="91">
        <f t="shared" si="9"/>
        <v>0</v>
      </c>
      <c r="AE232" s="91">
        <f t="shared" si="10"/>
        <v>15</v>
      </c>
      <c r="AF232" s="92">
        <f t="shared" si="11"/>
        <v>1</v>
      </c>
    </row>
    <row r="233" spans="1:32" ht="23.25">
      <c r="A233" s="1">
        <v>231</v>
      </c>
      <c r="B233" s="10" t="s">
        <v>3867</v>
      </c>
      <c r="C233" s="11">
        <v>59</v>
      </c>
      <c r="D233" s="27" t="s">
        <v>3885</v>
      </c>
      <c r="E233" s="12" t="s">
        <v>5178</v>
      </c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>
        <v>15</v>
      </c>
      <c r="T233" s="36"/>
      <c r="U233" s="36"/>
      <c r="V233" s="36"/>
      <c r="W233" s="59"/>
      <c r="X233" s="36"/>
      <c r="Y233" s="36"/>
      <c r="Z233" s="36"/>
      <c r="AA233" s="36"/>
      <c r="AB233" s="36"/>
      <c r="AC233" s="36"/>
      <c r="AD233" s="91">
        <f t="shared" si="9"/>
        <v>0</v>
      </c>
      <c r="AE233" s="91">
        <f t="shared" si="10"/>
        <v>15</v>
      </c>
      <c r="AF233" s="92">
        <f t="shared" si="11"/>
        <v>1</v>
      </c>
    </row>
    <row r="234" spans="1:32" ht="23.25">
      <c r="A234" s="1">
        <v>232</v>
      </c>
      <c r="B234" s="10" t="s">
        <v>3868</v>
      </c>
      <c r="C234" s="11">
        <v>59</v>
      </c>
      <c r="D234" s="27" t="s">
        <v>3886</v>
      </c>
      <c r="E234" s="12" t="s">
        <v>5178</v>
      </c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>
        <v>15</v>
      </c>
      <c r="T234" s="36"/>
      <c r="U234" s="36"/>
      <c r="V234" s="36"/>
      <c r="W234" s="59"/>
      <c r="X234" s="36"/>
      <c r="Y234" s="36"/>
      <c r="Z234" s="36"/>
      <c r="AA234" s="36"/>
      <c r="AB234" s="36"/>
      <c r="AC234" s="36"/>
      <c r="AD234" s="91">
        <f t="shared" si="9"/>
        <v>0</v>
      </c>
      <c r="AE234" s="91">
        <f t="shared" si="10"/>
        <v>15</v>
      </c>
      <c r="AF234" s="92">
        <f t="shared" si="11"/>
        <v>1</v>
      </c>
    </row>
    <row r="235" spans="1:32" ht="23.25">
      <c r="A235" s="1">
        <v>233</v>
      </c>
      <c r="B235" s="10" t="s">
        <v>1043</v>
      </c>
      <c r="C235" s="11">
        <v>42</v>
      </c>
      <c r="D235" s="27"/>
      <c r="E235" s="31" t="s">
        <v>1044</v>
      </c>
      <c r="F235" s="36">
        <v>10</v>
      </c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>
        <v>5</v>
      </c>
      <c r="U235" s="36"/>
      <c r="V235" s="36"/>
      <c r="W235" s="59"/>
      <c r="X235" s="36"/>
      <c r="Y235" s="36"/>
      <c r="Z235" s="36"/>
      <c r="AA235" s="36"/>
      <c r="AB235" s="36"/>
      <c r="AC235" s="36"/>
      <c r="AD235" s="91">
        <f t="shared" si="9"/>
        <v>0</v>
      </c>
      <c r="AE235" s="91">
        <f t="shared" si="10"/>
        <v>15</v>
      </c>
      <c r="AF235" s="92">
        <f t="shared" si="11"/>
        <v>2</v>
      </c>
    </row>
    <row r="236" spans="1:32" ht="23.25">
      <c r="A236" s="1">
        <v>234</v>
      </c>
      <c r="B236" s="10" t="s">
        <v>4133</v>
      </c>
      <c r="C236" s="11">
        <v>43</v>
      </c>
      <c r="D236" s="27" t="s">
        <v>4137</v>
      </c>
      <c r="E236" s="12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>
        <v>15</v>
      </c>
      <c r="V236" s="36"/>
      <c r="W236" s="59"/>
      <c r="X236" s="36"/>
      <c r="Y236" s="36"/>
      <c r="Z236" s="36"/>
      <c r="AA236" s="36"/>
      <c r="AB236" s="36"/>
      <c r="AC236" s="36"/>
      <c r="AD236" s="91">
        <f t="shared" si="9"/>
        <v>0</v>
      </c>
      <c r="AE236" s="91">
        <f t="shared" si="10"/>
        <v>15</v>
      </c>
      <c r="AF236" s="92">
        <f t="shared" si="11"/>
        <v>1</v>
      </c>
    </row>
    <row r="237" spans="1:32" ht="23.25">
      <c r="A237" s="1">
        <v>235</v>
      </c>
      <c r="B237" s="10" t="s">
        <v>4134</v>
      </c>
      <c r="C237" s="11">
        <v>43</v>
      </c>
      <c r="D237" s="27" t="s">
        <v>4138</v>
      </c>
      <c r="E237" s="12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>
        <v>15</v>
      </c>
      <c r="V237" s="36"/>
      <c r="W237" s="59"/>
      <c r="X237" s="36"/>
      <c r="Y237" s="36"/>
      <c r="Z237" s="36"/>
      <c r="AA237" s="36"/>
      <c r="AB237" s="36"/>
      <c r="AC237" s="36"/>
      <c r="AD237" s="91">
        <f t="shared" si="9"/>
        <v>0</v>
      </c>
      <c r="AE237" s="91">
        <f t="shared" si="10"/>
        <v>15</v>
      </c>
      <c r="AF237" s="92">
        <f t="shared" si="11"/>
        <v>1</v>
      </c>
    </row>
    <row r="238" spans="1:32" ht="23.25">
      <c r="A238" s="1">
        <v>236</v>
      </c>
      <c r="B238" s="10" t="s">
        <v>4135</v>
      </c>
      <c r="C238" s="11">
        <v>43</v>
      </c>
      <c r="D238" s="27" t="s">
        <v>4139</v>
      </c>
      <c r="E238" s="12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>
        <v>15</v>
      </c>
      <c r="V238" s="36"/>
      <c r="W238" s="59"/>
      <c r="X238" s="36"/>
      <c r="Y238" s="36"/>
      <c r="Z238" s="36"/>
      <c r="AA238" s="36"/>
      <c r="AB238" s="36"/>
      <c r="AC238" s="36"/>
      <c r="AD238" s="91">
        <f t="shared" si="9"/>
        <v>0</v>
      </c>
      <c r="AE238" s="91">
        <f t="shared" si="10"/>
        <v>15</v>
      </c>
      <c r="AF238" s="92">
        <f t="shared" si="11"/>
        <v>1</v>
      </c>
    </row>
    <row r="239" spans="1:32" ht="23.25">
      <c r="A239" s="1">
        <v>237</v>
      </c>
      <c r="B239" s="10" t="s">
        <v>4136</v>
      </c>
      <c r="C239" s="11">
        <v>43</v>
      </c>
      <c r="D239" s="27" t="s">
        <v>4140</v>
      </c>
      <c r="E239" s="12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>
        <v>15</v>
      </c>
      <c r="V239" s="36"/>
      <c r="W239" s="59"/>
      <c r="X239" s="36"/>
      <c r="Y239" s="36"/>
      <c r="Z239" s="36"/>
      <c r="AA239" s="36"/>
      <c r="AB239" s="36"/>
      <c r="AC239" s="36"/>
      <c r="AD239" s="91">
        <f t="shared" si="9"/>
        <v>0</v>
      </c>
      <c r="AE239" s="91">
        <f t="shared" si="10"/>
        <v>15</v>
      </c>
      <c r="AF239" s="92">
        <f t="shared" si="11"/>
        <v>1</v>
      </c>
    </row>
    <row r="240" spans="1:32" ht="23.25">
      <c r="A240" s="1">
        <v>238</v>
      </c>
      <c r="B240" s="10" t="s">
        <v>2524</v>
      </c>
      <c r="C240" s="11">
        <v>61</v>
      </c>
      <c r="D240" s="27" t="s">
        <v>2561</v>
      </c>
      <c r="E240" s="39" t="s">
        <v>2488</v>
      </c>
      <c r="F240" s="36"/>
      <c r="G240" s="36"/>
      <c r="H240" s="36"/>
      <c r="I240" s="36"/>
      <c r="J240" s="36"/>
      <c r="K240" s="36"/>
      <c r="L240" s="36">
        <v>10</v>
      </c>
      <c r="M240" s="36"/>
      <c r="N240" s="36"/>
      <c r="O240" s="36"/>
      <c r="P240" s="36"/>
      <c r="Q240" s="36"/>
      <c r="R240" s="36"/>
      <c r="S240" s="36"/>
      <c r="T240" s="36"/>
      <c r="U240" s="36"/>
      <c r="V240" s="36">
        <v>5</v>
      </c>
      <c r="W240" s="59"/>
      <c r="X240" s="36"/>
      <c r="Y240" s="36"/>
      <c r="Z240" s="36"/>
      <c r="AA240" s="36"/>
      <c r="AB240" s="36"/>
      <c r="AC240" s="36"/>
      <c r="AD240" s="91">
        <f t="shared" si="9"/>
        <v>0</v>
      </c>
      <c r="AE240" s="91">
        <f t="shared" si="10"/>
        <v>15</v>
      </c>
      <c r="AF240" s="92">
        <f t="shared" si="11"/>
        <v>2</v>
      </c>
    </row>
    <row r="241" spans="1:32" ht="23.25">
      <c r="A241" s="1">
        <v>239</v>
      </c>
      <c r="B241" s="10" t="s">
        <v>2587</v>
      </c>
      <c r="C241" s="11">
        <v>61</v>
      </c>
      <c r="D241" s="27" t="s">
        <v>2588</v>
      </c>
      <c r="E241" s="39" t="s">
        <v>2589</v>
      </c>
      <c r="F241" s="36"/>
      <c r="G241" s="36"/>
      <c r="H241" s="36"/>
      <c r="I241" s="36"/>
      <c r="J241" s="36"/>
      <c r="K241" s="36"/>
      <c r="L241" s="36">
        <v>10</v>
      </c>
      <c r="M241" s="36"/>
      <c r="N241" s="36"/>
      <c r="O241" s="36"/>
      <c r="P241" s="36"/>
      <c r="Q241" s="36"/>
      <c r="R241" s="36"/>
      <c r="S241" s="36"/>
      <c r="T241" s="36"/>
      <c r="U241" s="36"/>
      <c r="V241" s="36">
        <v>5</v>
      </c>
      <c r="W241" s="59"/>
      <c r="X241" s="36"/>
      <c r="Y241" s="36"/>
      <c r="Z241" s="36"/>
      <c r="AA241" s="36"/>
      <c r="AB241" s="36"/>
      <c r="AC241" s="36"/>
      <c r="AD241" s="91">
        <f t="shared" si="9"/>
        <v>0</v>
      </c>
      <c r="AE241" s="91">
        <f t="shared" si="10"/>
        <v>15</v>
      </c>
      <c r="AF241" s="92">
        <f t="shared" si="11"/>
        <v>2</v>
      </c>
    </row>
    <row r="242" spans="1:32" ht="23.25">
      <c r="A242" s="1">
        <v>240</v>
      </c>
      <c r="B242" s="10" t="s">
        <v>3869</v>
      </c>
      <c r="C242" s="11">
        <v>59</v>
      </c>
      <c r="D242" s="27" t="s">
        <v>3887</v>
      </c>
      <c r="E242" s="12" t="s">
        <v>4218</v>
      </c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>
        <v>10</v>
      </c>
      <c r="T242" s="36"/>
      <c r="U242" s="36"/>
      <c r="V242" s="36"/>
      <c r="W242" s="59"/>
      <c r="X242" s="36"/>
      <c r="Y242" s="36"/>
      <c r="Z242" s="36"/>
      <c r="AA242" s="36">
        <v>5</v>
      </c>
      <c r="AB242" s="36"/>
      <c r="AC242" s="36"/>
      <c r="AD242" s="91">
        <f t="shared" si="9"/>
        <v>0</v>
      </c>
      <c r="AE242" s="91">
        <f t="shared" si="10"/>
        <v>15</v>
      </c>
      <c r="AF242" s="92">
        <f t="shared" si="11"/>
        <v>2</v>
      </c>
    </row>
    <row r="243" spans="1:32" ht="23.25">
      <c r="A243" s="1">
        <v>241</v>
      </c>
      <c r="B243" s="10" t="s">
        <v>3635</v>
      </c>
      <c r="C243" s="11">
        <v>78</v>
      </c>
      <c r="D243" s="27" t="s">
        <v>3638</v>
      </c>
      <c r="E243" s="12" t="s">
        <v>4283</v>
      </c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80">
        <v>5</v>
      </c>
      <c r="R243" s="36"/>
      <c r="S243" s="80">
        <v>5</v>
      </c>
      <c r="T243" s="36"/>
      <c r="U243" s="80">
        <v>5</v>
      </c>
      <c r="V243" s="36"/>
      <c r="W243" s="59"/>
      <c r="X243" s="36"/>
      <c r="Y243" s="36"/>
      <c r="Z243" s="36"/>
      <c r="AA243" s="36"/>
      <c r="AB243" s="36"/>
      <c r="AC243" s="36"/>
      <c r="AD243" s="91">
        <f t="shared" si="9"/>
        <v>0</v>
      </c>
      <c r="AE243" s="91">
        <f t="shared" si="10"/>
        <v>15</v>
      </c>
      <c r="AF243" s="92">
        <f t="shared" si="11"/>
        <v>3</v>
      </c>
    </row>
    <row r="244" spans="1:32" ht="23.25">
      <c r="A244" s="1">
        <v>242</v>
      </c>
      <c r="B244" s="10" t="s">
        <v>3636</v>
      </c>
      <c r="C244" s="11">
        <v>78</v>
      </c>
      <c r="D244" s="27" t="s">
        <v>3639</v>
      </c>
      <c r="E244" s="12" t="s">
        <v>4237</v>
      </c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80">
        <v>5</v>
      </c>
      <c r="R244" s="36"/>
      <c r="S244" s="80">
        <v>5</v>
      </c>
      <c r="T244" s="36"/>
      <c r="U244" s="80">
        <v>5</v>
      </c>
      <c r="V244" s="36"/>
      <c r="W244" s="59"/>
      <c r="X244" s="36"/>
      <c r="Y244" s="36"/>
      <c r="Z244" s="36"/>
      <c r="AA244" s="36"/>
      <c r="AB244" s="36"/>
      <c r="AC244" s="36"/>
      <c r="AD244" s="91">
        <f t="shared" si="9"/>
        <v>0</v>
      </c>
      <c r="AE244" s="91">
        <f t="shared" si="10"/>
        <v>15</v>
      </c>
      <c r="AF244" s="92">
        <f t="shared" si="11"/>
        <v>3</v>
      </c>
    </row>
    <row r="245" spans="1:32" ht="23.25">
      <c r="A245" s="1">
        <v>243</v>
      </c>
      <c r="B245" s="10" t="s">
        <v>3879</v>
      </c>
      <c r="C245" s="11">
        <v>59</v>
      </c>
      <c r="D245" s="27" t="s">
        <v>3900</v>
      </c>
      <c r="E245" s="39" t="s">
        <v>4287</v>
      </c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>
        <v>5</v>
      </c>
      <c r="T245" s="36"/>
      <c r="U245" s="36"/>
      <c r="V245" s="36"/>
      <c r="W245" s="59"/>
      <c r="X245" s="36"/>
      <c r="Y245" s="36"/>
      <c r="Z245" s="36"/>
      <c r="AA245" s="36">
        <v>10</v>
      </c>
      <c r="AB245" s="36"/>
      <c r="AC245" s="36"/>
      <c r="AD245" s="91">
        <f t="shared" si="9"/>
        <v>0</v>
      </c>
      <c r="AE245" s="91">
        <f t="shared" si="10"/>
        <v>15</v>
      </c>
      <c r="AF245" s="92">
        <f t="shared" si="11"/>
        <v>2</v>
      </c>
    </row>
    <row r="246" spans="1:32" ht="23.25">
      <c r="A246" s="1">
        <v>244</v>
      </c>
      <c r="B246" s="10" t="s">
        <v>4410</v>
      </c>
      <c r="C246" s="11">
        <v>59</v>
      </c>
      <c r="D246" s="27" t="s">
        <v>4411</v>
      </c>
      <c r="E246" s="12" t="s">
        <v>4285</v>
      </c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59"/>
      <c r="X246" s="36"/>
      <c r="Y246" s="36"/>
      <c r="Z246" s="36"/>
      <c r="AA246" s="36">
        <v>15</v>
      </c>
      <c r="AB246" s="36"/>
      <c r="AC246" s="36"/>
      <c r="AD246" s="91">
        <f t="shared" si="9"/>
        <v>0</v>
      </c>
      <c r="AE246" s="91">
        <f t="shared" si="10"/>
        <v>15</v>
      </c>
      <c r="AF246" s="92">
        <f t="shared" si="11"/>
        <v>1</v>
      </c>
    </row>
    <row r="247" spans="1:32" ht="23.25">
      <c r="A247" s="1">
        <v>245</v>
      </c>
      <c r="B247" s="10" t="s">
        <v>4412</v>
      </c>
      <c r="C247" s="11">
        <v>59</v>
      </c>
      <c r="D247" s="27" t="s">
        <v>4413</v>
      </c>
      <c r="E247" s="12" t="s">
        <v>4334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59"/>
      <c r="X247" s="36"/>
      <c r="Y247" s="36"/>
      <c r="Z247" s="36"/>
      <c r="AA247" s="36">
        <v>15</v>
      </c>
      <c r="AB247" s="36"/>
      <c r="AC247" s="36"/>
      <c r="AD247" s="91">
        <f t="shared" si="9"/>
        <v>0</v>
      </c>
      <c r="AE247" s="91">
        <f t="shared" si="10"/>
        <v>15</v>
      </c>
      <c r="AF247" s="92">
        <f t="shared" si="11"/>
        <v>1</v>
      </c>
    </row>
    <row r="248" spans="1:32" ht="23.25">
      <c r="A248" s="1">
        <v>246</v>
      </c>
      <c r="B248" s="10" t="s">
        <v>4414</v>
      </c>
      <c r="C248" s="11">
        <v>62</v>
      </c>
      <c r="D248" s="27" t="s">
        <v>4415</v>
      </c>
      <c r="E248" s="12" t="s">
        <v>4345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59"/>
      <c r="X248" s="36"/>
      <c r="Y248" s="36"/>
      <c r="Z248" s="36"/>
      <c r="AA248" s="36">
        <v>15</v>
      </c>
      <c r="AB248" s="36"/>
      <c r="AC248" s="36"/>
      <c r="AD248" s="91">
        <f t="shared" si="9"/>
        <v>0</v>
      </c>
      <c r="AE248" s="91">
        <f t="shared" si="10"/>
        <v>15</v>
      </c>
      <c r="AF248" s="92">
        <f t="shared" si="11"/>
        <v>1</v>
      </c>
    </row>
    <row r="249" spans="1:32" ht="23.25">
      <c r="A249" s="1">
        <v>247</v>
      </c>
      <c r="B249" s="10" t="s">
        <v>4354</v>
      </c>
      <c r="C249" s="11">
        <v>59</v>
      </c>
      <c r="D249" s="27" t="s">
        <v>4355</v>
      </c>
      <c r="E249" s="12" t="s">
        <v>4356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36">
        <v>5</v>
      </c>
      <c r="T249" s="13"/>
      <c r="U249" s="13"/>
      <c r="V249" s="13"/>
      <c r="W249" s="59"/>
      <c r="X249" s="36"/>
      <c r="Y249" s="36"/>
      <c r="Z249" s="36"/>
      <c r="AA249" s="36">
        <v>10</v>
      </c>
      <c r="AB249" s="36"/>
      <c r="AC249" s="36"/>
      <c r="AD249" s="91">
        <f t="shared" si="9"/>
        <v>0</v>
      </c>
      <c r="AE249" s="91">
        <f t="shared" si="10"/>
        <v>15</v>
      </c>
      <c r="AF249" s="92">
        <f t="shared" si="11"/>
        <v>2</v>
      </c>
    </row>
    <row r="250" spans="1:32" ht="23.25">
      <c r="A250" s="1">
        <v>248</v>
      </c>
      <c r="B250" s="10" t="s">
        <v>4357</v>
      </c>
      <c r="C250" s="11">
        <v>59</v>
      </c>
      <c r="D250" s="27" t="s">
        <v>4358</v>
      </c>
      <c r="E250" s="12" t="s">
        <v>4359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36">
        <v>5</v>
      </c>
      <c r="T250" s="13"/>
      <c r="U250" s="13"/>
      <c r="V250" s="13"/>
      <c r="W250" s="59"/>
      <c r="X250" s="36"/>
      <c r="Y250" s="36"/>
      <c r="Z250" s="36"/>
      <c r="AA250" s="36">
        <v>10</v>
      </c>
      <c r="AB250" s="36"/>
      <c r="AC250" s="36"/>
      <c r="AD250" s="91">
        <f t="shared" si="9"/>
        <v>0</v>
      </c>
      <c r="AE250" s="91">
        <f t="shared" si="10"/>
        <v>15</v>
      </c>
      <c r="AF250" s="92">
        <f t="shared" si="11"/>
        <v>2</v>
      </c>
    </row>
    <row r="251" spans="1:32" ht="23.25">
      <c r="A251" s="1">
        <v>249</v>
      </c>
      <c r="B251" s="10" t="s">
        <v>4360</v>
      </c>
      <c r="C251" s="11">
        <v>59</v>
      </c>
      <c r="D251" s="27" t="s">
        <v>4361</v>
      </c>
      <c r="E251" s="12" t="s">
        <v>4359</v>
      </c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36">
        <v>5</v>
      </c>
      <c r="T251" s="13"/>
      <c r="U251" s="13"/>
      <c r="V251" s="13"/>
      <c r="W251" s="59"/>
      <c r="X251" s="36"/>
      <c r="Y251" s="36"/>
      <c r="Z251" s="36"/>
      <c r="AA251" s="36">
        <v>10</v>
      </c>
      <c r="AB251" s="36"/>
      <c r="AC251" s="36"/>
      <c r="AD251" s="91">
        <f t="shared" si="9"/>
        <v>0</v>
      </c>
      <c r="AE251" s="91">
        <f t="shared" si="10"/>
        <v>15</v>
      </c>
      <c r="AF251" s="92">
        <f t="shared" si="11"/>
        <v>2</v>
      </c>
    </row>
    <row r="252" spans="1:32" ht="23.25">
      <c r="A252" s="1">
        <v>250</v>
      </c>
      <c r="B252" s="10" t="s">
        <v>3832</v>
      </c>
      <c r="C252" s="11">
        <v>61</v>
      </c>
      <c r="D252" s="27" t="s">
        <v>2479</v>
      </c>
      <c r="E252" s="12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59"/>
      <c r="X252" s="36"/>
      <c r="Y252" s="13"/>
      <c r="Z252" s="13"/>
      <c r="AA252" s="13"/>
      <c r="AB252" s="36">
        <v>15</v>
      </c>
      <c r="AC252" s="36"/>
      <c r="AD252" s="91">
        <f t="shared" si="9"/>
        <v>0</v>
      </c>
      <c r="AE252" s="91">
        <f t="shared" si="10"/>
        <v>15</v>
      </c>
      <c r="AF252" s="92">
        <f t="shared" si="11"/>
        <v>1</v>
      </c>
    </row>
    <row r="253" spans="1:32" ht="23.25">
      <c r="A253" s="1">
        <v>251</v>
      </c>
      <c r="B253" s="10" t="s">
        <v>5430</v>
      </c>
      <c r="C253" s="11">
        <v>24</v>
      </c>
      <c r="D253" s="27" t="s">
        <v>5431</v>
      </c>
      <c r="E253" s="12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59"/>
      <c r="X253" s="36"/>
      <c r="Y253" s="13"/>
      <c r="Z253" s="13"/>
      <c r="AA253" s="13"/>
      <c r="AB253" s="36">
        <v>15</v>
      </c>
      <c r="AC253" s="36"/>
      <c r="AD253" s="91">
        <f t="shared" si="9"/>
        <v>0</v>
      </c>
      <c r="AE253" s="91">
        <f t="shared" si="10"/>
        <v>15</v>
      </c>
      <c r="AF253" s="92">
        <f t="shared" si="11"/>
        <v>1</v>
      </c>
    </row>
    <row r="254" spans="1:32" ht="23.25">
      <c r="A254" s="1">
        <v>252</v>
      </c>
      <c r="B254" s="10" t="s">
        <v>5432</v>
      </c>
      <c r="C254" s="11">
        <v>47</v>
      </c>
      <c r="D254" s="27" t="s">
        <v>5433</v>
      </c>
      <c r="E254" s="12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59"/>
      <c r="X254" s="36"/>
      <c r="Y254" s="13"/>
      <c r="Z254" s="13"/>
      <c r="AA254" s="13"/>
      <c r="AB254" s="36">
        <v>15</v>
      </c>
      <c r="AC254" s="36"/>
      <c r="AD254" s="91">
        <f t="shared" si="9"/>
        <v>0</v>
      </c>
      <c r="AE254" s="91">
        <f t="shared" si="10"/>
        <v>15</v>
      </c>
      <c r="AF254" s="92">
        <f t="shared" si="11"/>
        <v>1</v>
      </c>
    </row>
    <row r="255" spans="1:32" ht="23.25">
      <c r="A255" s="1">
        <v>253</v>
      </c>
      <c r="B255" s="10" t="s">
        <v>5443</v>
      </c>
      <c r="C255" s="11">
        <v>93</v>
      </c>
      <c r="D255" s="27" t="s">
        <v>5445</v>
      </c>
      <c r="E255" s="12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59"/>
      <c r="X255" s="36"/>
      <c r="Y255" s="13"/>
      <c r="Z255" s="13"/>
      <c r="AA255" s="13"/>
      <c r="AB255" s="36">
        <v>15</v>
      </c>
      <c r="AC255" s="36"/>
      <c r="AD255" s="91">
        <f t="shared" si="9"/>
        <v>0</v>
      </c>
      <c r="AE255" s="91">
        <f t="shared" si="10"/>
        <v>15</v>
      </c>
      <c r="AF255" s="92">
        <f t="shared" si="11"/>
        <v>1</v>
      </c>
    </row>
    <row r="256" spans="1:32" ht="23.25">
      <c r="A256" s="1">
        <v>254</v>
      </c>
      <c r="B256" s="10" t="s">
        <v>5444</v>
      </c>
      <c r="C256" s="11"/>
      <c r="D256" s="27"/>
      <c r="E256" s="12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59"/>
      <c r="X256" s="36"/>
      <c r="Y256" s="13"/>
      <c r="Z256" s="13"/>
      <c r="AA256" s="13"/>
      <c r="AB256" s="36">
        <v>15</v>
      </c>
      <c r="AC256" s="36"/>
      <c r="AD256" s="91">
        <f t="shared" si="9"/>
        <v>0</v>
      </c>
      <c r="AE256" s="91">
        <f t="shared" si="10"/>
        <v>15</v>
      </c>
      <c r="AF256" s="92">
        <f t="shared" si="11"/>
        <v>1</v>
      </c>
    </row>
    <row r="257" spans="1:32" ht="23.25">
      <c r="A257" s="1">
        <v>255</v>
      </c>
      <c r="B257" s="10" t="s">
        <v>5453</v>
      </c>
      <c r="C257" s="11">
        <v>30</v>
      </c>
      <c r="D257" s="27" t="s">
        <v>5454</v>
      </c>
      <c r="E257" s="12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59"/>
      <c r="X257" s="36"/>
      <c r="Y257" s="13"/>
      <c r="Z257" s="13"/>
      <c r="AA257" s="13"/>
      <c r="AB257" s="36">
        <v>15</v>
      </c>
      <c r="AC257" s="36"/>
      <c r="AD257" s="91">
        <f t="shared" si="9"/>
        <v>0</v>
      </c>
      <c r="AE257" s="91">
        <f t="shared" si="10"/>
        <v>15</v>
      </c>
      <c r="AF257" s="92">
        <f t="shared" si="11"/>
        <v>1</v>
      </c>
    </row>
    <row r="258" spans="1:32" ht="23.25">
      <c r="A258" s="1">
        <v>256</v>
      </c>
      <c r="B258" s="10" t="s">
        <v>5464</v>
      </c>
      <c r="C258" s="11">
        <v>9</v>
      </c>
      <c r="D258" s="27" t="s">
        <v>5465</v>
      </c>
      <c r="E258" s="12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59"/>
      <c r="X258" s="36"/>
      <c r="Y258" s="13"/>
      <c r="Z258" s="13"/>
      <c r="AA258" s="13"/>
      <c r="AB258" s="36">
        <v>15</v>
      </c>
      <c r="AC258" s="36"/>
      <c r="AD258" s="91">
        <f t="shared" si="9"/>
        <v>0</v>
      </c>
      <c r="AE258" s="91">
        <f t="shared" si="10"/>
        <v>15</v>
      </c>
      <c r="AF258" s="92">
        <f t="shared" si="11"/>
        <v>1</v>
      </c>
    </row>
    <row r="259" spans="1:32" ht="23.25">
      <c r="A259" s="1">
        <v>257</v>
      </c>
      <c r="B259" s="10" t="s">
        <v>5466</v>
      </c>
      <c r="C259" s="11">
        <v>9</v>
      </c>
      <c r="D259" s="27" t="s">
        <v>5467</v>
      </c>
      <c r="E259" s="12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59"/>
      <c r="X259" s="36"/>
      <c r="Y259" s="13"/>
      <c r="Z259" s="13"/>
      <c r="AA259" s="13"/>
      <c r="AB259" s="36">
        <v>15</v>
      </c>
      <c r="AC259" s="36"/>
      <c r="AD259" s="91">
        <f t="shared" ref="AD259:AD322" si="12">IF(AF259&gt;=4,10,0)+(IF(AF259&gt;=8,10,0)+(IF(AF259&gt;=12,20,0)))</f>
        <v>0</v>
      </c>
      <c r="AE259" s="91">
        <f t="shared" ref="AE259:AE322" si="13">SUM(F259:AD259)</f>
        <v>15</v>
      </c>
      <c r="AF259" s="92">
        <f t="shared" ref="AF259:AF322" si="14">SUM(IF(F259="",0,1),IF(G259="",0,1),IF(H259="",0,1),IF(I259="",0,1),IF(J259="",0,1),IF(K259="",0,1),IF(L259="",0,1),IF(M259="",0,1),IF(N259="",0,1),IF(O259="",0,1),IF(P259="",0,1),IF(Q259="",0,1),IF(R259="",0,1),IF(S259="",0,1),IF(T259="",0,1),IF(U259="",0,1),IF(V259="",0,1),IF(W259="",0,1),IF(X259="",0,1),IF(Y259="",0,1),IF(Z259="",0,1),IF(AA259="",0,1),IF(AB259="",0,1),IF(AC259="",0,1))</f>
        <v>1</v>
      </c>
    </row>
    <row r="260" spans="1:32" ht="23.25">
      <c r="A260" s="1">
        <v>258</v>
      </c>
      <c r="B260" s="10" t="s">
        <v>2508</v>
      </c>
      <c r="C260" s="11">
        <v>85</v>
      </c>
      <c r="D260" s="27" t="s">
        <v>2545</v>
      </c>
      <c r="E260" s="12" t="s">
        <v>2563</v>
      </c>
      <c r="F260" s="36"/>
      <c r="G260" s="36"/>
      <c r="H260" s="36"/>
      <c r="I260" s="36"/>
      <c r="J260" s="36"/>
      <c r="K260" s="36"/>
      <c r="L260" s="36">
        <v>8</v>
      </c>
      <c r="M260" s="36"/>
      <c r="N260" s="36"/>
      <c r="O260" s="36"/>
      <c r="P260" s="36"/>
      <c r="Q260" s="36">
        <v>5</v>
      </c>
      <c r="R260" s="36"/>
      <c r="S260" s="36"/>
      <c r="T260" s="36"/>
      <c r="U260" s="36"/>
      <c r="V260" s="36"/>
      <c r="W260" s="59"/>
      <c r="X260" s="36"/>
      <c r="Y260" s="36"/>
      <c r="Z260" s="36"/>
      <c r="AA260" s="36"/>
      <c r="AB260" s="36"/>
      <c r="AC260" s="36"/>
      <c r="AD260" s="91">
        <f t="shared" si="12"/>
        <v>0</v>
      </c>
      <c r="AE260" s="91">
        <f t="shared" si="13"/>
        <v>13</v>
      </c>
      <c r="AF260" s="92">
        <f t="shared" si="14"/>
        <v>2</v>
      </c>
    </row>
    <row r="261" spans="1:32" ht="23.25">
      <c r="A261" s="1">
        <v>259</v>
      </c>
      <c r="B261" s="10" t="s">
        <v>2509</v>
      </c>
      <c r="C261" s="11">
        <v>85</v>
      </c>
      <c r="D261" s="27" t="s">
        <v>2546</v>
      </c>
      <c r="E261" s="12" t="s">
        <v>2563</v>
      </c>
      <c r="F261" s="36"/>
      <c r="G261" s="36"/>
      <c r="H261" s="36"/>
      <c r="I261" s="36"/>
      <c r="J261" s="36"/>
      <c r="K261" s="36"/>
      <c r="L261" s="36">
        <v>8</v>
      </c>
      <c r="M261" s="36"/>
      <c r="N261" s="36"/>
      <c r="O261" s="36"/>
      <c r="P261" s="36"/>
      <c r="Q261" s="36">
        <v>5</v>
      </c>
      <c r="R261" s="36"/>
      <c r="S261" s="36"/>
      <c r="T261" s="36"/>
      <c r="U261" s="36"/>
      <c r="V261" s="36"/>
      <c r="W261" s="59"/>
      <c r="X261" s="36"/>
      <c r="Y261" s="36"/>
      <c r="Z261" s="36"/>
      <c r="AA261" s="36"/>
      <c r="AB261" s="36"/>
      <c r="AC261" s="36"/>
      <c r="AD261" s="91">
        <f t="shared" si="12"/>
        <v>0</v>
      </c>
      <c r="AE261" s="91">
        <f t="shared" si="13"/>
        <v>13</v>
      </c>
      <c r="AF261" s="92">
        <f t="shared" si="14"/>
        <v>2</v>
      </c>
    </row>
    <row r="262" spans="1:32" ht="23.25">
      <c r="A262" s="1">
        <v>260</v>
      </c>
      <c r="B262" s="10" t="s">
        <v>1329</v>
      </c>
      <c r="C262" s="11">
        <v>69</v>
      </c>
      <c r="D262" s="27" t="s">
        <v>1330</v>
      </c>
      <c r="E262" s="12" t="s">
        <v>1331</v>
      </c>
      <c r="F262" s="36"/>
      <c r="G262" s="36">
        <v>8</v>
      </c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>
        <v>5</v>
      </c>
      <c r="U262" s="36"/>
      <c r="V262" s="36"/>
      <c r="W262" s="59"/>
      <c r="X262" s="36"/>
      <c r="Y262" s="36"/>
      <c r="Z262" s="36"/>
      <c r="AA262" s="36"/>
      <c r="AB262" s="36"/>
      <c r="AC262" s="36"/>
      <c r="AD262" s="91">
        <f t="shared" si="12"/>
        <v>0</v>
      </c>
      <c r="AE262" s="91">
        <f t="shared" si="13"/>
        <v>13</v>
      </c>
      <c r="AF262" s="92">
        <f t="shared" si="14"/>
        <v>2</v>
      </c>
    </row>
    <row r="263" spans="1:32" ht="23.25">
      <c r="A263" s="1">
        <v>261</v>
      </c>
      <c r="B263" s="10" t="s">
        <v>1686</v>
      </c>
      <c r="C263" s="11">
        <v>7</v>
      </c>
      <c r="D263" s="27" t="s">
        <v>1687</v>
      </c>
      <c r="E263" s="32" t="s">
        <v>683</v>
      </c>
      <c r="F263" s="36"/>
      <c r="G263" s="36"/>
      <c r="H263" s="36"/>
      <c r="I263" s="36">
        <v>5</v>
      </c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>
        <v>8</v>
      </c>
      <c r="U263" s="36"/>
      <c r="V263" s="36"/>
      <c r="W263" s="59"/>
      <c r="X263" s="36"/>
      <c r="Y263" s="36"/>
      <c r="Z263" s="36"/>
      <c r="AA263" s="36"/>
      <c r="AB263" s="36"/>
      <c r="AC263" s="36"/>
      <c r="AD263" s="91">
        <f t="shared" si="12"/>
        <v>0</v>
      </c>
      <c r="AE263" s="91">
        <f t="shared" si="13"/>
        <v>13</v>
      </c>
      <c r="AF263" s="92">
        <f t="shared" si="14"/>
        <v>2</v>
      </c>
    </row>
    <row r="264" spans="1:32" ht="23.25">
      <c r="A264" s="1">
        <v>262</v>
      </c>
      <c r="B264" s="10" t="s">
        <v>3857</v>
      </c>
      <c r="C264" s="11">
        <v>59</v>
      </c>
      <c r="D264" s="27" t="s">
        <v>3863</v>
      </c>
      <c r="E264" s="12" t="s">
        <v>4376</v>
      </c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>
        <v>8</v>
      </c>
      <c r="T264" s="36"/>
      <c r="U264" s="36"/>
      <c r="V264" s="36"/>
      <c r="W264" s="59"/>
      <c r="X264" s="36"/>
      <c r="Y264" s="36"/>
      <c r="Z264" s="36"/>
      <c r="AA264" s="36">
        <v>5</v>
      </c>
      <c r="AB264" s="36"/>
      <c r="AC264" s="36"/>
      <c r="AD264" s="91">
        <f t="shared" si="12"/>
        <v>0</v>
      </c>
      <c r="AE264" s="91">
        <f t="shared" si="13"/>
        <v>13</v>
      </c>
      <c r="AF264" s="92">
        <f t="shared" si="14"/>
        <v>2</v>
      </c>
    </row>
    <row r="265" spans="1:32" ht="23.25">
      <c r="A265" s="1">
        <v>263</v>
      </c>
      <c r="B265" s="10" t="s">
        <v>1505</v>
      </c>
      <c r="C265" s="11">
        <v>12</v>
      </c>
      <c r="D265" s="27" t="s">
        <v>1506</v>
      </c>
      <c r="E265" s="12" t="s">
        <v>1372</v>
      </c>
      <c r="F265" s="36"/>
      <c r="G265" s="36"/>
      <c r="H265" s="36"/>
      <c r="I265" s="36"/>
      <c r="J265" s="36">
        <v>8</v>
      </c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59"/>
      <c r="X265" s="36"/>
      <c r="Y265" s="36"/>
      <c r="Z265" s="36"/>
      <c r="AA265" s="36"/>
      <c r="AB265" s="36">
        <v>5</v>
      </c>
      <c r="AC265" s="36"/>
      <c r="AD265" s="91">
        <f t="shared" si="12"/>
        <v>0</v>
      </c>
      <c r="AE265" s="91">
        <f t="shared" si="13"/>
        <v>13</v>
      </c>
      <c r="AF265" s="92">
        <f t="shared" si="14"/>
        <v>2</v>
      </c>
    </row>
    <row r="266" spans="1:32" ht="23.25">
      <c r="A266" s="1">
        <v>264</v>
      </c>
      <c r="B266" s="10" t="s">
        <v>1507</v>
      </c>
      <c r="C266" s="11">
        <v>12</v>
      </c>
      <c r="D266" s="27" t="s">
        <v>1508</v>
      </c>
      <c r="E266" s="12" t="s">
        <v>1372</v>
      </c>
      <c r="F266" s="36"/>
      <c r="G266" s="36"/>
      <c r="H266" s="36"/>
      <c r="I266" s="36"/>
      <c r="J266" s="36">
        <v>8</v>
      </c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59"/>
      <c r="X266" s="36"/>
      <c r="Y266" s="36"/>
      <c r="Z266" s="36"/>
      <c r="AA266" s="36"/>
      <c r="AB266" s="36">
        <v>5</v>
      </c>
      <c r="AC266" s="36"/>
      <c r="AD266" s="91">
        <f t="shared" si="12"/>
        <v>0</v>
      </c>
      <c r="AE266" s="91">
        <f t="shared" si="13"/>
        <v>13</v>
      </c>
      <c r="AF266" s="92">
        <f t="shared" si="14"/>
        <v>2</v>
      </c>
    </row>
    <row r="267" spans="1:32" ht="23.25">
      <c r="A267" s="1">
        <v>265</v>
      </c>
      <c r="B267" s="10" t="s">
        <v>5405</v>
      </c>
      <c r="C267" s="11">
        <v>31</v>
      </c>
      <c r="D267" s="27" t="s">
        <v>5406</v>
      </c>
      <c r="E267" s="12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59"/>
      <c r="X267" s="36"/>
      <c r="Y267" s="13"/>
      <c r="Z267" s="13"/>
      <c r="AA267" s="13"/>
      <c r="AB267" s="36">
        <v>8</v>
      </c>
      <c r="AC267" s="36">
        <v>5</v>
      </c>
      <c r="AD267" s="91">
        <f t="shared" si="12"/>
        <v>0</v>
      </c>
      <c r="AE267" s="91">
        <f t="shared" si="13"/>
        <v>13</v>
      </c>
      <c r="AF267" s="92">
        <f t="shared" si="14"/>
        <v>2</v>
      </c>
    </row>
    <row r="268" spans="1:32" ht="23.25">
      <c r="A268" s="1">
        <v>266</v>
      </c>
      <c r="B268" s="10" t="s">
        <v>1116</v>
      </c>
      <c r="C268" s="11">
        <v>31</v>
      </c>
      <c r="D268" s="27" t="s">
        <v>1117</v>
      </c>
      <c r="E268" s="32" t="s">
        <v>1112</v>
      </c>
      <c r="F268" s="36"/>
      <c r="G268" s="36"/>
      <c r="H268" s="36">
        <v>5</v>
      </c>
      <c r="I268" s="36"/>
      <c r="J268" s="36"/>
      <c r="K268" s="36">
        <v>6</v>
      </c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59"/>
      <c r="X268" s="36"/>
      <c r="Y268" s="36"/>
      <c r="Z268" s="36"/>
      <c r="AA268" s="36"/>
      <c r="AB268" s="36"/>
      <c r="AC268" s="36"/>
      <c r="AD268" s="91">
        <f t="shared" si="12"/>
        <v>0</v>
      </c>
      <c r="AE268" s="91">
        <f t="shared" si="13"/>
        <v>11</v>
      </c>
      <c r="AF268" s="92">
        <f t="shared" si="14"/>
        <v>2</v>
      </c>
    </row>
    <row r="269" spans="1:32" ht="23.25">
      <c r="A269" s="1">
        <v>267</v>
      </c>
      <c r="B269" s="10" t="s">
        <v>2757</v>
      </c>
      <c r="C269" s="11">
        <v>6</v>
      </c>
      <c r="D269" s="27" t="s">
        <v>2776</v>
      </c>
      <c r="E269" s="12" t="s">
        <v>2779</v>
      </c>
      <c r="F269" s="36"/>
      <c r="G269" s="36"/>
      <c r="H269" s="36"/>
      <c r="I269" s="36"/>
      <c r="J269" s="36"/>
      <c r="K269" s="36"/>
      <c r="L269" s="36"/>
      <c r="M269" s="36">
        <v>5</v>
      </c>
      <c r="N269" s="36">
        <v>6</v>
      </c>
      <c r="O269" s="36"/>
      <c r="P269" s="36"/>
      <c r="Q269" s="36"/>
      <c r="R269" s="36"/>
      <c r="S269" s="36"/>
      <c r="T269" s="36"/>
      <c r="U269" s="36"/>
      <c r="V269" s="36"/>
      <c r="W269" s="59"/>
      <c r="X269" s="36"/>
      <c r="Y269" s="36"/>
      <c r="Z269" s="36"/>
      <c r="AA269" s="36"/>
      <c r="AB269" s="36"/>
      <c r="AC269" s="36"/>
      <c r="AD269" s="91">
        <f t="shared" si="12"/>
        <v>0</v>
      </c>
      <c r="AE269" s="91">
        <f t="shared" si="13"/>
        <v>11</v>
      </c>
      <c r="AF269" s="92">
        <f t="shared" si="14"/>
        <v>2</v>
      </c>
    </row>
    <row r="270" spans="1:32" ht="23.25">
      <c r="A270" s="1">
        <v>268</v>
      </c>
      <c r="B270" s="10" t="s">
        <v>1707</v>
      </c>
      <c r="C270" s="11">
        <v>26</v>
      </c>
      <c r="D270" s="27" t="s">
        <v>1708</v>
      </c>
      <c r="E270" s="12" t="s">
        <v>1574</v>
      </c>
      <c r="F270" s="36"/>
      <c r="G270" s="36"/>
      <c r="H270" s="36"/>
      <c r="I270" s="36">
        <v>5</v>
      </c>
      <c r="J270" s="36"/>
      <c r="K270" s="36"/>
      <c r="L270" s="36"/>
      <c r="M270" s="36"/>
      <c r="N270" s="36"/>
      <c r="O270" s="36"/>
      <c r="P270" s="36"/>
      <c r="Q270" s="36"/>
      <c r="R270" s="36">
        <v>6</v>
      </c>
      <c r="S270" s="36"/>
      <c r="T270" s="36"/>
      <c r="U270" s="36"/>
      <c r="V270" s="36"/>
      <c r="W270" s="59"/>
      <c r="X270" s="36"/>
      <c r="Y270" s="36"/>
      <c r="Z270" s="36"/>
      <c r="AA270" s="36"/>
      <c r="AB270" s="36"/>
      <c r="AC270" s="36"/>
      <c r="AD270" s="91">
        <f t="shared" si="12"/>
        <v>0</v>
      </c>
      <c r="AE270" s="91">
        <f t="shared" si="13"/>
        <v>11</v>
      </c>
      <c r="AF270" s="92">
        <f t="shared" si="14"/>
        <v>2</v>
      </c>
    </row>
    <row r="271" spans="1:32" ht="23.25">
      <c r="A271" s="1">
        <v>269</v>
      </c>
      <c r="B271" s="10" t="s">
        <v>1709</v>
      </c>
      <c r="C271" s="11">
        <v>26</v>
      </c>
      <c r="D271" s="27" t="s">
        <v>1710</v>
      </c>
      <c r="E271" s="12" t="s">
        <v>1574</v>
      </c>
      <c r="F271" s="36"/>
      <c r="G271" s="36"/>
      <c r="H271" s="36"/>
      <c r="I271" s="36">
        <v>5</v>
      </c>
      <c r="J271" s="36"/>
      <c r="K271" s="36"/>
      <c r="L271" s="36"/>
      <c r="M271" s="36"/>
      <c r="N271" s="36"/>
      <c r="O271" s="36"/>
      <c r="P271" s="36"/>
      <c r="Q271" s="36"/>
      <c r="R271" s="36">
        <v>6</v>
      </c>
      <c r="S271" s="36"/>
      <c r="T271" s="36"/>
      <c r="U271" s="36"/>
      <c r="V271" s="36"/>
      <c r="W271" s="59"/>
      <c r="X271" s="36"/>
      <c r="Y271" s="36"/>
      <c r="Z271" s="36"/>
      <c r="AA271" s="36"/>
      <c r="AB271" s="36"/>
      <c r="AC271" s="36"/>
      <c r="AD271" s="91">
        <f t="shared" si="12"/>
        <v>0</v>
      </c>
      <c r="AE271" s="91">
        <f t="shared" si="13"/>
        <v>11</v>
      </c>
      <c r="AF271" s="92">
        <f t="shared" si="14"/>
        <v>2</v>
      </c>
    </row>
    <row r="272" spans="1:32" ht="23.25">
      <c r="A272" s="1">
        <v>270</v>
      </c>
      <c r="B272" s="10" t="s">
        <v>619</v>
      </c>
      <c r="C272" s="11">
        <v>26</v>
      </c>
      <c r="D272" s="27" t="s">
        <v>620</v>
      </c>
      <c r="E272" s="31" t="s">
        <v>618</v>
      </c>
      <c r="F272" s="36"/>
      <c r="G272" s="36">
        <v>10</v>
      </c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59"/>
      <c r="X272" s="36"/>
      <c r="Y272" s="36"/>
      <c r="Z272" s="36"/>
      <c r="AA272" s="36"/>
      <c r="AB272" s="36"/>
      <c r="AC272" s="36"/>
      <c r="AD272" s="91">
        <f t="shared" si="12"/>
        <v>0</v>
      </c>
      <c r="AE272" s="91">
        <f t="shared" si="13"/>
        <v>10</v>
      </c>
      <c r="AF272" s="92">
        <f t="shared" si="14"/>
        <v>1</v>
      </c>
    </row>
    <row r="273" spans="1:32" ht="23.25">
      <c r="A273" s="1">
        <v>271</v>
      </c>
      <c r="B273" s="10" t="s">
        <v>1042</v>
      </c>
      <c r="C273" s="11">
        <v>42</v>
      </c>
      <c r="D273" s="27"/>
      <c r="E273" s="31" t="s">
        <v>1044</v>
      </c>
      <c r="F273" s="36">
        <v>10</v>
      </c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59"/>
      <c r="X273" s="36"/>
      <c r="Y273" s="36"/>
      <c r="Z273" s="36"/>
      <c r="AA273" s="36"/>
      <c r="AB273" s="36"/>
      <c r="AC273" s="36"/>
      <c r="AD273" s="91">
        <f t="shared" si="12"/>
        <v>0</v>
      </c>
      <c r="AE273" s="91">
        <f t="shared" si="13"/>
        <v>10</v>
      </c>
      <c r="AF273" s="92">
        <f t="shared" si="14"/>
        <v>1</v>
      </c>
    </row>
    <row r="274" spans="1:32" ht="23.25">
      <c r="A274" s="1">
        <v>272</v>
      </c>
      <c r="B274" s="10" t="s">
        <v>1719</v>
      </c>
      <c r="C274" s="11">
        <v>42</v>
      </c>
      <c r="D274" s="27"/>
      <c r="E274" s="31" t="s">
        <v>1044</v>
      </c>
      <c r="F274" s="36">
        <v>10</v>
      </c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59"/>
      <c r="X274" s="36"/>
      <c r="Y274" s="36"/>
      <c r="Z274" s="36"/>
      <c r="AA274" s="36"/>
      <c r="AB274" s="36"/>
      <c r="AC274" s="36"/>
      <c r="AD274" s="91">
        <f t="shared" si="12"/>
        <v>0</v>
      </c>
      <c r="AE274" s="91">
        <f t="shared" si="13"/>
        <v>10</v>
      </c>
      <c r="AF274" s="92">
        <f t="shared" si="14"/>
        <v>1</v>
      </c>
    </row>
    <row r="275" spans="1:32" ht="23.25">
      <c r="A275" s="1">
        <v>273</v>
      </c>
      <c r="B275" s="10" t="s">
        <v>1058</v>
      </c>
      <c r="C275" s="11">
        <v>12</v>
      </c>
      <c r="D275" s="27" t="s">
        <v>1057</v>
      </c>
      <c r="E275" s="12"/>
      <c r="F275" s="36"/>
      <c r="G275" s="36"/>
      <c r="H275" s="36">
        <v>10</v>
      </c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59"/>
      <c r="X275" s="36"/>
      <c r="Y275" s="36"/>
      <c r="Z275" s="36"/>
      <c r="AA275" s="36"/>
      <c r="AB275" s="36"/>
      <c r="AC275" s="36"/>
      <c r="AD275" s="91">
        <f t="shared" si="12"/>
        <v>0</v>
      </c>
      <c r="AE275" s="91">
        <f t="shared" si="13"/>
        <v>10</v>
      </c>
      <c r="AF275" s="92">
        <f t="shared" si="14"/>
        <v>1</v>
      </c>
    </row>
    <row r="276" spans="1:32" ht="23.25">
      <c r="A276" s="1">
        <v>274</v>
      </c>
      <c r="B276" s="10" t="s">
        <v>516</v>
      </c>
      <c r="C276" s="11">
        <v>38</v>
      </c>
      <c r="D276" s="27" t="s">
        <v>517</v>
      </c>
      <c r="E276" s="12" t="s">
        <v>215</v>
      </c>
      <c r="F276" s="36"/>
      <c r="G276" s="36">
        <v>5</v>
      </c>
      <c r="H276" s="36"/>
      <c r="I276" s="36">
        <v>5</v>
      </c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59"/>
      <c r="X276" s="36"/>
      <c r="Y276" s="36"/>
      <c r="Z276" s="36"/>
      <c r="AA276" s="36"/>
      <c r="AB276" s="36"/>
      <c r="AC276" s="36"/>
      <c r="AD276" s="91">
        <f t="shared" si="12"/>
        <v>0</v>
      </c>
      <c r="AE276" s="91">
        <f t="shared" si="13"/>
        <v>10</v>
      </c>
      <c r="AF276" s="92">
        <f t="shared" si="14"/>
        <v>2</v>
      </c>
    </row>
    <row r="277" spans="1:32" ht="23.25">
      <c r="A277" s="1">
        <v>275</v>
      </c>
      <c r="B277" s="10" t="s">
        <v>518</v>
      </c>
      <c r="C277" s="11">
        <v>38</v>
      </c>
      <c r="D277" s="27" t="s">
        <v>519</v>
      </c>
      <c r="E277" s="12" t="s">
        <v>215</v>
      </c>
      <c r="F277" s="36"/>
      <c r="G277" s="36">
        <v>5</v>
      </c>
      <c r="H277" s="36"/>
      <c r="I277" s="36">
        <v>5</v>
      </c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59"/>
      <c r="X277" s="36"/>
      <c r="Y277" s="36"/>
      <c r="Z277" s="36"/>
      <c r="AA277" s="36"/>
      <c r="AB277" s="36"/>
      <c r="AC277" s="36"/>
      <c r="AD277" s="91">
        <f t="shared" si="12"/>
        <v>0</v>
      </c>
      <c r="AE277" s="91">
        <f t="shared" si="13"/>
        <v>10</v>
      </c>
      <c r="AF277" s="92">
        <f t="shared" si="14"/>
        <v>2</v>
      </c>
    </row>
    <row r="278" spans="1:32" ht="23.25">
      <c r="A278" s="1">
        <v>276</v>
      </c>
      <c r="B278" s="10" t="s">
        <v>1688</v>
      </c>
      <c r="C278" s="11" t="s">
        <v>1689</v>
      </c>
      <c r="D278" s="27"/>
      <c r="E278" s="12" t="s">
        <v>1690</v>
      </c>
      <c r="F278" s="36"/>
      <c r="G278" s="36"/>
      <c r="H278" s="36"/>
      <c r="I278" s="36">
        <v>10</v>
      </c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59"/>
      <c r="X278" s="36"/>
      <c r="Y278" s="36"/>
      <c r="Z278" s="36"/>
      <c r="AA278" s="36"/>
      <c r="AB278" s="36"/>
      <c r="AC278" s="36"/>
      <c r="AD278" s="91">
        <f t="shared" si="12"/>
        <v>0</v>
      </c>
      <c r="AE278" s="91">
        <f t="shared" si="13"/>
        <v>10</v>
      </c>
      <c r="AF278" s="92">
        <f t="shared" si="14"/>
        <v>1</v>
      </c>
    </row>
    <row r="279" spans="1:32" ht="23.25">
      <c r="A279" s="1">
        <v>277</v>
      </c>
      <c r="B279" s="10" t="s">
        <v>1691</v>
      </c>
      <c r="C279" s="11" t="s">
        <v>1689</v>
      </c>
      <c r="D279" s="27"/>
      <c r="E279" s="12" t="s">
        <v>1690</v>
      </c>
      <c r="F279" s="36"/>
      <c r="G279" s="36"/>
      <c r="H279" s="36"/>
      <c r="I279" s="36">
        <v>10</v>
      </c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59"/>
      <c r="X279" s="36"/>
      <c r="Y279" s="36"/>
      <c r="Z279" s="36"/>
      <c r="AA279" s="36"/>
      <c r="AB279" s="36"/>
      <c r="AC279" s="36"/>
      <c r="AD279" s="91">
        <f t="shared" si="12"/>
        <v>0</v>
      </c>
      <c r="AE279" s="91">
        <f t="shared" si="13"/>
        <v>10</v>
      </c>
      <c r="AF279" s="92">
        <f t="shared" si="14"/>
        <v>1</v>
      </c>
    </row>
    <row r="280" spans="1:32" ht="23.25">
      <c r="A280" s="1">
        <v>278</v>
      </c>
      <c r="B280" s="10" t="s">
        <v>1692</v>
      </c>
      <c r="C280" s="11" t="s">
        <v>1689</v>
      </c>
      <c r="D280" s="27"/>
      <c r="E280" s="12" t="s">
        <v>1690</v>
      </c>
      <c r="F280" s="36"/>
      <c r="G280" s="36"/>
      <c r="H280" s="36"/>
      <c r="I280" s="36">
        <v>10</v>
      </c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59"/>
      <c r="X280" s="36"/>
      <c r="Y280" s="36"/>
      <c r="Z280" s="36"/>
      <c r="AA280" s="36"/>
      <c r="AB280" s="36"/>
      <c r="AC280" s="36"/>
      <c r="AD280" s="91">
        <f t="shared" si="12"/>
        <v>0</v>
      </c>
      <c r="AE280" s="91">
        <f t="shared" si="13"/>
        <v>10</v>
      </c>
      <c r="AF280" s="92">
        <f t="shared" si="14"/>
        <v>1</v>
      </c>
    </row>
    <row r="281" spans="1:32" ht="23.25">
      <c r="A281" s="1">
        <v>279</v>
      </c>
      <c r="B281" s="10" t="s">
        <v>1940</v>
      </c>
      <c r="C281" s="11">
        <v>34</v>
      </c>
      <c r="D281" s="27" t="s">
        <v>1941</v>
      </c>
      <c r="E281" s="12"/>
      <c r="F281" s="36"/>
      <c r="G281" s="36"/>
      <c r="H281" s="36"/>
      <c r="I281" s="36"/>
      <c r="J281" s="36"/>
      <c r="K281" s="36">
        <v>10</v>
      </c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59"/>
      <c r="X281" s="36"/>
      <c r="Y281" s="36"/>
      <c r="Z281" s="36"/>
      <c r="AA281" s="36"/>
      <c r="AB281" s="36"/>
      <c r="AC281" s="36"/>
      <c r="AD281" s="91">
        <f t="shared" si="12"/>
        <v>0</v>
      </c>
      <c r="AE281" s="91">
        <f t="shared" si="13"/>
        <v>10</v>
      </c>
      <c r="AF281" s="92">
        <f t="shared" si="14"/>
        <v>1</v>
      </c>
    </row>
    <row r="282" spans="1:32" ht="23.25">
      <c r="A282" s="1">
        <v>280</v>
      </c>
      <c r="B282" s="10" t="s">
        <v>1086</v>
      </c>
      <c r="C282" s="11">
        <v>31</v>
      </c>
      <c r="D282" s="27" t="s">
        <v>1089</v>
      </c>
      <c r="E282" s="12" t="s">
        <v>1092</v>
      </c>
      <c r="F282" s="36"/>
      <c r="G282" s="36"/>
      <c r="H282" s="36">
        <v>5</v>
      </c>
      <c r="I282" s="36"/>
      <c r="J282" s="36"/>
      <c r="K282" s="36"/>
      <c r="L282" s="36"/>
      <c r="M282" s="36"/>
      <c r="N282" s="36"/>
      <c r="O282" s="36">
        <v>5</v>
      </c>
      <c r="P282" s="36"/>
      <c r="Q282" s="36"/>
      <c r="R282" s="36"/>
      <c r="S282" s="36"/>
      <c r="T282" s="36"/>
      <c r="U282" s="36"/>
      <c r="V282" s="36"/>
      <c r="W282" s="59"/>
      <c r="X282" s="36"/>
      <c r="Y282" s="36"/>
      <c r="Z282" s="36"/>
      <c r="AA282" s="36"/>
      <c r="AB282" s="36"/>
      <c r="AC282" s="36"/>
      <c r="AD282" s="91">
        <f t="shared" si="12"/>
        <v>0</v>
      </c>
      <c r="AE282" s="91">
        <f t="shared" si="13"/>
        <v>10</v>
      </c>
      <c r="AF282" s="92">
        <f t="shared" si="14"/>
        <v>2</v>
      </c>
    </row>
    <row r="283" spans="1:32" ht="23.25">
      <c r="A283" s="1">
        <v>281</v>
      </c>
      <c r="B283" s="10" t="s">
        <v>1114</v>
      </c>
      <c r="C283" s="11">
        <v>31</v>
      </c>
      <c r="D283" s="27" t="s">
        <v>1115</v>
      </c>
      <c r="E283" s="32" t="s">
        <v>1112</v>
      </c>
      <c r="F283" s="36"/>
      <c r="G283" s="36"/>
      <c r="H283" s="36">
        <v>5</v>
      </c>
      <c r="I283" s="36"/>
      <c r="J283" s="36"/>
      <c r="K283" s="36"/>
      <c r="L283" s="36"/>
      <c r="M283" s="36"/>
      <c r="N283" s="36"/>
      <c r="O283" s="36">
        <v>5</v>
      </c>
      <c r="P283" s="36"/>
      <c r="Q283" s="36"/>
      <c r="R283" s="36"/>
      <c r="S283" s="36"/>
      <c r="T283" s="36"/>
      <c r="U283" s="36"/>
      <c r="V283" s="36"/>
      <c r="W283" s="59"/>
      <c r="X283" s="36"/>
      <c r="Y283" s="36"/>
      <c r="Z283" s="36"/>
      <c r="AA283" s="36"/>
      <c r="AB283" s="36"/>
      <c r="AC283" s="36"/>
      <c r="AD283" s="91">
        <f t="shared" si="12"/>
        <v>0</v>
      </c>
      <c r="AE283" s="91">
        <f t="shared" si="13"/>
        <v>10</v>
      </c>
      <c r="AF283" s="92">
        <f t="shared" si="14"/>
        <v>2</v>
      </c>
    </row>
    <row r="284" spans="1:32" ht="23.25">
      <c r="A284" s="1">
        <v>282</v>
      </c>
      <c r="B284" s="10" t="s">
        <v>2498</v>
      </c>
      <c r="C284" s="11">
        <v>85</v>
      </c>
      <c r="D284" s="27" t="s">
        <v>2535</v>
      </c>
      <c r="E284" s="41" t="s">
        <v>2571</v>
      </c>
      <c r="F284" s="36"/>
      <c r="G284" s="36"/>
      <c r="H284" s="36"/>
      <c r="I284" s="36"/>
      <c r="J284" s="36"/>
      <c r="K284" s="36"/>
      <c r="L284" s="36">
        <v>10</v>
      </c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59"/>
      <c r="X284" s="36"/>
      <c r="Y284" s="36"/>
      <c r="Z284" s="36"/>
      <c r="AA284" s="36"/>
      <c r="AB284" s="36"/>
      <c r="AC284" s="36"/>
      <c r="AD284" s="91">
        <f t="shared" si="12"/>
        <v>0</v>
      </c>
      <c r="AE284" s="91">
        <f t="shared" si="13"/>
        <v>10</v>
      </c>
      <c r="AF284" s="92">
        <f t="shared" si="14"/>
        <v>1</v>
      </c>
    </row>
    <row r="285" spans="1:32" ht="23.25">
      <c r="A285" s="1">
        <v>283</v>
      </c>
      <c r="B285" s="10" t="s">
        <v>2499</v>
      </c>
      <c r="C285" s="11">
        <v>85</v>
      </c>
      <c r="D285" s="27" t="s">
        <v>2536</v>
      </c>
      <c r="E285" s="41" t="s">
        <v>2571</v>
      </c>
      <c r="F285" s="36"/>
      <c r="G285" s="36"/>
      <c r="H285" s="36"/>
      <c r="I285" s="36"/>
      <c r="J285" s="36"/>
      <c r="K285" s="36"/>
      <c r="L285" s="36">
        <v>10</v>
      </c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59"/>
      <c r="X285" s="36"/>
      <c r="Y285" s="36"/>
      <c r="Z285" s="36"/>
      <c r="AA285" s="36"/>
      <c r="AB285" s="36"/>
      <c r="AC285" s="36"/>
      <c r="AD285" s="91">
        <f t="shared" si="12"/>
        <v>0</v>
      </c>
      <c r="AE285" s="91">
        <f t="shared" si="13"/>
        <v>10</v>
      </c>
      <c r="AF285" s="92">
        <f t="shared" si="14"/>
        <v>1</v>
      </c>
    </row>
    <row r="286" spans="1:32" ht="23.25">
      <c r="A286" s="1">
        <v>284</v>
      </c>
      <c r="B286" s="10" t="s">
        <v>2500</v>
      </c>
      <c r="C286" s="11">
        <v>85</v>
      </c>
      <c r="D286" s="27" t="s">
        <v>2537</v>
      </c>
      <c r="E286" s="41" t="s">
        <v>2570</v>
      </c>
      <c r="F286" s="36"/>
      <c r="G286" s="36"/>
      <c r="H286" s="36"/>
      <c r="I286" s="36"/>
      <c r="J286" s="36"/>
      <c r="K286" s="36"/>
      <c r="L286" s="36">
        <v>10</v>
      </c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59"/>
      <c r="X286" s="36"/>
      <c r="Y286" s="36"/>
      <c r="Z286" s="36"/>
      <c r="AA286" s="36"/>
      <c r="AB286" s="36"/>
      <c r="AC286" s="36"/>
      <c r="AD286" s="91">
        <f t="shared" si="12"/>
        <v>0</v>
      </c>
      <c r="AE286" s="91">
        <f t="shared" si="13"/>
        <v>10</v>
      </c>
      <c r="AF286" s="92">
        <f t="shared" si="14"/>
        <v>1</v>
      </c>
    </row>
    <row r="287" spans="1:32" ht="23.25">
      <c r="A287" s="1">
        <v>285</v>
      </c>
      <c r="B287" s="10" t="s">
        <v>2525</v>
      </c>
      <c r="C287" s="11">
        <v>61</v>
      </c>
      <c r="D287" s="27" t="s">
        <v>2562</v>
      </c>
      <c r="E287" s="39" t="s">
        <v>2488</v>
      </c>
      <c r="F287" s="36"/>
      <c r="G287" s="36"/>
      <c r="H287" s="36"/>
      <c r="I287" s="36"/>
      <c r="J287" s="36"/>
      <c r="K287" s="36"/>
      <c r="L287" s="36">
        <v>10</v>
      </c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59"/>
      <c r="X287" s="36"/>
      <c r="Y287" s="36"/>
      <c r="Z287" s="36"/>
      <c r="AA287" s="36"/>
      <c r="AB287" s="36"/>
      <c r="AC287" s="36"/>
      <c r="AD287" s="91">
        <f t="shared" si="12"/>
        <v>0</v>
      </c>
      <c r="AE287" s="91">
        <f t="shared" si="13"/>
        <v>10</v>
      </c>
      <c r="AF287" s="92">
        <f t="shared" si="14"/>
        <v>1</v>
      </c>
    </row>
    <row r="288" spans="1:32" ht="23.25">
      <c r="A288" s="1">
        <v>286</v>
      </c>
      <c r="B288" s="10" t="s">
        <v>2744</v>
      </c>
      <c r="C288" s="11">
        <v>6</v>
      </c>
      <c r="D288" s="27" t="s">
        <v>2763</v>
      </c>
      <c r="E288" s="12" t="s">
        <v>2760</v>
      </c>
      <c r="F288" s="36"/>
      <c r="G288" s="36"/>
      <c r="H288" s="36"/>
      <c r="I288" s="36"/>
      <c r="J288" s="36"/>
      <c r="K288" s="36"/>
      <c r="L288" s="36"/>
      <c r="M288" s="36">
        <v>5</v>
      </c>
      <c r="N288" s="36">
        <v>5</v>
      </c>
      <c r="O288" s="36"/>
      <c r="P288" s="36"/>
      <c r="Q288" s="36"/>
      <c r="R288" s="36"/>
      <c r="S288" s="36"/>
      <c r="T288" s="36"/>
      <c r="U288" s="36"/>
      <c r="V288" s="36"/>
      <c r="W288" s="59"/>
      <c r="X288" s="36"/>
      <c r="Y288" s="36"/>
      <c r="Z288" s="36"/>
      <c r="AA288" s="36"/>
      <c r="AB288" s="36"/>
      <c r="AC288" s="36"/>
      <c r="AD288" s="91">
        <f t="shared" si="12"/>
        <v>0</v>
      </c>
      <c r="AE288" s="91">
        <f t="shared" si="13"/>
        <v>10</v>
      </c>
      <c r="AF288" s="92">
        <f t="shared" si="14"/>
        <v>2</v>
      </c>
    </row>
    <row r="289" spans="1:32" ht="23.25">
      <c r="A289" s="1">
        <v>287</v>
      </c>
      <c r="B289" s="10" t="s">
        <v>2745</v>
      </c>
      <c r="C289" s="11">
        <v>6</v>
      </c>
      <c r="D289" s="27" t="s">
        <v>2764</v>
      </c>
      <c r="E289" s="12" t="s">
        <v>2760</v>
      </c>
      <c r="F289" s="36"/>
      <c r="G289" s="36"/>
      <c r="H289" s="36"/>
      <c r="I289" s="36"/>
      <c r="J289" s="36"/>
      <c r="K289" s="36"/>
      <c r="L289" s="36"/>
      <c r="M289" s="36">
        <v>5</v>
      </c>
      <c r="N289" s="36">
        <v>5</v>
      </c>
      <c r="O289" s="36"/>
      <c r="P289" s="36"/>
      <c r="Q289" s="36"/>
      <c r="R289" s="36"/>
      <c r="S289" s="36"/>
      <c r="T289" s="36"/>
      <c r="U289" s="36"/>
      <c r="V289" s="36"/>
      <c r="W289" s="59"/>
      <c r="X289" s="36"/>
      <c r="Y289" s="36"/>
      <c r="Z289" s="36"/>
      <c r="AA289" s="36"/>
      <c r="AB289" s="36"/>
      <c r="AC289" s="36"/>
      <c r="AD289" s="91">
        <f t="shared" si="12"/>
        <v>0</v>
      </c>
      <c r="AE289" s="91">
        <f t="shared" si="13"/>
        <v>10</v>
      </c>
      <c r="AF289" s="92">
        <f t="shared" si="14"/>
        <v>2</v>
      </c>
    </row>
    <row r="290" spans="1:32" ht="23.25">
      <c r="A290" s="1">
        <v>288</v>
      </c>
      <c r="B290" s="10" t="s">
        <v>2748</v>
      </c>
      <c r="C290" s="11">
        <v>6</v>
      </c>
      <c r="D290" s="27" t="s">
        <v>2767</v>
      </c>
      <c r="E290" s="12" t="s">
        <v>2760</v>
      </c>
      <c r="F290" s="36"/>
      <c r="G290" s="36"/>
      <c r="H290" s="36"/>
      <c r="I290" s="36"/>
      <c r="J290" s="36"/>
      <c r="K290" s="36"/>
      <c r="L290" s="36"/>
      <c r="M290" s="36">
        <v>5</v>
      </c>
      <c r="N290" s="36">
        <v>5</v>
      </c>
      <c r="O290" s="36"/>
      <c r="P290" s="36"/>
      <c r="Q290" s="36"/>
      <c r="R290" s="36"/>
      <c r="S290" s="36"/>
      <c r="T290" s="36"/>
      <c r="U290" s="36"/>
      <c r="V290" s="36"/>
      <c r="W290" s="59"/>
      <c r="X290" s="36"/>
      <c r="Y290" s="36"/>
      <c r="Z290" s="36"/>
      <c r="AA290" s="36"/>
      <c r="AB290" s="36"/>
      <c r="AC290" s="36"/>
      <c r="AD290" s="91">
        <f t="shared" si="12"/>
        <v>0</v>
      </c>
      <c r="AE290" s="91">
        <f t="shared" si="13"/>
        <v>10</v>
      </c>
      <c r="AF290" s="92">
        <f t="shared" si="14"/>
        <v>2</v>
      </c>
    </row>
    <row r="291" spans="1:32" ht="23.25">
      <c r="A291" s="1">
        <v>289</v>
      </c>
      <c r="B291" s="10" t="s">
        <v>2752</v>
      </c>
      <c r="C291" s="11">
        <v>6</v>
      </c>
      <c r="D291" s="27" t="s">
        <v>2771</v>
      </c>
      <c r="E291" s="12" t="s">
        <v>2779</v>
      </c>
      <c r="F291" s="36"/>
      <c r="G291" s="36"/>
      <c r="H291" s="36"/>
      <c r="I291" s="36"/>
      <c r="J291" s="36"/>
      <c r="K291" s="36"/>
      <c r="L291" s="36"/>
      <c r="M291" s="36">
        <v>5</v>
      </c>
      <c r="N291" s="36">
        <v>5</v>
      </c>
      <c r="O291" s="36"/>
      <c r="P291" s="36"/>
      <c r="Q291" s="36"/>
      <c r="R291" s="36"/>
      <c r="S291" s="36"/>
      <c r="T291" s="36"/>
      <c r="U291" s="36"/>
      <c r="V291" s="36"/>
      <c r="W291" s="59"/>
      <c r="X291" s="36"/>
      <c r="Y291" s="36"/>
      <c r="Z291" s="36"/>
      <c r="AA291" s="36"/>
      <c r="AB291" s="36"/>
      <c r="AC291" s="36"/>
      <c r="AD291" s="91">
        <f t="shared" si="12"/>
        <v>0</v>
      </c>
      <c r="AE291" s="91">
        <f t="shared" si="13"/>
        <v>10</v>
      </c>
      <c r="AF291" s="92">
        <f t="shared" si="14"/>
        <v>2</v>
      </c>
    </row>
    <row r="292" spans="1:32" ht="23.25">
      <c r="A292" s="1">
        <v>290</v>
      </c>
      <c r="B292" s="10" t="s">
        <v>2753</v>
      </c>
      <c r="C292" s="11">
        <v>6</v>
      </c>
      <c r="D292" s="27" t="s">
        <v>2772</v>
      </c>
      <c r="E292" s="12" t="s">
        <v>2779</v>
      </c>
      <c r="F292" s="36"/>
      <c r="G292" s="36"/>
      <c r="H292" s="36"/>
      <c r="I292" s="36"/>
      <c r="J292" s="36"/>
      <c r="K292" s="36"/>
      <c r="L292" s="36"/>
      <c r="M292" s="36">
        <v>5</v>
      </c>
      <c r="N292" s="36">
        <v>5</v>
      </c>
      <c r="O292" s="36"/>
      <c r="P292" s="36"/>
      <c r="Q292" s="36"/>
      <c r="R292" s="36"/>
      <c r="S292" s="36"/>
      <c r="T292" s="36"/>
      <c r="U292" s="36"/>
      <c r="V292" s="36"/>
      <c r="W292" s="59"/>
      <c r="X292" s="36"/>
      <c r="Y292" s="36"/>
      <c r="Z292" s="36"/>
      <c r="AA292" s="36"/>
      <c r="AB292" s="36"/>
      <c r="AC292" s="36"/>
      <c r="AD292" s="91">
        <f t="shared" si="12"/>
        <v>0</v>
      </c>
      <c r="AE292" s="91">
        <f t="shared" si="13"/>
        <v>10</v>
      </c>
      <c r="AF292" s="92">
        <f t="shared" si="14"/>
        <v>2</v>
      </c>
    </row>
    <row r="293" spans="1:32" ht="23.25">
      <c r="A293" s="1">
        <v>291</v>
      </c>
      <c r="B293" s="10" t="s">
        <v>2755</v>
      </c>
      <c r="C293" s="11">
        <v>6</v>
      </c>
      <c r="D293" s="27" t="s">
        <v>2774</v>
      </c>
      <c r="E293" s="12"/>
      <c r="F293" s="36"/>
      <c r="G293" s="36"/>
      <c r="H293" s="36"/>
      <c r="I293" s="36"/>
      <c r="J293" s="36"/>
      <c r="K293" s="36"/>
      <c r="L293" s="36"/>
      <c r="M293" s="36"/>
      <c r="N293" s="36">
        <v>10</v>
      </c>
      <c r="O293" s="36"/>
      <c r="P293" s="36"/>
      <c r="Q293" s="36"/>
      <c r="R293" s="36"/>
      <c r="S293" s="36"/>
      <c r="T293" s="36"/>
      <c r="U293" s="36"/>
      <c r="V293" s="36"/>
      <c r="W293" s="59"/>
      <c r="X293" s="36"/>
      <c r="Y293" s="36"/>
      <c r="Z293" s="36"/>
      <c r="AA293" s="36"/>
      <c r="AB293" s="36"/>
      <c r="AC293" s="36"/>
      <c r="AD293" s="91">
        <f t="shared" si="12"/>
        <v>0</v>
      </c>
      <c r="AE293" s="91">
        <f t="shared" si="13"/>
        <v>10</v>
      </c>
      <c r="AF293" s="92">
        <f t="shared" si="14"/>
        <v>1</v>
      </c>
    </row>
    <row r="294" spans="1:32" ht="23.25">
      <c r="A294" s="1">
        <v>292</v>
      </c>
      <c r="B294" s="10" t="s">
        <v>2804</v>
      </c>
      <c r="C294" s="11">
        <v>83</v>
      </c>
      <c r="D294" s="27"/>
      <c r="E294" s="12"/>
      <c r="F294" s="36"/>
      <c r="G294" s="36"/>
      <c r="H294" s="36"/>
      <c r="I294" s="36"/>
      <c r="J294" s="36"/>
      <c r="K294" s="36"/>
      <c r="L294" s="36"/>
      <c r="M294" s="36">
        <v>10</v>
      </c>
      <c r="N294" s="36"/>
      <c r="O294" s="36"/>
      <c r="P294" s="36"/>
      <c r="Q294" s="36"/>
      <c r="R294" s="36"/>
      <c r="S294" s="36"/>
      <c r="T294" s="36"/>
      <c r="U294" s="36"/>
      <c r="V294" s="36"/>
      <c r="W294" s="59"/>
      <c r="X294" s="36"/>
      <c r="Y294" s="36"/>
      <c r="Z294" s="36"/>
      <c r="AA294" s="36"/>
      <c r="AB294" s="36"/>
      <c r="AC294" s="36"/>
      <c r="AD294" s="91">
        <f t="shared" si="12"/>
        <v>0</v>
      </c>
      <c r="AE294" s="91">
        <f t="shared" si="13"/>
        <v>10</v>
      </c>
      <c r="AF294" s="92">
        <f t="shared" si="14"/>
        <v>1</v>
      </c>
    </row>
    <row r="295" spans="1:32" ht="23.25">
      <c r="A295" s="1">
        <v>293</v>
      </c>
      <c r="B295" s="10" t="s">
        <v>2805</v>
      </c>
      <c r="C295" s="11">
        <v>83</v>
      </c>
      <c r="D295" s="27"/>
      <c r="E295" s="12"/>
      <c r="F295" s="36"/>
      <c r="G295" s="36"/>
      <c r="H295" s="36"/>
      <c r="I295" s="36"/>
      <c r="J295" s="36"/>
      <c r="K295" s="36"/>
      <c r="L295" s="36"/>
      <c r="M295" s="36">
        <v>10</v>
      </c>
      <c r="N295" s="36"/>
      <c r="O295" s="36"/>
      <c r="P295" s="36"/>
      <c r="Q295" s="36"/>
      <c r="R295" s="36"/>
      <c r="S295" s="36"/>
      <c r="T295" s="36"/>
      <c r="U295" s="36"/>
      <c r="V295" s="36"/>
      <c r="W295" s="59"/>
      <c r="X295" s="36"/>
      <c r="Y295" s="36"/>
      <c r="Z295" s="36"/>
      <c r="AA295" s="36"/>
      <c r="AB295" s="36"/>
      <c r="AC295" s="36"/>
      <c r="AD295" s="91">
        <f t="shared" si="12"/>
        <v>0</v>
      </c>
      <c r="AE295" s="91">
        <f t="shared" si="13"/>
        <v>10</v>
      </c>
      <c r="AF295" s="92">
        <f t="shared" si="14"/>
        <v>1</v>
      </c>
    </row>
    <row r="296" spans="1:32" ht="23.25">
      <c r="A296" s="1">
        <v>294</v>
      </c>
      <c r="B296" s="10" t="s">
        <v>2806</v>
      </c>
      <c r="C296" s="11">
        <v>83</v>
      </c>
      <c r="D296" s="27"/>
      <c r="E296" s="12"/>
      <c r="F296" s="36"/>
      <c r="G296" s="36"/>
      <c r="H296" s="36"/>
      <c r="I296" s="36"/>
      <c r="J296" s="36"/>
      <c r="K296" s="36"/>
      <c r="L296" s="36"/>
      <c r="M296" s="36">
        <v>10</v>
      </c>
      <c r="N296" s="36"/>
      <c r="O296" s="36"/>
      <c r="P296" s="36"/>
      <c r="Q296" s="36"/>
      <c r="R296" s="36"/>
      <c r="S296" s="36"/>
      <c r="T296" s="36"/>
      <c r="U296" s="36"/>
      <c r="V296" s="36"/>
      <c r="W296" s="59"/>
      <c r="X296" s="36"/>
      <c r="Y296" s="36"/>
      <c r="Z296" s="36"/>
      <c r="AA296" s="36"/>
      <c r="AB296" s="36"/>
      <c r="AC296" s="36"/>
      <c r="AD296" s="91">
        <f t="shared" si="12"/>
        <v>0</v>
      </c>
      <c r="AE296" s="91">
        <f t="shared" si="13"/>
        <v>10</v>
      </c>
      <c r="AF296" s="92">
        <f t="shared" si="14"/>
        <v>1</v>
      </c>
    </row>
    <row r="297" spans="1:32" ht="23.25">
      <c r="A297" s="1">
        <v>295</v>
      </c>
      <c r="B297" s="10" t="s">
        <v>1733</v>
      </c>
      <c r="C297" s="11">
        <v>26</v>
      </c>
      <c r="D297" s="27" t="s">
        <v>1734</v>
      </c>
      <c r="E297" s="12" t="s">
        <v>630</v>
      </c>
      <c r="F297" s="36"/>
      <c r="G297" s="36"/>
      <c r="H297" s="36"/>
      <c r="I297" s="36">
        <v>5</v>
      </c>
      <c r="J297" s="36"/>
      <c r="K297" s="36"/>
      <c r="L297" s="36"/>
      <c r="M297" s="36"/>
      <c r="N297" s="36"/>
      <c r="O297" s="36"/>
      <c r="P297" s="36"/>
      <c r="Q297" s="36"/>
      <c r="R297" s="36">
        <v>5</v>
      </c>
      <c r="S297" s="36"/>
      <c r="T297" s="36"/>
      <c r="U297" s="36"/>
      <c r="V297" s="36"/>
      <c r="W297" s="59"/>
      <c r="X297" s="36"/>
      <c r="Y297" s="36"/>
      <c r="Z297" s="36"/>
      <c r="AA297" s="36"/>
      <c r="AB297" s="36"/>
      <c r="AC297" s="36"/>
      <c r="AD297" s="91">
        <f t="shared" si="12"/>
        <v>0</v>
      </c>
      <c r="AE297" s="91">
        <f t="shared" si="13"/>
        <v>10</v>
      </c>
      <c r="AF297" s="92">
        <f t="shared" si="14"/>
        <v>2</v>
      </c>
    </row>
    <row r="298" spans="1:32" ht="23.25">
      <c r="A298" s="1">
        <v>296</v>
      </c>
      <c r="B298" s="10" t="s">
        <v>1735</v>
      </c>
      <c r="C298" s="11">
        <v>26</v>
      </c>
      <c r="D298" s="27" t="s">
        <v>1736</v>
      </c>
      <c r="E298" s="12" t="s">
        <v>630</v>
      </c>
      <c r="F298" s="36"/>
      <c r="G298" s="36"/>
      <c r="H298" s="36"/>
      <c r="I298" s="36">
        <v>5</v>
      </c>
      <c r="J298" s="36"/>
      <c r="K298" s="36"/>
      <c r="L298" s="36"/>
      <c r="M298" s="36"/>
      <c r="N298" s="36"/>
      <c r="O298" s="36"/>
      <c r="P298" s="36"/>
      <c r="Q298" s="36"/>
      <c r="R298" s="36">
        <v>5</v>
      </c>
      <c r="S298" s="36"/>
      <c r="T298" s="36"/>
      <c r="U298" s="36"/>
      <c r="V298" s="36"/>
      <c r="W298" s="59"/>
      <c r="X298" s="36"/>
      <c r="Y298" s="36"/>
      <c r="Z298" s="36"/>
      <c r="AA298" s="36"/>
      <c r="AB298" s="36"/>
      <c r="AC298" s="36"/>
      <c r="AD298" s="91">
        <f t="shared" si="12"/>
        <v>0</v>
      </c>
      <c r="AE298" s="91">
        <f t="shared" si="13"/>
        <v>10</v>
      </c>
      <c r="AF298" s="92">
        <f t="shared" si="14"/>
        <v>2</v>
      </c>
    </row>
    <row r="299" spans="1:32" ht="23.25">
      <c r="A299" s="1">
        <v>297</v>
      </c>
      <c r="B299" s="10" t="s">
        <v>2505</v>
      </c>
      <c r="C299" s="11">
        <v>85</v>
      </c>
      <c r="D299" s="27" t="s">
        <v>2542</v>
      </c>
      <c r="E299" s="12" t="s">
        <v>2563</v>
      </c>
      <c r="F299" s="36"/>
      <c r="G299" s="36"/>
      <c r="H299" s="36"/>
      <c r="I299" s="36"/>
      <c r="J299" s="36"/>
      <c r="K299" s="36"/>
      <c r="L299" s="36">
        <v>5</v>
      </c>
      <c r="M299" s="36"/>
      <c r="N299" s="36"/>
      <c r="O299" s="36"/>
      <c r="P299" s="36"/>
      <c r="Q299" s="36">
        <v>5</v>
      </c>
      <c r="R299" s="36"/>
      <c r="S299" s="36"/>
      <c r="T299" s="36"/>
      <c r="U299" s="36"/>
      <c r="V299" s="36"/>
      <c r="W299" s="59"/>
      <c r="X299" s="36"/>
      <c r="Y299" s="36"/>
      <c r="Z299" s="36"/>
      <c r="AA299" s="36"/>
      <c r="AB299" s="36"/>
      <c r="AC299" s="36"/>
      <c r="AD299" s="91">
        <f t="shared" si="12"/>
        <v>0</v>
      </c>
      <c r="AE299" s="91">
        <f t="shared" si="13"/>
        <v>10</v>
      </c>
      <c r="AF299" s="92">
        <f t="shared" si="14"/>
        <v>2</v>
      </c>
    </row>
    <row r="300" spans="1:32" ht="23.25">
      <c r="A300" s="1">
        <v>298</v>
      </c>
      <c r="B300" s="10" t="s">
        <v>2578</v>
      </c>
      <c r="C300" s="11">
        <v>49</v>
      </c>
      <c r="D300" s="27" t="s">
        <v>2579</v>
      </c>
      <c r="E300" s="42" t="s">
        <v>2576</v>
      </c>
      <c r="F300" s="36"/>
      <c r="G300" s="36"/>
      <c r="H300" s="36"/>
      <c r="I300" s="36"/>
      <c r="J300" s="36"/>
      <c r="K300" s="36"/>
      <c r="L300" s="36">
        <v>5</v>
      </c>
      <c r="M300" s="36"/>
      <c r="N300" s="36"/>
      <c r="O300" s="36"/>
      <c r="P300" s="36"/>
      <c r="Q300" s="36">
        <v>5</v>
      </c>
      <c r="R300" s="36"/>
      <c r="S300" s="36"/>
      <c r="T300" s="36"/>
      <c r="U300" s="36"/>
      <c r="V300" s="36"/>
      <c r="W300" s="59"/>
      <c r="X300" s="36"/>
      <c r="Y300" s="36"/>
      <c r="Z300" s="36"/>
      <c r="AA300" s="36"/>
      <c r="AB300" s="36"/>
      <c r="AC300" s="36"/>
      <c r="AD300" s="91">
        <f t="shared" si="12"/>
        <v>0</v>
      </c>
      <c r="AE300" s="91">
        <f t="shared" si="13"/>
        <v>10</v>
      </c>
      <c r="AF300" s="92">
        <f t="shared" si="14"/>
        <v>2</v>
      </c>
    </row>
    <row r="301" spans="1:32" ht="23.25">
      <c r="A301" s="1">
        <v>299</v>
      </c>
      <c r="B301" s="10" t="s">
        <v>2520</v>
      </c>
      <c r="C301" s="11">
        <v>49</v>
      </c>
      <c r="D301" s="27" t="s">
        <v>2557</v>
      </c>
      <c r="E301" s="42" t="s">
        <v>2576</v>
      </c>
      <c r="F301" s="36"/>
      <c r="G301" s="36"/>
      <c r="H301" s="36"/>
      <c r="I301" s="36"/>
      <c r="J301" s="36"/>
      <c r="K301" s="36"/>
      <c r="L301" s="36">
        <v>5</v>
      </c>
      <c r="M301" s="36"/>
      <c r="N301" s="36"/>
      <c r="O301" s="36"/>
      <c r="P301" s="36"/>
      <c r="Q301" s="36">
        <v>5</v>
      </c>
      <c r="R301" s="36"/>
      <c r="S301" s="36"/>
      <c r="T301" s="36"/>
      <c r="U301" s="36"/>
      <c r="V301" s="36"/>
      <c r="W301" s="59"/>
      <c r="X301" s="36"/>
      <c r="Y301" s="36"/>
      <c r="Z301" s="36"/>
      <c r="AA301" s="36"/>
      <c r="AB301" s="36"/>
      <c r="AC301" s="36"/>
      <c r="AD301" s="91">
        <f t="shared" si="12"/>
        <v>0</v>
      </c>
      <c r="AE301" s="91">
        <f t="shared" si="13"/>
        <v>10</v>
      </c>
      <c r="AF301" s="92">
        <f t="shared" si="14"/>
        <v>2</v>
      </c>
    </row>
    <row r="302" spans="1:32" ht="23.25">
      <c r="A302" s="1">
        <v>300</v>
      </c>
      <c r="B302" s="10" t="s">
        <v>3608</v>
      </c>
      <c r="C302" s="11">
        <v>45</v>
      </c>
      <c r="D302" s="27" t="s">
        <v>3188</v>
      </c>
      <c r="E302" s="12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>
        <v>5</v>
      </c>
      <c r="Q302" s="36">
        <v>5</v>
      </c>
      <c r="R302" s="36"/>
      <c r="S302" s="36"/>
      <c r="T302" s="36"/>
      <c r="U302" s="36"/>
      <c r="V302" s="36"/>
      <c r="W302" s="59"/>
      <c r="X302" s="36"/>
      <c r="Y302" s="36"/>
      <c r="Z302" s="36"/>
      <c r="AA302" s="36"/>
      <c r="AB302" s="36"/>
      <c r="AC302" s="36"/>
      <c r="AD302" s="91">
        <f t="shared" si="12"/>
        <v>0</v>
      </c>
      <c r="AE302" s="91">
        <f t="shared" si="13"/>
        <v>10</v>
      </c>
      <c r="AF302" s="92">
        <f t="shared" si="14"/>
        <v>2</v>
      </c>
    </row>
    <row r="303" spans="1:32" ht="23.25">
      <c r="A303" s="1">
        <v>301</v>
      </c>
      <c r="B303" s="10" t="s">
        <v>3179</v>
      </c>
      <c r="C303" s="11">
        <v>45</v>
      </c>
      <c r="D303" s="27" t="s">
        <v>3187</v>
      </c>
      <c r="E303" s="12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>
        <v>5</v>
      </c>
      <c r="Q303" s="36">
        <v>5</v>
      </c>
      <c r="R303" s="36"/>
      <c r="S303" s="36"/>
      <c r="T303" s="36"/>
      <c r="U303" s="36"/>
      <c r="V303" s="36"/>
      <c r="W303" s="59"/>
      <c r="X303" s="36"/>
      <c r="Y303" s="36"/>
      <c r="Z303" s="36"/>
      <c r="AA303" s="36"/>
      <c r="AB303" s="36"/>
      <c r="AC303" s="36"/>
      <c r="AD303" s="91">
        <f t="shared" si="12"/>
        <v>0</v>
      </c>
      <c r="AE303" s="91">
        <f t="shared" si="13"/>
        <v>10</v>
      </c>
      <c r="AF303" s="92">
        <f t="shared" si="14"/>
        <v>2</v>
      </c>
    </row>
    <row r="304" spans="1:32" ht="23.25">
      <c r="A304" s="1">
        <v>302</v>
      </c>
      <c r="B304" s="10" t="s">
        <v>3180</v>
      </c>
      <c r="C304" s="11">
        <v>45</v>
      </c>
      <c r="D304" s="27" t="s">
        <v>3189</v>
      </c>
      <c r="E304" s="12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>
        <v>5</v>
      </c>
      <c r="Q304" s="36">
        <v>5</v>
      </c>
      <c r="R304" s="36"/>
      <c r="S304" s="36"/>
      <c r="T304" s="36"/>
      <c r="U304" s="36"/>
      <c r="V304" s="36"/>
      <c r="W304" s="59"/>
      <c r="X304" s="36"/>
      <c r="Y304" s="36"/>
      <c r="Z304" s="36"/>
      <c r="AA304" s="36"/>
      <c r="AB304" s="36"/>
      <c r="AC304" s="36"/>
      <c r="AD304" s="91">
        <f t="shared" si="12"/>
        <v>0</v>
      </c>
      <c r="AE304" s="91">
        <f t="shared" si="13"/>
        <v>10</v>
      </c>
      <c r="AF304" s="92">
        <f t="shared" si="14"/>
        <v>2</v>
      </c>
    </row>
    <row r="305" spans="1:32" ht="23.25">
      <c r="A305" s="1">
        <v>303</v>
      </c>
      <c r="B305" s="10" t="s">
        <v>3454</v>
      </c>
      <c r="C305" s="11">
        <v>42</v>
      </c>
      <c r="D305" s="27" t="s">
        <v>3455</v>
      </c>
      <c r="E305" s="12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>
        <v>10</v>
      </c>
      <c r="S305" s="36"/>
      <c r="T305" s="36"/>
      <c r="U305" s="36"/>
      <c r="V305" s="36"/>
      <c r="W305" s="59"/>
      <c r="X305" s="36"/>
      <c r="Y305" s="36"/>
      <c r="Z305" s="36"/>
      <c r="AA305" s="36"/>
      <c r="AB305" s="36"/>
      <c r="AC305" s="36"/>
      <c r="AD305" s="91">
        <f t="shared" si="12"/>
        <v>0</v>
      </c>
      <c r="AE305" s="91">
        <f t="shared" si="13"/>
        <v>10</v>
      </c>
      <c r="AF305" s="92">
        <f t="shared" si="14"/>
        <v>1</v>
      </c>
    </row>
    <row r="306" spans="1:32" ht="23.25">
      <c r="A306" s="1">
        <v>304</v>
      </c>
      <c r="B306" s="10" t="s">
        <v>3456</v>
      </c>
      <c r="C306" s="11">
        <v>60</v>
      </c>
      <c r="D306" s="27" t="s">
        <v>3457</v>
      </c>
      <c r="E306" s="12" t="s">
        <v>3445</v>
      </c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>
        <v>10</v>
      </c>
      <c r="S306" s="36"/>
      <c r="T306" s="36"/>
      <c r="U306" s="36"/>
      <c r="V306" s="36"/>
      <c r="W306" s="59"/>
      <c r="X306" s="36"/>
      <c r="Y306" s="36"/>
      <c r="Z306" s="36"/>
      <c r="AA306" s="36"/>
      <c r="AB306" s="36"/>
      <c r="AC306" s="36"/>
      <c r="AD306" s="91">
        <f t="shared" si="12"/>
        <v>0</v>
      </c>
      <c r="AE306" s="91">
        <f t="shared" si="13"/>
        <v>10</v>
      </c>
      <c r="AF306" s="92">
        <f t="shared" si="14"/>
        <v>1</v>
      </c>
    </row>
    <row r="307" spans="1:32" ht="23.25">
      <c r="A307" s="1">
        <v>305</v>
      </c>
      <c r="B307" s="10" t="s">
        <v>3458</v>
      </c>
      <c r="C307" s="11">
        <v>84</v>
      </c>
      <c r="D307" s="27" t="s">
        <v>3459</v>
      </c>
      <c r="E307" s="12" t="s">
        <v>3445</v>
      </c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>
        <v>10</v>
      </c>
      <c r="S307" s="36"/>
      <c r="T307" s="36"/>
      <c r="U307" s="36"/>
      <c r="V307" s="36"/>
      <c r="W307" s="59"/>
      <c r="X307" s="36"/>
      <c r="Y307" s="36"/>
      <c r="Z307" s="36"/>
      <c r="AA307" s="36"/>
      <c r="AB307" s="36"/>
      <c r="AC307" s="36"/>
      <c r="AD307" s="91">
        <f t="shared" si="12"/>
        <v>0</v>
      </c>
      <c r="AE307" s="91">
        <f t="shared" si="13"/>
        <v>10</v>
      </c>
      <c r="AF307" s="92">
        <f t="shared" si="14"/>
        <v>1</v>
      </c>
    </row>
    <row r="308" spans="1:32" ht="23.25">
      <c r="A308" s="1">
        <v>306</v>
      </c>
      <c r="B308" s="10" t="s">
        <v>3461</v>
      </c>
      <c r="C308" s="11">
        <v>7</v>
      </c>
      <c r="D308" s="27" t="s">
        <v>3462</v>
      </c>
      <c r="E308" s="12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>
        <v>10</v>
      </c>
      <c r="S308" s="36"/>
      <c r="T308" s="36"/>
      <c r="U308" s="36"/>
      <c r="V308" s="36"/>
      <c r="W308" s="59"/>
      <c r="X308" s="36"/>
      <c r="Y308" s="36"/>
      <c r="Z308" s="36"/>
      <c r="AA308" s="36"/>
      <c r="AB308" s="36"/>
      <c r="AC308" s="36"/>
      <c r="AD308" s="91">
        <f t="shared" si="12"/>
        <v>0</v>
      </c>
      <c r="AE308" s="91">
        <f t="shared" si="13"/>
        <v>10</v>
      </c>
      <c r="AF308" s="92">
        <f t="shared" si="14"/>
        <v>1</v>
      </c>
    </row>
    <row r="309" spans="1:32" ht="23.25">
      <c r="A309" s="1">
        <v>307</v>
      </c>
      <c r="B309" s="10" t="s">
        <v>865</v>
      </c>
      <c r="C309" s="11">
        <v>69</v>
      </c>
      <c r="D309" s="27" t="s">
        <v>864</v>
      </c>
      <c r="E309" s="12" t="s">
        <v>557</v>
      </c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>
        <v>10</v>
      </c>
      <c r="S309" s="36"/>
      <c r="T309" s="36"/>
      <c r="U309" s="36"/>
      <c r="V309" s="36"/>
      <c r="W309" s="59"/>
      <c r="X309" s="36"/>
      <c r="Y309" s="36"/>
      <c r="Z309" s="36"/>
      <c r="AA309" s="36"/>
      <c r="AB309" s="36"/>
      <c r="AC309" s="36"/>
      <c r="AD309" s="91">
        <f t="shared" si="12"/>
        <v>0</v>
      </c>
      <c r="AE309" s="91">
        <f t="shared" si="13"/>
        <v>10</v>
      </c>
      <c r="AF309" s="92">
        <f t="shared" si="14"/>
        <v>1</v>
      </c>
    </row>
    <row r="310" spans="1:32" ht="23.25">
      <c r="A310" s="1">
        <v>308</v>
      </c>
      <c r="B310" s="10" t="s">
        <v>3611</v>
      </c>
      <c r="C310" s="11">
        <v>53</v>
      </c>
      <c r="D310" s="27" t="s">
        <v>3612</v>
      </c>
      <c r="E310" s="12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>
        <v>10</v>
      </c>
      <c r="R310" s="36"/>
      <c r="S310" s="36"/>
      <c r="T310" s="36"/>
      <c r="U310" s="36"/>
      <c r="V310" s="36"/>
      <c r="W310" s="59"/>
      <c r="X310" s="36"/>
      <c r="Y310" s="36"/>
      <c r="Z310" s="36"/>
      <c r="AA310" s="36"/>
      <c r="AB310" s="36"/>
      <c r="AC310" s="36"/>
      <c r="AD310" s="91">
        <f t="shared" si="12"/>
        <v>0</v>
      </c>
      <c r="AE310" s="91">
        <f t="shared" si="13"/>
        <v>10</v>
      </c>
      <c r="AF310" s="92">
        <f t="shared" si="14"/>
        <v>1</v>
      </c>
    </row>
    <row r="311" spans="1:32" ht="23.25">
      <c r="A311" s="1">
        <v>309</v>
      </c>
      <c r="B311" s="10" t="s">
        <v>3613</v>
      </c>
      <c r="C311" s="11">
        <v>53</v>
      </c>
      <c r="D311" s="27" t="s">
        <v>3614</v>
      </c>
      <c r="E311" s="12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>
        <v>10</v>
      </c>
      <c r="R311" s="36"/>
      <c r="S311" s="36"/>
      <c r="T311" s="36"/>
      <c r="U311" s="36"/>
      <c r="V311" s="36"/>
      <c r="W311" s="59"/>
      <c r="X311" s="36"/>
      <c r="Y311" s="36"/>
      <c r="Z311" s="36"/>
      <c r="AA311" s="36"/>
      <c r="AB311" s="36"/>
      <c r="AC311" s="36"/>
      <c r="AD311" s="91">
        <f t="shared" si="12"/>
        <v>0</v>
      </c>
      <c r="AE311" s="91">
        <f t="shared" si="13"/>
        <v>10</v>
      </c>
      <c r="AF311" s="92">
        <f t="shared" si="14"/>
        <v>1</v>
      </c>
    </row>
    <row r="312" spans="1:32" ht="23.25">
      <c r="A312" s="1">
        <v>310</v>
      </c>
      <c r="B312" s="10" t="s">
        <v>3615</v>
      </c>
      <c r="C312" s="11">
        <v>53</v>
      </c>
      <c r="D312" s="27" t="s">
        <v>3616</v>
      </c>
      <c r="E312" s="12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>
        <v>10</v>
      </c>
      <c r="R312" s="36"/>
      <c r="S312" s="36"/>
      <c r="T312" s="36"/>
      <c r="U312" s="36"/>
      <c r="V312" s="36"/>
      <c r="W312" s="59"/>
      <c r="X312" s="36"/>
      <c r="Y312" s="36"/>
      <c r="Z312" s="36"/>
      <c r="AA312" s="36"/>
      <c r="AB312" s="36"/>
      <c r="AC312" s="36"/>
      <c r="AD312" s="91">
        <f t="shared" si="12"/>
        <v>0</v>
      </c>
      <c r="AE312" s="91">
        <f t="shared" si="13"/>
        <v>10</v>
      </c>
      <c r="AF312" s="92">
        <f t="shared" si="14"/>
        <v>1</v>
      </c>
    </row>
    <row r="313" spans="1:32" ht="23.25">
      <c r="A313" s="1">
        <v>311</v>
      </c>
      <c r="B313" s="10" t="s">
        <v>3854</v>
      </c>
      <c r="C313" s="11">
        <v>77</v>
      </c>
      <c r="D313" s="27" t="s">
        <v>3860</v>
      </c>
      <c r="E313" s="12" t="s">
        <v>4278</v>
      </c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>
        <v>10</v>
      </c>
      <c r="T313" s="36"/>
      <c r="U313" s="36"/>
      <c r="V313" s="36"/>
      <c r="W313" s="59"/>
      <c r="X313" s="36"/>
      <c r="Y313" s="36"/>
      <c r="Z313" s="36"/>
      <c r="AA313" s="36"/>
      <c r="AB313" s="36"/>
      <c r="AC313" s="36"/>
      <c r="AD313" s="91">
        <f t="shared" si="12"/>
        <v>0</v>
      </c>
      <c r="AE313" s="91">
        <f t="shared" si="13"/>
        <v>10</v>
      </c>
      <c r="AF313" s="92">
        <f t="shared" si="14"/>
        <v>1</v>
      </c>
    </row>
    <row r="314" spans="1:32" ht="23.25">
      <c r="A314" s="1">
        <v>312</v>
      </c>
      <c r="B314" s="10" t="s">
        <v>3855</v>
      </c>
      <c r="C314" s="11">
        <v>77</v>
      </c>
      <c r="D314" s="27" t="s">
        <v>3861</v>
      </c>
      <c r="E314" s="12" t="s">
        <v>4278</v>
      </c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>
        <v>10</v>
      </c>
      <c r="T314" s="36"/>
      <c r="U314" s="36"/>
      <c r="V314" s="36"/>
      <c r="W314" s="59"/>
      <c r="X314" s="36"/>
      <c r="Y314" s="36"/>
      <c r="Z314" s="36"/>
      <c r="AA314" s="36"/>
      <c r="AB314" s="36"/>
      <c r="AC314" s="36"/>
      <c r="AD314" s="91">
        <f t="shared" si="12"/>
        <v>0</v>
      </c>
      <c r="AE314" s="91">
        <f t="shared" si="13"/>
        <v>10</v>
      </c>
      <c r="AF314" s="92">
        <f t="shared" si="14"/>
        <v>1</v>
      </c>
    </row>
    <row r="315" spans="1:32" ht="23.25">
      <c r="A315" s="1">
        <v>313</v>
      </c>
      <c r="B315" s="10" t="s">
        <v>3856</v>
      </c>
      <c r="C315" s="11">
        <v>77</v>
      </c>
      <c r="D315" s="27" t="s">
        <v>3862</v>
      </c>
      <c r="E315" s="12" t="s">
        <v>4278</v>
      </c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>
        <v>10</v>
      </c>
      <c r="T315" s="36"/>
      <c r="U315" s="36"/>
      <c r="V315" s="36"/>
      <c r="W315" s="59"/>
      <c r="X315" s="36"/>
      <c r="Y315" s="36"/>
      <c r="Z315" s="36"/>
      <c r="AA315" s="36"/>
      <c r="AB315" s="36"/>
      <c r="AC315" s="36"/>
      <c r="AD315" s="91">
        <f t="shared" si="12"/>
        <v>0</v>
      </c>
      <c r="AE315" s="91">
        <f t="shared" si="13"/>
        <v>10</v>
      </c>
      <c r="AF315" s="92">
        <f t="shared" si="14"/>
        <v>1</v>
      </c>
    </row>
    <row r="316" spans="1:32" ht="23.25">
      <c r="A316" s="1">
        <v>314</v>
      </c>
      <c r="B316" s="10" t="s">
        <v>3870</v>
      </c>
      <c r="C316" s="11">
        <v>59</v>
      </c>
      <c r="D316" s="27" t="s">
        <v>3888</v>
      </c>
      <c r="E316" s="39" t="s">
        <v>4279</v>
      </c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>
        <v>10</v>
      </c>
      <c r="T316" s="36"/>
      <c r="U316" s="36"/>
      <c r="V316" s="36"/>
      <c r="W316" s="59"/>
      <c r="X316" s="36"/>
      <c r="Y316" s="36"/>
      <c r="Z316" s="36"/>
      <c r="AA316" s="36"/>
      <c r="AB316" s="36"/>
      <c r="AC316" s="36"/>
      <c r="AD316" s="91">
        <f t="shared" si="12"/>
        <v>0</v>
      </c>
      <c r="AE316" s="91">
        <f t="shared" si="13"/>
        <v>10</v>
      </c>
      <c r="AF316" s="92">
        <f t="shared" si="14"/>
        <v>1</v>
      </c>
    </row>
    <row r="317" spans="1:32" ht="23.25">
      <c r="A317" s="1">
        <v>315</v>
      </c>
      <c r="B317" s="10" t="s">
        <v>3872</v>
      </c>
      <c r="C317" s="11">
        <v>92</v>
      </c>
      <c r="D317" s="27" t="s">
        <v>3890</v>
      </c>
      <c r="E317" s="12" t="s">
        <v>4280</v>
      </c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>
        <v>10</v>
      </c>
      <c r="T317" s="36"/>
      <c r="U317" s="36"/>
      <c r="V317" s="36"/>
      <c r="W317" s="59"/>
      <c r="X317" s="36"/>
      <c r="Y317" s="36"/>
      <c r="Z317" s="36"/>
      <c r="AA317" s="36"/>
      <c r="AB317" s="36"/>
      <c r="AC317" s="36"/>
      <c r="AD317" s="91">
        <f t="shared" si="12"/>
        <v>0</v>
      </c>
      <c r="AE317" s="91">
        <f t="shared" si="13"/>
        <v>10</v>
      </c>
      <c r="AF317" s="92">
        <f t="shared" si="14"/>
        <v>1</v>
      </c>
    </row>
    <row r="318" spans="1:32" ht="23.25">
      <c r="A318" s="1">
        <v>316</v>
      </c>
      <c r="B318" s="10" t="s">
        <v>3873</v>
      </c>
      <c r="C318" s="11">
        <v>95</v>
      </c>
      <c r="D318" s="27" t="s">
        <v>3891</v>
      </c>
      <c r="E318" s="39" t="s">
        <v>4281</v>
      </c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>
        <v>10</v>
      </c>
      <c r="T318" s="36"/>
      <c r="U318" s="36"/>
      <c r="V318" s="36"/>
      <c r="W318" s="59"/>
      <c r="X318" s="36"/>
      <c r="Y318" s="36"/>
      <c r="Z318" s="36"/>
      <c r="AA318" s="36"/>
      <c r="AB318" s="36"/>
      <c r="AC318" s="36"/>
      <c r="AD318" s="91">
        <f t="shared" si="12"/>
        <v>0</v>
      </c>
      <c r="AE318" s="91">
        <f t="shared" si="13"/>
        <v>10</v>
      </c>
      <c r="AF318" s="92">
        <f t="shared" si="14"/>
        <v>1</v>
      </c>
    </row>
    <row r="319" spans="1:32" ht="23.25">
      <c r="A319" s="1">
        <v>317</v>
      </c>
      <c r="B319" s="10" t="s">
        <v>3874</v>
      </c>
      <c r="C319" s="11">
        <v>92</v>
      </c>
      <c r="D319" s="27" t="s">
        <v>3892</v>
      </c>
      <c r="E319" s="12" t="s">
        <v>4282</v>
      </c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>
        <v>10</v>
      </c>
      <c r="T319" s="36"/>
      <c r="U319" s="36"/>
      <c r="V319" s="36"/>
      <c r="W319" s="59"/>
      <c r="X319" s="36"/>
      <c r="Y319" s="36"/>
      <c r="Z319" s="36"/>
      <c r="AA319" s="36"/>
      <c r="AB319" s="36"/>
      <c r="AC319" s="36"/>
      <c r="AD319" s="91">
        <f t="shared" si="12"/>
        <v>0</v>
      </c>
      <c r="AE319" s="91">
        <f t="shared" si="13"/>
        <v>10</v>
      </c>
      <c r="AF319" s="92">
        <f t="shared" si="14"/>
        <v>1</v>
      </c>
    </row>
    <row r="320" spans="1:32" ht="23.25">
      <c r="A320" s="1">
        <v>318</v>
      </c>
      <c r="B320" s="10" t="s">
        <v>473</v>
      </c>
      <c r="C320" s="11">
        <v>74</v>
      </c>
      <c r="D320" s="27" t="s">
        <v>474</v>
      </c>
      <c r="E320" s="12"/>
      <c r="F320" s="36"/>
      <c r="G320" s="36">
        <v>5</v>
      </c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>
        <v>5</v>
      </c>
      <c r="U320" s="36"/>
      <c r="V320" s="36"/>
      <c r="W320" s="59"/>
      <c r="X320" s="36"/>
      <c r="Y320" s="36"/>
      <c r="Z320" s="36"/>
      <c r="AA320" s="36"/>
      <c r="AB320" s="36"/>
      <c r="AC320" s="36"/>
      <c r="AD320" s="91">
        <f t="shared" si="12"/>
        <v>0</v>
      </c>
      <c r="AE320" s="91">
        <f t="shared" si="13"/>
        <v>10</v>
      </c>
      <c r="AF320" s="92">
        <f t="shared" si="14"/>
        <v>2</v>
      </c>
    </row>
    <row r="321" spans="1:32" ht="23.25">
      <c r="A321" s="1">
        <v>319</v>
      </c>
      <c r="B321" s="10" t="s">
        <v>475</v>
      </c>
      <c r="C321" s="11">
        <v>74</v>
      </c>
      <c r="D321" s="27" t="s">
        <v>476</v>
      </c>
      <c r="E321" s="12"/>
      <c r="F321" s="36"/>
      <c r="G321" s="36">
        <v>5</v>
      </c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>
        <v>5</v>
      </c>
      <c r="U321" s="36"/>
      <c r="V321" s="36"/>
      <c r="W321" s="59"/>
      <c r="X321" s="36"/>
      <c r="Y321" s="36"/>
      <c r="Z321" s="36"/>
      <c r="AA321" s="36"/>
      <c r="AB321" s="36"/>
      <c r="AC321" s="36"/>
      <c r="AD321" s="91">
        <f t="shared" si="12"/>
        <v>0</v>
      </c>
      <c r="AE321" s="91">
        <f t="shared" si="13"/>
        <v>10</v>
      </c>
      <c r="AF321" s="92">
        <f t="shared" si="14"/>
        <v>2</v>
      </c>
    </row>
    <row r="322" spans="1:32" ht="23.25">
      <c r="A322" s="1">
        <v>320</v>
      </c>
      <c r="B322" s="10" t="s">
        <v>477</v>
      </c>
      <c r="C322" s="11">
        <v>74</v>
      </c>
      <c r="D322" s="27" t="s">
        <v>478</v>
      </c>
      <c r="E322" s="12"/>
      <c r="F322" s="36"/>
      <c r="G322" s="36">
        <v>5</v>
      </c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>
        <v>5</v>
      </c>
      <c r="U322" s="36"/>
      <c r="V322" s="36"/>
      <c r="W322" s="59"/>
      <c r="X322" s="36"/>
      <c r="Y322" s="36"/>
      <c r="Z322" s="36"/>
      <c r="AA322" s="36"/>
      <c r="AB322" s="36"/>
      <c r="AC322" s="36"/>
      <c r="AD322" s="91">
        <f t="shared" si="12"/>
        <v>0</v>
      </c>
      <c r="AE322" s="91">
        <f t="shared" si="13"/>
        <v>10</v>
      </c>
      <c r="AF322" s="92">
        <f t="shared" si="14"/>
        <v>2</v>
      </c>
    </row>
    <row r="323" spans="1:32" ht="23.25">
      <c r="A323" s="1">
        <v>321</v>
      </c>
      <c r="B323" s="10" t="s">
        <v>479</v>
      </c>
      <c r="C323" s="11">
        <v>74</v>
      </c>
      <c r="D323" s="27" t="s">
        <v>480</v>
      </c>
      <c r="E323" s="12"/>
      <c r="F323" s="36"/>
      <c r="G323" s="36">
        <v>5</v>
      </c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>
        <v>5</v>
      </c>
      <c r="U323" s="36"/>
      <c r="V323" s="36"/>
      <c r="W323" s="59"/>
      <c r="X323" s="36"/>
      <c r="Y323" s="36"/>
      <c r="Z323" s="36"/>
      <c r="AA323" s="36"/>
      <c r="AB323" s="36"/>
      <c r="AC323" s="36"/>
      <c r="AD323" s="91">
        <f t="shared" ref="AD323:AD386" si="15">IF(AF323&gt;=4,10,0)+(IF(AF323&gt;=8,10,0)+(IF(AF323&gt;=12,20,0)))</f>
        <v>0</v>
      </c>
      <c r="AE323" s="91">
        <f t="shared" ref="AE323:AE386" si="16">SUM(F323:AD323)</f>
        <v>10</v>
      </c>
      <c r="AF323" s="92">
        <f t="shared" ref="AF323:AF386" si="17">SUM(IF(F323="",0,1),IF(G323="",0,1),IF(H323="",0,1),IF(I323="",0,1),IF(J323="",0,1),IF(K323="",0,1),IF(L323="",0,1),IF(M323="",0,1),IF(N323="",0,1),IF(O323="",0,1),IF(P323="",0,1),IF(Q323="",0,1),IF(R323="",0,1),IF(S323="",0,1),IF(T323="",0,1),IF(U323="",0,1),IF(V323="",0,1),IF(W323="",0,1),IF(X323="",0,1),IF(Y323="",0,1),IF(Z323="",0,1),IF(AA323="",0,1),IF(AB323="",0,1),IF(AC323="",0,1))</f>
        <v>2</v>
      </c>
    </row>
    <row r="324" spans="1:32" ht="23.25">
      <c r="A324" s="1">
        <v>322</v>
      </c>
      <c r="B324" s="10" t="s">
        <v>483</v>
      </c>
      <c r="C324" s="11">
        <v>74</v>
      </c>
      <c r="D324" s="27" t="s">
        <v>484</v>
      </c>
      <c r="E324" s="12"/>
      <c r="F324" s="36"/>
      <c r="G324" s="36">
        <v>5</v>
      </c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>
        <v>5</v>
      </c>
      <c r="U324" s="36"/>
      <c r="V324" s="36"/>
      <c r="W324" s="59"/>
      <c r="X324" s="36"/>
      <c r="Y324" s="36"/>
      <c r="Z324" s="36"/>
      <c r="AA324" s="36"/>
      <c r="AB324" s="36"/>
      <c r="AC324" s="36"/>
      <c r="AD324" s="91">
        <f t="shared" si="15"/>
        <v>0</v>
      </c>
      <c r="AE324" s="91">
        <f t="shared" si="16"/>
        <v>10</v>
      </c>
      <c r="AF324" s="92">
        <f t="shared" si="17"/>
        <v>2</v>
      </c>
    </row>
    <row r="325" spans="1:32" ht="23.25">
      <c r="A325" s="1">
        <v>323</v>
      </c>
      <c r="B325" s="10" t="s">
        <v>3474</v>
      </c>
      <c r="C325" s="11">
        <v>42</v>
      </c>
      <c r="D325" s="27" t="s">
        <v>3476</v>
      </c>
      <c r="E325" s="32" t="s">
        <v>169</v>
      </c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>
        <v>5</v>
      </c>
      <c r="S325" s="36"/>
      <c r="T325" s="36">
        <v>5</v>
      </c>
      <c r="U325" s="36"/>
      <c r="V325" s="36"/>
      <c r="W325" s="59"/>
      <c r="X325" s="36"/>
      <c r="Y325" s="36"/>
      <c r="Z325" s="36"/>
      <c r="AA325" s="36"/>
      <c r="AB325" s="36"/>
      <c r="AC325" s="36"/>
      <c r="AD325" s="91">
        <f t="shared" si="15"/>
        <v>0</v>
      </c>
      <c r="AE325" s="91">
        <f t="shared" si="16"/>
        <v>10</v>
      </c>
      <c r="AF325" s="92">
        <f t="shared" si="17"/>
        <v>2</v>
      </c>
    </row>
    <row r="326" spans="1:32" ht="23.25">
      <c r="A326" s="1">
        <v>324</v>
      </c>
      <c r="B326" s="10" t="s">
        <v>3637</v>
      </c>
      <c r="C326" s="11">
        <v>78</v>
      </c>
      <c r="D326" s="27" t="s">
        <v>3640</v>
      </c>
      <c r="E326" s="12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>
        <v>5</v>
      </c>
      <c r="R326" s="36"/>
      <c r="S326" s="36"/>
      <c r="T326" s="36"/>
      <c r="U326" s="36">
        <v>5</v>
      </c>
      <c r="V326" s="36"/>
      <c r="W326" s="59"/>
      <c r="X326" s="36"/>
      <c r="Y326" s="36"/>
      <c r="Z326" s="36"/>
      <c r="AA326" s="36"/>
      <c r="AB326" s="36"/>
      <c r="AC326" s="36"/>
      <c r="AD326" s="91">
        <f t="shared" si="15"/>
        <v>0</v>
      </c>
      <c r="AE326" s="91">
        <f t="shared" si="16"/>
        <v>10</v>
      </c>
      <c r="AF326" s="92">
        <f t="shared" si="17"/>
        <v>2</v>
      </c>
    </row>
    <row r="327" spans="1:32" ht="23.25">
      <c r="A327" s="1">
        <v>325</v>
      </c>
      <c r="B327" s="10" t="s">
        <v>3881</v>
      </c>
      <c r="C327" s="11">
        <v>78</v>
      </c>
      <c r="D327" s="27" t="s">
        <v>3893</v>
      </c>
      <c r="E327" s="12" t="s">
        <v>4284</v>
      </c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>
        <v>5</v>
      </c>
      <c r="T327" s="36"/>
      <c r="U327" s="36">
        <v>5</v>
      </c>
      <c r="V327" s="36"/>
      <c r="W327" s="59"/>
      <c r="X327" s="36"/>
      <c r="Y327" s="36"/>
      <c r="Z327" s="36"/>
      <c r="AA327" s="36"/>
      <c r="AB327" s="36"/>
      <c r="AC327" s="36"/>
      <c r="AD327" s="91">
        <f t="shared" si="15"/>
        <v>0</v>
      </c>
      <c r="AE327" s="91">
        <f t="shared" si="16"/>
        <v>10</v>
      </c>
      <c r="AF327" s="92">
        <f t="shared" si="17"/>
        <v>2</v>
      </c>
    </row>
    <row r="328" spans="1:32" ht="23.25">
      <c r="A328" s="1">
        <v>326</v>
      </c>
      <c r="B328" s="10" t="s">
        <v>3882</v>
      </c>
      <c r="C328" s="11">
        <v>78</v>
      </c>
      <c r="D328" s="27" t="s">
        <v>3894</v>
      </c>
      <c r="E328" s="12" t="s">
        <v>4284</v>
      </c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>
        <v>5</v>
      </c>
      <c r="T328" s="36"/>
      <c r="U328" s="36">
        <v>5</v>
      </c>
      <c r="V328" s="36"/>
      <c r="W328" s="59"/>
      <c r="X328" s="36"/>
      <c r="Y328" s="36"/>
      <c r="Z328" s="36"/>
      <c r="AA328" s="36"/>
      <c r="AB328" s="36"/>
      <c r="AC328" s="36"/>
      <c r="AD328" s="91">
        <f t="shared" si="15"/>
        <v>0</v>
      </c>
      <c r="AE328" s="91">
        <f t="shared" si="16"/>
        <v>10</v>
      </c>
      <c r="AF328" s="92">
        <f t="shared" si="17"/>
        <v>2</v>
      </c>
    </row>
    <row r="329" spans="1:32" ht="23.25">
      <c r="A329" s="1">
        <v>327</v>
      </c>
      <c r="B329" s="10" t="s">
        <v>4119</v>
      </c>
      <c r="C329" s="11">
        <v>42</v>
      </c>
      <c r="D329" s="27" t="s">
        <v>4120</v>
      </c>
      <c r="E329" s="39" t="s">
        <v>169</v>
      </c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>
        <v>10</v>
      </c>
      <c r="V329" s="36"/>
      <c r="W329" s="59"/>
      <c r="X329" s="36"/>
      <c r="Y329" s="36"/>
      <c r="Z329" s="36"/>
      <c r="AA329" s="36"/>
      <c r="AB329" s="36"/>
      <c r="AC329" s="36"/>
      <c r="AD329" s="91">
        <f t="shared" si="15"/>
        <v>0</v>
      </c>
      <c r="AE329" s="91">
        <f t="shared" si="16"/>
        <v>10</v>
      </c>
      <c r="AF329" s="92">
        <f t="shared" si="17"/>
        <v>1</v>
      </c>
    </row>
    <row r="330" spans="1:32" ht="23.25">
      <c r="A330" s="1">
        <v>328</v>
      </c>
      <c r="B330" s="10" t="s">
        <v>3579</v>
      </c>
      <c r="C330" s="11">
        <v>28</v>
      </c>
      <c r="D330" s="27" t="s">
        <v>3582</v>
      </c>
      <c r="E330" s="12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>
        <v>5</v>
      </c>
      <c r="R330" s="36"/>
      <c r="S330" s="36"/>
      <c r="T330" s="36"/>
      <c r="U330" s="36"/>
      <c r="V330" s="36">
        <v>5</v>
      </c>
      <c r="W330" s="59"/>
      <c r="X330" s="36"/>
      <c r="Y330" s="36"/>
      <c r="Z330" s="36"/>
      <c r="AA330" s="36"/>
      <c r="AB330" s="36"/>
      <c r="AC330" s="36"/>
      <c r="AD330" s="91">
        <f t="shared" si="15"/>
        <v>0</v>
      </c>
      <c r="AE330" s="91">
        <f t="shared" si="16"/>
        <v>10</v>
      </c>
      <c r="AF330" s="92">
        <f t="shared" si="17"/>
        <v>2</v>
      </c>
    </row>
    <row r="331" spans="1:32" ht="23.25">
      <c r="A331" s="1">
        <v>329</v>
      </c>
      <c r="B331" s="10" t="s">
        <v>4350</v>
      </c>
      <c r="C331" s="11"/>
      <c r="D331" s="27"/>
      <c r="E331" s="12" t="s">
        <v>4353</v>
      </c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59"/>
      <c r="X331" s="36"/>
      <c r="Y331" s="36"/>
      <c r="Z331" s="36"/>
      <c r="AA331" s="36">
        <v>10</v>
      </c>
      <c r="AB331" s="36"/>
      <c r="AC331" s="36"/>
      <c r="AD331" s="91">
        <f t="shared" si="15"/>
        <v>0</v>
      </c>
      <c r="AE331" s="91">
        <f t="shared" si="16"/>
        <v>10</v>
      </c>
      <c r="AF331" s="92">
        <f t="shared" si="17"/>
        <v>1</v>
      </c>
    </row>
    <row r="332" spans="1:32" ht="23.25">
      <c r="A332" s="1">
        <v>330</v>
      </c>
      <c r="B332" s="10" t="s">
        <v>4351</v>
      </c>
      <c r="C332" s="11"/>
      <c r="D332" s="27"/>
      <c r="E332" s="12" t="s">
        <v>4353</v>
      </c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59"/>
      <c r="X332" s="36"/>
      <c r="Y332" s="36"/>
      <c r="Z332" s="36"/>
      <c r="AA332" s="36">
        <v>10</v>
      </c>
      <c r="AB332" s="36"/>
      <c r="AC332" s="36"/>
      <c r="AD332" s="91">
        <f t="shared" si="15"/>
        <v>0</v>
      </c>
      <c r="AE332" s="91">
        <f t="shared" si="16"/>
        <v>10</v>
      </c>
      <c r="AF332" s="92">
        <f t="shared" si="17"/>
        <v>1</v>
      </c>
    </row>
    <row r="333" spans="1:32" ht="23.25">
      <c r="A333" s="1">
        <v>331</v>
      </c>
      <c r="B333" s="10" t="s">
        <v>4352</v>
      </c>
      <c r="C333" s="11"/>
      <c r="D333" s="27"/>
      <c r="E333" s="12" t="s">
        <v>4353</v>
      </c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59"/>
      <c r="X333" s="36"/>
      <c r="Y333" s="36"/>
      <c r="Z333" s="36"/>
      <c r="AA333" s="36">
        <v>10</v>
      </c>
      <c r="AB333" s="36"/>
      <c r="AC333" s="36"/>
      <c r="AD333" s="91">
        <f t="shared" si="15"/>
        <v>0</v>
      </c>
      <c r="AE333" s="91">
        <f t="shared" si="16"/>
        <v>10</v>
      </c>
      <c r="AF333" s="92">
        <f t="shared" si="17"/>
        <v>1</v>
      </c>
    </row>
    <row r="334" spans="1:32" ht="23.25">
      <c r="A334" s="1">
        <v>332</v>
      </c>
      <c r="B334" s="10" t="s">
        <v>4371</v>
      </c>
      <c r="C334" s="11">
        <v>59</v>
      </c>
      <c r="D334" s="27" t="s">
        <v>4372</v>
      </c>
      <c r="E334" s="12" t="s">
        <v>4373</v>
      </c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59"/>
      <c r="X334" s="36"/>
      <c r="Y334" s="36"/>
      <c r="Z334" s="36"/>
      <c r="AA334" s="36">
        <v>10</v>
      </c>
      <c r="AB334" s="36"/>
      <c r="AC334" s="36"/>
      <c r="AD334" s="91">
        <f t="shared" si="15"/>
        <v>0</v>
      </c>
      <c r="AE334" s="91">
        <f t="shared" si="16"/>
        <v>10</v>
      </c>
      <c r="AF334" s="92">
        <f t="shared" si="17"/>
        <v>1</v>
      </c>
    </row>
    <row r="335" spans="1:32" ht="23.25">
      <c r="A335" s="1">
        <v>333</v>
      </c>
      <c r="B335" s="10" t="s">
        <v>4374</v>
      </c>
      <c r="C335" s="11">
        <v>59</v>
      </c>
      <c r="D335" s="27" t="s">
        <v>4375</v>
      </c>
      <c r="E335" s="12" t="s">
        <v>4373</v>
      </c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59"/>
      <c r="X335" s="36"/>
      <c r="Y335" s="36"/>
      <c r="Z335" s="36"/>
      <c r="AA335" s="36">
        <v>10</v>
      </c>
      <c r="AB335" s="36"/>
      <c r="AC335" s="36"/>
      <c r="AD335" s="91">
        <f t="shared" si="15"/>
        <v>0</v>
      </c>
      <c r="AE335" s="91">
        <f t="shared" si="16"/>
        <v>10</v>
      </c>
      <c r="AF335" s="92">
        <f t="shared" si="17"/>
        <v>1</v>
      </c>
    </row>
    <row r="336" spans="1:32" ht="23.25">
      <c r="A336" s="1">
        <v>334</v>
      </c>
      <c r="B336" s="10" t="s">
        <v>4383</v>
      </c>
      <c r="C336" s="11"/>
      <c r="D336" s="27" t="s">
        <v>4386</v>
      </c>
      <c r="E336" s="12" t="s">
        <v>4353</v>
      </c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59"/>
      <c r="X336" s="36"/>
      <c r="Y336" s="36"/>
      <c r="Z336" s="36"/>
      <c r="AA336" s="36">
        <v>10</v>
      </c>
      <c r="AB336" s="36"/>
      <c r="AC336" s="36"/>
      <c r="AD336" s="91">
        <f t="shared" si="15"/>
        <v>0</v>
      </c>
      <c r="AE336" s="91">
        <f t="shared" si="16"/>
        <v>10</v>
      </c>
      <c r="AF336" s="92">
        <f t="shared" si="17"/>
        <v>1</v>
      </c>
    </row>
    <row r="337" spans="1:32" ht="23.25">
      <c r="A337" s="1">
        <v>335</v>
      </c>
      <c r="B337" s="10" t="s">
        <v>4384</v>
      </c>
      <c r="C337" s="11"/>
      <c r="D337" s="27" t="s">
        <v>4387</v>
      </c>
      <c r="E337" s="12" t="s">
        <v>4353</v>
      </c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59"/>
      <c r="X337" s="36"/>
      <c r="Y337" s="36"/>
      <c r="Z337" s="36"/>
      <c r="AA337" s="36">
        <v>10</v>
      </c>
      <c r="AB337" s="36"/>
      <c r="AC337" s="36"/>
      <c r="AD337" s="91">
        <f t="shared" si="15"/>
        <v>0</v>
      </c>
      <c r="AE337" s="91">
        <f t="shared" si="16"/>
        <v>10</v>
      </c>
      <c r="AF337" s="92">
        <f t="shared" si="17"/>
        <v>1</v>
      </c>
    </row>
    <row r="338" spans="1:32" ht="23.25">
      <c r="A338" s="1">
        <v>336</v>
      </c>
      <c r="B338" s="10" t="s">
        <v>4385</v>
      </c>
      <c r="C338" s="11"/>
      <c r="D338" s="27" t="s">
        <v>4388</v>
      </c>
      <c r="E338" s="12" t="s">
        <v>4353</v>
      </c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59"/>
      <c r="X338" s="36"/>
      <c r="Y338" s="36"/>
      <c r="Z338" s="36"/>
      <c r="AA338" s="36">
        <v>10</v>
      </c>
      <c r="AB338" s="36"/>
      <c r="AC338" s="36"/>
      <c r="AD338" s="91">
        <f t="shared" si="15"/>
        <v>0</v>
      </c>
      <c r="AE338" s="91">
        <f t="shared" si="16"/>
        <v>10</v>
      </c>
      <c r="AF338" s="92">
        <f t="shared" si="17"/>
        <v>1</v>
      </c>
    </row>
    <row r="339" spans="1:32" ht="23.25">
      <c r="A339" s="1">
        <v>337</v>
      </c>
      <c r="B339" s="10" t="s">
        <v>4389</v>
      </c>
      <c r="C339" s="11"/>
      <c r="D339" s="27" t="s">
        <v>4392</v>
      </c>
      <c r="E339" s="12" t="s">
        <v>4353</v>
      </c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59"/>
      <c r="X339" s="36"/>
      <c r="Y339" s="36"/>
      <c r="Z339" s="36"/>
      <c r="AA339" s="36">
        <v>10</v>
      </c>
      <c r="AB339" s="36"/>
      <c r="AC339" s="36"/>
      <c r="AD339" s="91">
        <f t="shared" si="15"/>
        <v>0</v>
      </c>
      <c r="AE339" s="91">
        <f t="shared" si="16"/>
        <v>10</v>
      </c>
      <c r="AF339" s="92">
        <f t="shared" si="17"/>
        <v>1</v>
      </c>
    </row>
    <row r="340" spans="1:32" ht="23.25">
      <c r="A340" s="1">
        <v>338</v>
      </c>
      <c r="B340" s="10" t="s">
        <v>4390</v>
      </c>
      <c r="C340" s="11"/>
      <c r="D340" s="27" t="s">
        <v>4393</v>
      </c>
      <c r="E340" s="12" t="s">
        <v>4353</v>
      </c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59"/>
      <c r="X340" s="36"/>
      <c r="Y340" s="36"/>
      <c r="Z340" s="36"/>
      <c r="AA340" s="36">
        <v>10</v>
      </c>
      <c r="AB340" s="36"/>
      <c r="AC340" s="36"/>
      <c r="AD340" s="91">
        <f t="shared" si="15"/>
        <v>0</v>
      </c>
      <c r="AE340" s="91">
        <f t="shared" si="16"/>
        <v>10</v>
      </c>
      <c r="AF340" s="92">
        <f t="shared" si="17"/>
        <v>1</v>
      </c>
    </row>
    <row r="341" spans="1:32" ht="23.25">
      <c r="A341" s="1">
        <v>339</v>
      </c>
      <c r="B341" s="10" t="s">
        <v>4391</v>
      </c>
      <c r="C341" s="11"/>
      <c r="D341" s="27" t="s">
        <v>4394</v>
      </c>
      <c r="E341" s="12" t="s">
        <v>4353</v>
      </c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59"/>
      <c r="X341" s="36"/>
      <c r="Y341" s="36"/>
      <c r="Z341" s="36"/>
      <c r="AA341" s="36">
        <v>10</v>
      </c>
      <c r="AB341" s="36"/>
      <c r="AC341" s="36"/>
      <c r="AD341" s="91">
        <f t="shared" si="15"/>
        <v>0</v>
      </c>
      <c r="AE341" s="91">
        <f t="shared" si="16"/>
        <v>10</v>
      </c>
      <c r="AF341" s="92">
        <f t="shared" si="17"/>
        <v>1</v>
      </c>
    </row>
    <row r="342" spans="1:32" ht="23.25">
      <c r="A342" s="1">
        <v>340</v>
      </c>
      <c r="B342" s="10" t="s">
        <v>4416</v>
      </c>
      <c r="C342" s="11">
        <v>20</v>
      </c>
      <c r="D342" s="27" t="s">
        <v>4431</v>
      </c>
      <c r="E342" s="12" t="s">
        <v>4441</v>
      </c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59"/>
      <c r="X342" s="36"/>
      <c r="Y342" s="36"/>
      <c r="Z342" s="36">
        <v>10</v>
      </c>
      <c r="AA342" s="13"/>
      <c r="AB342" s="36"/>
      <c r="AC342" s="36"/>
      <c r="AD342" s="91">
        <f t="shared" si="15"/>
        <v>0</v>
      </c>
      <c r="AE342" s="91">
        <f t="shared" si="16"/>
        <v>10</v>
      </c>
      <c r="AF342" s="92">
        <f t="shared" si="17"/>
        <v>1</v>
      </c>
    </row>
    <row r="343" spans="1:32" ht="23.25">
      <c r="A343" s="1">
        <v>341</v>
      </c>
      <c r="B343" s="10" t="s">
        <v>4417</v>
      </c>
      <c r="C343" s="11">
        <v>20</v>
      </c>
      <c r="D343" s="27" t="s">
        <v>4432</v>
      </c>
      <c r="E343" s="12" t="s">
        <v>4441</v>
      </c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59"/>
      <c r="X343" s="36"/>
      <c r="Y343" s="36"/>
      <c r="Z343" s="36">
        <v>10</v>
      </c>
      <c r="AA343" s="13"/>
      <c r="AB343" s="36"/>
      <c r="AC343" s="36"/>
      <c r="AD343" s="91">
        <f t="shared" si="15"/>
        <v>0</v>
      </c>
      <c r="AE343" s="91">
        <f t="shared" si="16"/>
        <v>10</v>
      </c>
      <c r="AF343" s="92">
        <f t="shared" si="17"/>
        <v>1</v>
      </c>
    </row>
    <row r="344" spans="1:32" ht="23.25">
      <c r="A344" s="1">
        <v>342</v>
      </c>
      <c r="B344" s="10" t="s">
        <v>4418</v>
      </c>
      <c r="C344" s="11">
        <v>20</v>
      </c>
      <c r="D344" s="27" t="s">
        <v>4433</v>
      </c>
      <c r="E344" s="12" t="s">
        <v>4441</v>
      </c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59"/>
      <c r="X344" s="36"/>
      <c r="Y344" s="36"/>
      <c r="Z344" s="36">
        <v>10</v>
      </c>
      <c r="AA344" s="13"/>
      <c r="AB344" s="36"/>
      <c r="AC344" s="36"/>
      <c r="AD344" s="91">
        <f t="shared" si="15"/>
        <v>0</v>
      </c>
      <c r="AE344" s="91">
        <f t="shared" si="16"/>
        <v>10</v>
      </c>
      <c r="AF344" s="92">
        <f t="shared" si="17"/>
        <v>1</v>
      </c>
    </row>
    <row r="345" spans="1:32" ht="23.25">
      <c r="A345" s="1">
        <v>343</v>
      </c>
      <c r="B345" s="10" t="s">
        <v>1061</v>
      </c>
      <c r="C345" s="11">
        <v>12</v>
      </c>
      <c r="D345" s="27" t="s">
        <v>1062</v>
      </c>
      <c r="E345" s="12"/>
      <c r="F345" s="36"/>
      <c r="G345" s="36"/>
      <c r="H345" s="36">
        <v>5</v>
      </c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59"/>
      <c r="X345" s="36"/>
      <c r="Y345" s="36"/>
      <c r="Z345" s="36"/>
      <c r="AA345" s="36"/>
      <c r="AB345" s="36">
        <v>5</v>
      </c>
      <c r="AC345" s="36"/>
      <c r="AD345" s="91">
        <f t="shared" si="15"/>
        <v>0</v>
      </c>
      <c r="AE345" s="91">
        <f t="shared" si="16"/>
        <v>10</v>
      </c>
      <c r="AF345" s="92">
        <f t="shared" si="17"/>
        <v>2</v>
      </c>
    </row>
    <row r="346" spans="1:32" ht="23.25">
      <c r="A346" s="1">
        <v>344</v>
      </c>
      <c r="B346" s="10" t="s">
        <v>2733</v>
      </c>
      <c r="C346" s="11">
        <v>31</v>
      </c>
      <c r="D346" s="27" t="s">
        <v>2734</v>
      </c>
      <c r="E346" s="12"/>
      <c r="F346" s="36"/>
      <c r="G346" s="36"/>
      <c r="H346" s="36"/>
      <c r="I346" s="36"/>
      <c r="J346" s="36"/>
      <c r="K346" s="36"/>
      <c r="L346" s="36"/>
      <c r="M346" s="36"/>
      <c r="N346" s="36"/>
      <c r="O346" s="36">
        <v>5</v>
      </c>
      <c r="P346" s="36"/>
      <c r="Q346" s="36"/>
      <c r="R346" s="36"/>
      <c r="S346" s="36"/>
      <c r="T346" s="36"/>
      <c r="U346" s="36"/>
      <c r="V346" s="36"/>
      <c r="W346" s="59"/>
      <c r="X346" s="36"/>
      <c r="Y346" s="36"/>
      <c r="Z346" s="36"/>
      <c r="AA346" s="36"/>
      <c r="AB346" s="36">
        <v>5</v>
      </c>
      <c r="AC346" s="36"/>
      <c r="AD346" s="91">
        <f t="shared" si="15"/>
        <v>0</v>
      </c>
      <c r="AE346" s="91">
        <f t="shared" si="16"/>
        <v>10</v>
      </c>
      <c r="AF346" s="92">
        <f t="shared" si="17"/>
        <v>2</v>
      </c>
    </row>
    <row r="347" spans="1:32" ht="23.25">
      <c r="A347" s="1">
        <v>345</v>
      </c>
      <c r="B347" s="10" t="s">
        <v>4145</v>
      </c>
      <c r="C347" s="11">
        <v>43</v>
      </c>
      <c r="D347" s="27" t="s">
        <v>4152</v>
      </c>
      <c r="E347" s="12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>
        <v>5</v>
      </c>
      <c r="V347" s="36"/>
      <c r="W347" s="59"/>
      <c r="X347" s="36"/>
      <c r="Y347" s="36"/>
      <c r="Z347" s="36"/>
      <c r="AA347" s="36"/>
      <c r="AB347" s="36">
        <v>5</v>
      </c>
      <c r="AC347" s="36"/>
      <c r="AD347" s="91">
        <f t="shared" si="15"/>
        <v>0</v>
      </c>
      <c r="AE347" s="91">
        <f t="shared" si="16"/>
        <v>10</v>
      </c>
      <c r="AF347" s="92">
        <f t="shared" si="17"/>
        <v>2</v>
      </c>
    </row>
    <row r="348" spans="1:32" ht="23.25">
      <c r="A348" s="1">
        <v>346</v>
      </c>
      <c r="B348" s="10" t="s">
        <v>5412</v>
      </c>
      <c r="C348" s="11">
        <v>33</v>
      </c>
      <c r="D348" s="27" t="s">
        <v>5413</v>
      </c>
      <c r="E348" s="12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59"/>
      <c r="X348" s="36"/>
      <c r="Y348" s="13"/>
      <c r="Z348" s="13"/>
      <c r="AA348" s="13"/>
      <c r="AB348" s="36">
        <v>10</v>
      </c>
      <c r="AC348" s="36"/>
      <c r="AD348" s="91">
        <f t="shared" si="15"/>
        <v>0</v>
      </c>
      <c r="AE348" s="91">
        <f t="shared" si="16"/>
        <v>10</v>
      </c>
      <c r="AF348" s="92">
        <f t="shared" si="17"/>
        <v>1</v>
      </c>
    </row>
    <row r="349" spans="1:32" ht="23.25">
      <c r="A349" s="1">
        <v>347</v>
      </c>
      <c r="B349" s="10" t="s">
        <v>5414</v>
      </c>
      <c r="C349" s="11">
        <v>24</v>
      </c>
      <c r="D349" s="27" t="s">
        <v>5415</v>
      </c>
      <c r="E349" s="12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59"/>
      <c r="X349" s="36"/>
      <c r="Y349" s="13"/>
      <c r="Z349" s="13"/>
      <c r="AA349" s="13"/>
      <c r="AB349" s="36">
        <v>10</v>
      </c>
      <c r="AC349" s="36"/>
      <c r="AD349" s="91">
        <f t="shared" si="15"/>
        <v>0</v>
      </c>
      <c r="AE349" s="91">
        <f t="shared" si="16"/>
        <v>10</v>
      </c>
      <c r="AF349" s="92">
        <f t="shared" si="17"/>
        <v>1</v>
      </c>
    </row>
    <row r="350" spans="1:32" ht="23.25">
      <c r="A350" s="1">
        <v>348</v>
      </c>
      <c r="B350" s="10" t="s">
        <v>5416</v>
      </c>
      <c r="C350" s="11">
        <v>47</v>
      </c>
      <c r="D350" s="27" t="s">
        <v>5417</v>
      </c>
      <c r="E350" s="12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59"/>
      <c r="X350" s="36"/>
      <c r="Y350" s="13"/>
      <c r="Z350" s="13"/>
      <c r="AA350" s="13"/>
      <c r="AB350" s="36">
        <v>10</v>
      </c>
      <c r="AC350" s="36"/>
      <c r="AD350" s="91">
        <f t="shared" si="15"/>
        <v>0</v>
      </c>
      <c r="AE350" s="91">
        <f t="shared" si="16"/>
        <v>10</v>
      </c>
      <c r="AF350" s="92">
        <f t="shared" si="17"/>
        <v>1</v>
      </c>
    </row>
    <row r="351" spans="1:32" ht="23.25">
      <c r="A351" s="1">
        <v>349</v>
      </c>
      <c r="B351" s="10" t="s">
        <v>5423</v>
      </c>
      <c r="C351" s="11">
        <v>82</v>
      </c>
      <c r="D351" s="27" t="s">
        <v>5424</v>
      </c>
      <c r="E351" s="12" t="s">
        <v>5429</v>
      </c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59"/>
      <c r="X351" s="36"/>
      <c r="Y351" s="13"/>
      <c r="Z351" s="13"/>
      <c r="AA351" s="13"/>
      <c r="AB351" s="36">
        <v>10</v>
      </c>
      <c r="AC351" s="36"/>
      <c r="AD351" s="91">
        <f t="shared" si="15"/>
        <v>0</v>
      </c>
      <c r="AE351" s="91">
        <f t="shared" si="16"/>
        <v>10</v>
      </c>
      <c r="AF351" s="92">
        <f t="shared" si="17"/>
        <v>1</v>
      </c>
    </row>
    <row r="352" spans="1:32" ht="23.25">
      <c r="A352" s="1">
        <v>350</v>
      </c>
      <c r="B352" s="10" t="s">
        <v>5425</v>
      </c>
      <c r="C352" s="11">
        <v>82</v>
      </c>
      <c r="D352" s="27" t="s">
        <v>5426</v>
      </c>
      <c r="E352" s="12" t="s">
        <v>5429</v>
      </c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59"/>
      <c r="X352" s="36"/>
      <c r="Y352" s="13"/>
      <c r="Z352" s="13"/>
      <c r="AA352" s="13"/>
      <c r="AB352" s="36">
        <v>10</v>
      </c>
      <c r="AC352" s="36"/>
      <c r="AD352" s="91">
        <f t="shared" si="15"/>
        <v>0</v>
      </c>
      <c r="AE352" s="91">
        <f t="shared" si="16"/>
        <v>10</v>
      </c>
      <c r="AF352" s="92">
        <f t="shared" si="17"/>
        <v>1</v>
      </c>
    </row>
    <row r="353" spans="1:32" ht="23.25">
      <c r="A353" s="1">
        <v>351</v>
      </c>
      <c r="B353" s="10" t="s">
        <v>5427</v>
      </c>
      <c r="C353" s="11">
        <v>82</v>
      </c>
      <c r="D353" s="27" t="s">
        <v>5428</v>
      </c>
      <c r="E353" s="12" t="s">
        <v>5429</v>
      </c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59"/>
      <c r="X353" s="36"/>
      <c r="Y353" s="13"/>
      <c r="Z353" s="13"/>
      <c r="AA353" s="13"/>
      <c r="AB353" s="36">
        <v>10</v>
      </c>
      <c r="AC353" s="36"/>
      <c r="AD353" s="91">
        <f t="shared" si="15"/>
        <v>0</v>
      </c>
      <c r="AE353" s="91">
        <f t="shared" si="16"/>
        <v>10</v>
      </c>
      <c r="AF353" s="92">
        <f t="shared" si="17"/>
        <v>1</v>
      </c>
    </row>
    <row r="354" spans="1:32" ht="23.25">
      <c r="A354" s="1">
        <v>352</v>
      </c>
      <c r="B354" s="10" t="s">
        <v>5832</v>
      </c>
      <c r="C354" s="11">
        <v>43</v>
      </c>
      <c r="D354" s="27" t="s">
        <v>5833</v>
      </c>
      <c r="E354" s="12" t="s">
        <v>5834</v>
      </c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59"/>
      <c r="X354" s="36">
        <v>10</v>
      </c>
      <c r="Y354" s="13"/>
      <c r="Z354" s="13"/>
      <c r="AA354" s="13"/>
      <c r="AB354" s="13"/>
      <c r="AC354" s="36"/>
      <c r="AD354" s="91">
        <f t="shared" si="15"/>
        <v>0</v>
      </c>
      <c r="AE354" s="91">
        <f t="shared" si="16"/>
        <v>10</v>
      </c>
      <c r="AF354" s="92">
        <f t="shared" si="17"/>
        <v>1</v>
      </c>
    </row>
    <row r="355" spans="1:32" ht="23.25">
      <c r="A355" s="1">
        <v>353</v>
      </c>
      <c r="B355" s="10" t="s">
        <v>1334</v>
      </c>
      <c r="C355" s="11">
        <v>69</v>
      </c>
      <c r="D355" s="27" t="s">
        <v>1335</v>
      </c>
      <c r="E355" s="12" t="s">
        <v>1331</v>
      </c>
      <c r="F355" s="36"/>
      <c r="G355" s="36">
        <v>8</v>
      </c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59"/>
      <c r="X355" s="36"/>
      <c r="Y355" s="36"/>
      <c r="Z355" s="36"/>
      <c r="AA355" s="36"/>
      <c r="AB355" s="36"/>
      <c r="AC355" s="36"/>
      <c r="AD355" s="91">
        <f t="shared" si="15"/>
        <v>0</v>
      </c>
      <c r="AE355" s="91">
        <f t="shared" si="16"/>
        <v>8</v>
      </c>
      <c r="AF355" s="92">
        <f t="shared" si="17"/>
        <v>1</v>
      </c>
    </row>
    <row r="356" spans="1:32" ht="23.25">
      <c r="A356" s="1">
        <v>354</v>
      </c>
      <c r="B356" s="10" t="s">
        <v>1503</v>
      </c>
      <c r="C356" s="11">
        <v>12</v>
      </c>
      <c r="D356" s="27" t="s">
        <v>1504</v>
      </c>
      <c r="E356" s="12" t="s">
        <v>1372</v>
      </c>
      <c r="F356" s="36"/>
      <c r="G356" s="36"/>
      <c r="H356" s="36"/>
      <c r="I356" s="36"/>
      <c r="J356" s="36">
        <v>8</v>
      </c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59"/>
      <c r="X356" s="36"/>
      <c r="Y356" s="36"/>
      <c r="Z356" s="36"/>
      <c r="AA356" s="36"/>
      <c r="AB356" s="36"/>
      <c r="AC356" s="36"/>
      <c r="AD356" s="91">
        <f t="shared" si="15"/>
        <v>0</v>
      </c>
      <c r="AE356" s="91">
        <f t="shared" si="16"/>
        <v>8</v>
      </c>
      <c r="AF356" s="92">
        <f t="shared" si="17"/>
        <v>1</v>
      </c>
    </row>
    <row r="357" spans="1:32" ht="23.25">
      <c r="A357" s="1">
        <v>355</v>
      </c>
      <c r="B357" s="10" t="s">
        <v>1934</v>
      </c>
      <c r="C357" s="11">
        <v>34</v>
      </c>
      <c r="D357" s="27" t="s">
        <v>1935</v>
      </c>
      <c r="E357" s="12"/>
      <c r="F357" s="36"/>
      <c r="G357" s="36"/>
      <c r="H357" s="36"/>
      <c r="I357" s="36"/>
      <c r="J357" s="36"/>
      <c r="K357" s="36">
        <v>8</v>
      </c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59"/>
      <c r="X357" s="36"/>
      <c r="Y357" s="36"/>
      <c r="Z357" s="36"/>
      <c r="AA357" s="36"/>
      <c r="AB357" s="36"/>
      <c r="AC357" s="36"/>
      <c r="AD357" s="91">
        <f t="shared" si="15"/>
        <v>0</v>
      </c>
      <c r="AE357" s="91">
        <f t="shared" si="16"/>
        <v>8</v>
      </c>
      <c r="AF357" s="92">
        <f t="shared" si="17"/>
        <v>1</v>
      </c>
    </row>
    <row r="358" spans="1:32" ht="23.25">
      <c r="A358" s="1">
        <v>356</v>
      </c>
      <c r="B358" s="10" t="s">
        <v>1936</v>
      </c>
      <c r="C358" s="11">
        <v>34</v>
      </c>
      <c r="D358" s="27" t="s">
        <v>1937</v>
      </c>
      <c r="E358" s="12"/>
      <c r="F358" s="36"/>
      <c r="G358" s="36"/>
      <c r="H358" s="36"/>
      <c r="I358" s="36"/>
      <c r="J358" s="36"/>
      <c r="K358" s="36">
        <v>8</v>
      </c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59"/>
      <c r="X358" s="36"/>
      <c r="Y358" s="36"/>
      <c r="Z358" s="36"/>
      <c r="AA358" s="36"/>
      <c r="AB358" s="36"/>
      <c r="AC358" s="36"/>
      <c r="AD358" s="91">
        <f t="shared" si="15"/>
        <v>0</v>
      </c>
      <c r="AE358" s="91">
        <f t="shared" si="16"/>
        <v>8</v>
      </c>
      <c r="AF358" s="92">
        <f t="shared" si="17"/>
        <v>1</v>
      </c>
    </row>
    <row r="359" spans="1:32" ht="23.25">
      <c r="A359" s="1">
        <v>357</v>
      </c>
      <c r="B359" s="10" t="s">
        <v>1938</v>
      </c>
      <c r="C359" s="11">
        <v>34</v>
      </c>
      <c r="D359" s="27" t="s">
        <v>1939</v>
      </c>
      <c r="E359" s="12"/>
      <c r="F359" s="36"/>
      <c r="G359" s="36"/>
      <c r="H359" s="36"/>
      <c r="I359" s="36"/>
      <c r="J359" s="36"/>
      <c r="K359" s="36">
        <v>8</v>
      </c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59"/>
      <c r="X359" s="36"/>
      <c r="Y359" s="36"/>
      <c r="Z359" s="36"/>
      <c r="AA359" s="36"/>
      <c r="AB359" s="36"/>
      <c r="AC359" s="36"/>
      <c r="AD359" s="91">
        <f t="shared" si="15"/>
        <v>0</v>
      </c>
      <c r="AE359" s="91">
        <f t="shared" si="16"/>
        <v>8</v>
      </c>
      <c r="AF359" s="92">
        <f t="shared" si="17"/>
        <v>1</v>
      </c>
    </row>
    <row r="360" spans="1:32" ht="23.25">
      <c r="A360" s="1">
        <v>358</v>
      </c>
      <c r="B360" s="10" t="s">
        <v>3151</v>
      </c>
      <c r="C360" s="11">
        <v>21</v>
      </c>
      <c r="D360" s="27" t="s">
        <v>3157</v>
      </c>
      <c r="E360" s="12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>
        <v>8</v>
      </c>
      <c r="Q360" s="36"/>
      <c r="R360" s="36"/>
      <c r="S360" s="36"/>
      <c r="T360" s="36"/>
      <c r="U360" s="36"/>
      <c r="V360" s="36"/>
      <c r="W360" s="59"/>
      <c r="X360" s="36"/>
      <c r="Y360" s="36"/>
      <c r="Z360" s="36"/>
      <c r="AA360" s="36"/>
      <c r="AB360" s="36"/>
      <c r="AC360" s="36"/>
      <c r="AD360" s="91">
        <f t="shared" si="15"/>
        <v>0</v>
      </c>
      <c r="AE360" s="91">
        <f t="shared" si="16"/>
        <v>8</v>
      </c>
      <c r="AF360" s="92">
        <f t="shared" si="17"/>
        <v>1</v>
      </c>
    </row>
    <row r="361" spans="1:32" ht="23.25">
      <c r="A361" s="1">
        <v>359</v>
      </c>
      <c r="B361" s="10" t="s">
        <v>3152</v>
      </c>
      <c r="C361" s="11">
        <v>21</v>
      </c>
      <c r="D361" s="27" t="s">
        <v>3158</v>
      </c>
      <c r="E361" s="12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>
        <v>8</v>
      </c>
      <c r="Q361" s="36"/>
      <c r="R361" s="36"/>
      <c r="S361" s="36"/>
      <c r="T361" s="36"/>
      <c r="U361" s="36"/>
      <c r="V361" s="36"/>
      <c r="W361" s="59"/>
      <c r="X361" s="36"/>
      <c r="Y361" s="36"/>
      <c r="Z361" s="36"/>
      <c r="AA361" s="36"/>
      <c r="AB361" s="36"/>
      <c r="AC361" s="36"/>
      <c r="AD361" s="91">
        <f t="shared" si="15"/>
        <v>0</v>
      </c>
      <c r="AE361" s="91">
        <f t="shared" si="16"/>
        <v>8</v>
      </c>
      <c r="AF361" s="92">
        <f t="shared" si="17"/>
        <v>1</v>
      </c>
    </row>
    <row r="362" spans="1:32" ht="23.25">
      <c r="A362" s="1">
        <v>360</v>
      </c>
      <c r="B362" s="10" t="s">
        <v>3153</v>
      </c>
      <c r="C362" s="11">
        <v>21</v>
      </c>
      <c r="D362" s="27" t="s">
        <v>3159</v>
      </c>
      <c r="E362" s="12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>
        <v>8</v>
      </c>
      <c r="Q362" s="36"/>
      <c r="R362" s="36"/>
      <c r="S362" s="36"/>
      <c r="T362" s="36"/>
      <c r="U362" s="36"/>
      <c r="V362" s="36"/>
      <c r="W362" s="59"/>
      <c r="X362" s="36"/>
      <c r="Y362" s="36"/>
      <c r="Z362" s="36"/>
      <c r="AA362" s="36"/>
      <c r="AB362" s="36"/>
      <c r="AC362" s="36"/>
      <c r="AD362" s="91">
        <f t="shared" si="15"/>
        <v>0</v>
      </c>
      <c r="AE362" s="91">
        <f t="shared" si="16"/>
        <v>8</v>
      </c>
      <c r="AF362" s="92">
        <f t="shared" si="17"/>
        <v>1</v>
      </c>
    </row>
    <row r="363" spans="1:32" ht="23.25">
      <c r="A363" s="1">
        <v>361</v>
      </c>
      <c r="B363" s="10" t="s">
        <v>3584</v>
      </c>
      <c r="C363" s="11">
        <v>36</v>
      </c>
      <c r="D363" s="27" t="s">
        <v>3587</v>
      </c>
      <c r="E363" s="12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>
        <v>8</v>
      </c>
      <c r="R363" s="36"/>
      <c r="S363" s="36"/>
      <c r="T363" s="36"/>
      <c r="U363" s="36"/>
      <c r="V363" s="36"/>
      <c r="W363" s="59"/>
      <c r="X363" s="36"/>
      <c r="Y363" s="36"/>
      <c r="Z363" s="36"/>
      <c r="AA363" s="36"/>
      <c r="AB363" s="36"/>
      <c r="AC363" s="36"/>
      <c r="AD363" s="91">
        <f t="shared" si="15"/>
        <v>0</v>
      </c>
      <c r="AE363" s="91">
        <f t="shared" si="16"/>
        <v>8</v>
      </c>
      <c r="AF363" s="92">
        <f t="shared" si="17"/>
        <v>1</v>
      </c>
    </row>
    <row r="364" spans="1:32" ht="23.25">
      <c r="A364" s="1">
        <v>362</v>
      </c>
      <c r="B364" s="10" t="s">
        <v>3585</v>
      </c>
      <c r="C364" s="11">
        <v>36</v>
      </c>
      <c r="D364" s="27" t="s">
        <v>3588</v>
      </c>
      <c r="E364" s="12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>
        <v>8</v>
      </c>
      <c r="R364" s="36"/>
      <c r="S364" s="36"/>
      <c r="T364" s="36"/>
      <c r="U364" s="36"/>
      <c r="V364" s="36"/>
      <c r="W364" s="59"/>
      <c r="X364" s="36"/>
      <c r="Y364" s="36"/>
      <c r="Z364" s="36"/>
      <c r="AA364" s="36"/>
      <c r="AB364" s="36"/>
      <c r="AC364" s="36"/>
      <c r="AD364" s="91">
        <f t="shared" si="15"/>
        <v>0</v>
      </c>
      <c r="AE364" s="91">
        <f t="shared" si="16"/>
        <v>8</v>
      </c>
      <c r="AF364" s="92">
        <f t="shared" si="17"/>
        <v>1</v>
      </c>
    </row>
    <row r="365" spans="1:32" ht="23.25">
      <c r="A365" s="1">
        <v>363</v>
      </c>
      <c r="B365" s="10" t="s">
        <v>3586</v>
      </c>
      <c r="C365" s="11">
        <v>36</v>
      </c>
      <c r="D365" s="27" t="s">
        <v>3589</v>
      </c>
      <c r="E365" s="12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>
        <v>8</v>
      </c>
      <c r="R365" s="36"/>
      <c r="S365" s="36"/>
      <c r="T365" s="36"/>
      <c r="U365" s="36"/>
      <c r="V365" s="36"/>
      <c r="W365" s="59"/>
      <c r="X365" s="36"/>
      <c r="Y365" s="36"/>
      <c r="Z365" s="36"/>
      <c r="AA365" s="36"/>
      <c r="AB365" s="36"/>
      <c r="AC365" s="36"/>
      <c r="AD365" s="91">
        <f t="shared" si="15"/>
        <v>0</v>
      </c>
      <c r="AE365" s="91">
        <f t="shared" si="16"/>
        <v>8</v>
      </c>
      <c r="AF365" s="92">
        <f t="shared" si="17"/>
        <v>1</v>
      </c>
    </row>
    <row r="366" spans="1:32" ht="23.25">
      <c r="A366" s="1">
        <v>364</v>
      </c>
      <c r="B366" s="10" t="s">
        <v>4141</v>
      </c>
      <c r="C366" s="11">
        <v>69</v>
      </c>
      <c r="D366" s="27" t="s">
        <v>4142</v>
      </c>
      <c r="E366" s="12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>
        <v>8</v>
      </c>
      <c r="V366" s="36"/>
      <c r="W366" s="59"/>
      <c r="X366" s="36"/>
      <c r="Y366" s="36"/>
      <c r="Z366" s="36"/>
      <c r="AA366" s="36"/>
      <c r="AB366" s="36"/>
      <c r="AC366" s="36"/>
      <c r="AD366" s="91">
        <f t="shared" si="15"/>
        <v>0</v>
      </c>
      <c r="AE366" s="91">
        <f t="shared" si="16"/>
        <v>8</v>
      </c>
      <c r="AF366" s="92">
        <f t="shared" si="17"/>
        <v>1</v>
      </c>
    </row>
    <row r="367" spans="1:32" ht="23.25">
      <c r="A367" s="1">
        <v>365</v>
      </c>
      <c r="B367" s="10" t="s">
        <v>4378</v>
      </c>
      <c r="C367" s="11">
        <v>59</v>
      </c>
      <c r="D367" s="27" t="s">
        <v>4380</v>
      </c>
      <c r="E367" s="12" t="s">
        <v>4382</v>
      </c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59"/>
      <c r="X367" s="36"/>
      <c r="Y367" s="36"/>
      <c r="Z367" s="36"/>
      <c r="AA367" s="36">
        <v>8</v>
      </c>
      <c r="AB367" s="36"/>
      <c r="AC367" s="36"/>
      <c r="AD367" s="91">
        <f t="shared" si="15"/>
        <v>0</v>
      </c>
      <c r="AE367" s="91">
        <f t="shared" si="16"/>
        <v>8</v>
      </c>
      <c r="AF367" s="92">
        <f t="shared" si="17"/>
        <v>1</v>
      </c>
    </row>
    <row r="368" spans="1:32" ht="23.25">
      <c r="A368" s="1">
        <v>366</v>
      </c>
      <c r="B368" s="10" t="s">
        <v>4379</v>
      </c>
      <c r="C368" s="11">
        <v>59</v>
      </c>
      <c r="D368" s="27" t="s">
        <v>4381</v>
      </c>
      <c r="E368" s="12" t="s">
        <v>4376</v>
      </c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59"/>
      <c r="X368" s="36"/>
      <c r="Y368" s="36"/>
      <c r="Z368" s="36"/>
      <c r="AA368" s="36">
        <v>8</v>
      </c>
      <c r="AB368" s="36"/>
      <c r="AC368" s="36"/>
      <c r="AD368" s="91">
        <f t="shared" si="15"/>
        <v>0</v>
      </c>
      <c r="AE368" s="91">
        <f t="shared" si="16"/>
        <v>8</v>
      </c>
      <c r="AF368" s="92">
        <f t="shared" si="17"/>
        <v>1</v>
      </c>
    </row>
    <row r="369" spans="1:32" ht="23.25">
      <c r="A369" s="1">
        <v>367</v>
      </c>
      <c r="B369" s="10" t="s">
        <v>5418</v>
      </c>
      <c r="C369" s="11">
        <v>12</v>
      </c>
      <c r="D369" s="27" t="s">
        <v>5419</v>
      </c>
      <c r="E369" s="12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59"/>
      <c r="X369" s="36"/>
      <c r="Y369" s="13"/>
      <c r="Z369" s="13"/>
      <c r="AA369" s="13"/>
      <c r="AB369" s="36">
        <v>8</v>
      </c>
      <c r="AC369" s="36"/>
      <c r="AD369" s="91">
        <f t="shared" si="15"/>
        <v>0</v>
      </c>
      <c r="AE369" s="91">
        <f t="shared" si="16"/>
        <v>8</v>
      </c>
      <c r="AF369" s="92">
        <f t="shared" si="17"/>
        <v>1</v>
      </c>
    </row>
    <row r="370" spans="1:32" ht="23.25">
      <c r="A370" s="1">
        <v>368</v>
      </c>
      <c r="B370" s="10" t="s">
        <v>3007</v>
      </c>
      <c r="C370" s="11">
        <v>91</v>
      </c>
      <c r="D370" s="27" t="s">
        <v>3008</v>
      </c>
      <c r="E370" s="12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59"/>
      <c r="X370" s="36"/>
      <c r="Y370" s="13"/>
      <c r="Z370" s="13"/>
      <c r="AA370" s="13"/>
      <c r="AB370" s="36">
        <v>8</v>
      </c>
      <c r="AC370" s="36"/>
      <c r="AD370" s="91">
        <f t="shared" si="15"/>
        <v>0</v>
      </c>
      <c r="AE370" s="91">
        <f t="shared" si="16"/>
        <v>8</v>
      </c>
      <c r="AF370" s="92">
        <f t="shared" si="17"/>
        <v>1</v>
      </c>
    </row>
    <row r="371" spans="1:32" ht="23.25">
      <c r="A371" s="1">
        <v>369</v>
      </c>
      <c r="B371" s="10" t="s">
        <v>1070</v>
      </c>
      <c r="C371" s="11">
        <v>31</v>
      </c>
      <c r="D371" s="27" t="s">
        <v>1071</v>
      </c>
      <c r="E371" s="12" t="s">
        <v>1068</v>
      </c>
      <c r="F371" s="36"/>
      <c r="G371" s="36"/>
      <c r="H371" s="36">
        <v>6</v>
      </c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59"/>
      <c r="X371" s="36"/>
      <c r="Y371" s="36"/>
      <c r="Z371" s="36"/>
      <c r="AA371" s="36"/>
      <c r="AB371" s="36"/>
      <c r="AC371" s="36"/>
      <c r="AD371" s="91">
        <f t="shared" si="15"/>
        <v>0</v>
      </c>
      <c r="AE371" s="91">
        <f t="shared" si="16"/>
        <v>6</v>
      </c>
      <c r="AF371" s="92">
        <f t="shared" si="17"/>
        <v>1</v>
      </c>
    </row>
    <row r="372" spans="1:32" ht="23.25">
      <c r="A372" s="1">
        <v>370</v>
      </c>
      <c r="B372" s="10" t="s">
        <v>1496</v>
      </c>
      <c r="C372" s="11">
        <v>12</v>
      </c>
      <c r="D372" s="27" t="s">
        <v>1497</v>
      </c>
      <c r="E372" s="12" t="s">
        <v>1498</v>
      </c>
      <c r="F372" s="36"/>
      <c r="G372" s="36"/>
      <c r="H372" s="36"/>
      <c r="I372" s="36"/>
      <c r="J372" s="36">
        <v>6</v>
      </c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59"/>
      <c r="X372" s="36"/>
      <c r="Y372" s="36"/>
      <c r="Z372" s="36"/>
      <c r="AA372" s="36"/>
      <c r="AB372" s="36"/>
      <c r="AC372" s="36"/>
      <c r="AD372" s="91">
        <f t="shared" si="15"/>
        <v>0</v>
      </c>
      <c r="AE372" s="91">
        <f t="shared" si="16"/>
        <v>6</v>
      </c>
      <c r="AF372" s="92">
        <f t="shared" si="17"/>
        <v>1</v>
      </c>
    </row>
    <row r="373" spans="1:32" ht="23.25">
      <c r="A373" s="1">
        <v>371</v>
      </c>
      <c r="B373" s="10" t="s">
        <v>1499</v>
      </c>
      <c r="C373" s="11">
        <v>12</v>
      </c>
      <c r="D373" s="27" t="s">
        <v>1500</v>
      </c>
      <c r="E373" s="12" t="s">
        <v>1498</v>
      </c>
      <c r="F373" s="36"/>
      <c r="G373" s="36"/>
      <c r="H373" s="36"/>
      <c r="I373" s="36"/>
      <c r="J373" s="36">
        <v>6</v>
      </c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59"/>
      <c r="X373" s="36"/>
      <c r="Y373" s="36"/>
      <c r="Z373" s="36"/>
      <c r="AA373" s="36"/>
      <c r="AB373" s="36"/>
      <c r="AC373" s="36"/>
      <c r="AD373" s="91">
        <f t="shared" si="15"/>
        <v>0</v>
      </c>
      <c r="AE373" s="91">
        <f t="shared" si="16"/>
        <v>6</v>
      </c>
      <c r="AF373" s="92">
        <f t="shared" si="17"/>
        <v>1</v>
      </c>
    </row>
    <row r="374" spans="1:32" ht="23.25">
      <c r="A374" s="1">
        <v>372</v>
      </c>
      <c r="B374" s="10" t="s">
        <v>1501</v>
      </c>
      <c r="C374" s="11">
        <v>12</v>
      </c>
      <c r="D374" s="27" t="s">
        <v>1502</v>
      </c>
      <c r="E374" s="12" t="s">
        <v>1498</v>
      </c>
      <c r="F374" s="36"/>
      <c r="G374" s="36"/>
      <c r="H374" s="36"/>
      <c r="I374" s="36"/>
      <c r="J374" s="36">
        <v>6</v>
      </c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59"/>
      <c r="X374" s="36"/>
      <c r="Y374" s="36"/>
      <c r="Z374" s="36"/>
      <c r="AA374" s="36"/>
      <c r="AB374" s="36"/>
      <c r="AC374" s="36"/>
      <c r="AD374" s="91">
        <f t="shared" si="15"/>
        <v>0</v>
      </c>
      <c r="AE374" s="91">
        <f t="shared" si="16"/>
        <v>6</v>
      </c>
      <c r="AF374" s="92">
        <f t="shared" si="17"/>
        <v>1</v>
      </c>
    </row>
    <row r="375" spans="1:32" ht="23.25">
      <c r="A375" s="1">
        <v>373</v>
      </c>
      <c r="B375" s="10" t="s">
        <v>1729</v>
      </c>
      <c r="C375" s="11">
        <v>7</v>
      </c>
      <c r="D375" s="27" t="s">
        <v>1730</v>
      </c>
      <c r="E375" s="12" t="s">
        <v>1728</v>
      </c>
      <c r="F375" s="36"/>
      <c r="G375" s="36"/>
      <c r="H375" s="36"/>
      <c r="I375" s="36">
        <v>6</v>
      </c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59"/>
      <c r="X375" s="36"/>
      <c r="Y375" s="36"/>
      <c r="Z375" s="36"/>
      <c r="AA375" s="36"/>
      <c r="AB375" s="36"/>
      <c r="AC375" s="36"/>
      <c r="AD375" s="91">
        <f t="shared" si="15"/>
        <v>0</v>
      </c>
      <c r="AE375" s="91">
        <f t="shared" si="16"/>
        <v>6</v>
      </c>
      <c r="AF375" s="92">
        <f t="shared" si="17"/>
        <v>1</v>
      </c>
    </row>
    <row r="376" spans="1:32" ht="23.25">
      <c r="A376" s="1">
        <v>374</v>
      </c>
      <c r="B376" s="10" t="s">
        <v>1731</v>
      </c>
      <c r="C376" s="11">
        <v>7</v>
      </c>
      <c r="D376" s="27" t="s">
        <v>1732</v>
      </c>
      <c r="E376" s="12" t="s">
        <v>1728</v>
      </c>
      <c r="F376" s="36"/>
      <c r="G376" s="36"/>
      <c r="H376" s="36"/>
      <c r="I376" s="36">
        <v>6</v>
      </c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59"/>
      <c r="X376" s="36"/>
      <c r="Y376" s="36"/>
      <c r="Z376" s="36"/>
      <c r="AA376" s="36"/>
      <c r="AB376" s="36"/>
      <c r="AC376" s="36"/>
      <c r="AD376" s="91">
        <f t="shared" si="15"/>
        <v>0</v>
      </c>
      <c r="AE376" s="91">
        <f t="shared" si="16"/>
        <v>6</v>
      </c>
      <c r="AF376" s="92">
        <f t="shared" si="17"/>
        <v>1</v>
      </c>
    </row>
    <row r="377" spans="1:32" ht="23.25">
      <c r="A377" s="1">
        <v>375</v>
      </c>
      <c r="B377" s="10" t="s">
        <v>1741</v>
      </c>
      <c r="C377" s="11">
        <v>43</v>
      </c>
      <c r="D377" s="27" t="s">
        <v>1742</v>
      </c>
      <c r="E377" s="39" t="s">
        <v>1625</v>
      </c>
      <c r="F377" s="36"/>
      <c r="G377" s="36"/>
      <c r="H377" s="36"/>
      <c r="I377" s="36">
        <v>6</v>
      </c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59"/>
      <c r="X377" s="36"/>
      <c r="Y377" s="36"/>
      <c r="Z377" s="36"/>
      <c r="AA377" s="36"/>
      <c r="AB377" s="36"/>
      <c r="AC377" s="36"/>
      <c r="AD377" s="91">
        <f t="shared" si="15"/>
        <v>0</v>
      </c>
      <c r="AE377" s="91">
        <f t="shared" si="16"/>
        <v>6</v>
      </c>
      <c r="AF377" s="92">
        <f t="shared" si="17"/>
        <v>1</v>
      </c>
    </row>
    <row r="378" spans="1:32" ht="23.25">
      <c r="A378" s="1">
        <v>376</v>
      </c>
      <c r="B378" s="10" t="s">
        <v>1743</v>
      </c>
      <c r="C378" s="11">
        <v>43</v>
      </c>
      <c r="D378" s="27" t="s">
        <v>1744</v>
      </c>
      <c r="E378" s="39" t="s">
        <v>1625</v>
      </c>
      <c r="F378" s="36"/>
      <c r="G378" s="36"/>
      <c r="H378" s="36"/>
      <c r="I378" s="36">
        <v>6</v>
      </c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59"/>
      <c r="X378" s="36"/>
      <c r="Y378" s="36"/>
      <c r="Z378" s="36"/>
      <c r="AA378" s="36"/>
      <c r="AB378" s="36"/>
      <c r="AC378" s="36"/>
      <c r="AD378" s="91">
        <f t="shared" si="15"/>
        <v>0</v>
      </c>
      <c r="AE378" s="91">
        <f t="shared" si="16"/>
        <v>6</v>
      </c>
      <c r="AF378" s="92">
        <f t="shared" si="17"/>
        <v>1</v>
      </c>
    </row>
    <row r="379" spans="1:32" ht="23.25">
      <c r="A379" s="1">
        <v>377</v>
      </c>
      <c r="B379" s="10" t="s">
        <v>2027</v>
      </c>
      <c r="C379" s="11">
        <v>12</v>
      </c>
      <c r="D379" s="27" t="s">
        <v>2029</v>
      </c>
      <c r="E379" s="12" t="s">
        <v>1482</v>
      </c>
      <c r="F379" s="36"/>
      <c r="G379" s="36"/>
      <c r="H379" s="36"/>
      <c r="I379" s="36"/>
      <c r="J379" s="36"/>
      <c r="K379" s="36"/>
      <c r="L379" s="36"/>
      <c r="M379" s="36"/>
      <c r="N379" s="36"/>
      <c r="O379" s="36">
        <v>6</v>
      </c>
      <c r="P379" s="36"/>
      <c r="Q379" s="36"/>
      <c r="R379" s="36"/>
      <c r="S379" s="36"/>
      <c r="T379" s="36"/>
      <c r="U379" s="36"/>
      <c r="V379" s="36"/>
      <c r="W379" s="59"/>
      <c r="X379" s="36"/>
      <c r="Y379" s="36"/>
      <c r="Z379" s="36"/>
      <c r="AA379" s="36"/>
      <c r="AB379" s="36"/>
      <c r="AC379" s="36"/>
      <c r="AD379" s="91">
        <f t="shared" si="15"/>
        <v>0</v>
      </c>
      <c r="AE379" s="91">
        <f t="shared" si="16"/>
        <v>6</v>
      </c>
      <c r="AF379" s="92">
        <f t="shared" si="17"/>
        <v>1</v>
      </c>
    </row>
    <row r="380" spans="1:32" ht="23.25">
      <c r="A380" s="1">
        <v>378</v>
      </c>
      <c r="B380" s="10" t="s">
        <v>2758</v>
      </c>
      <c r="C380" s="11">
        <v>6</v>
      </c>
      <c r="D380" s="27" t="s">
        <v>2777</v>
      </c>
      <c r="E380" s="12"/>
      <c r="F380" s="36"/>
      <c r="G380" s="36"/>
      <c r="H380" s="36"/>
      <c r="I380" s="36"/>
      <c r="J380" s="36"/>
      <c r="K380" s="36"/>
      <c r="L380" s="36"/>
      <c r="M380" s="36"/>
      <c r="N380" s="36">
        <v>6</v>
      </c>
      <c r="O380" s="36"/>
      <c r="P380" s="36"/>
      <c r="Q380" s="36"/>
      <c r="R380" s="36"/>
      <c r="S380" s="36"/>
      <c r="T380" s="36"/>
      <c r="U380" s="36"/>
      <c r="V380" s="36"/>
      <c r="W380" s="59"/>
      <c r="X380" s="36"/>
      <c r="Y380" s="36"/>
      <c r="Z380" s="36"/>
      <c r="AA380" s="36"/>
      <c r="AB380" s="36"/>
      <c r="AC380" s="36"/>
      <c r="AD380" s="91">
        <f t="shared" si="15"/>
        <v>0</v>
      </c>
      <c r="AE380" s="91">
        <f t="shared" si="16"/>
        <v>6</v>
      </c>
      <c r="AF380" s="92">
        <f t="shared" si="17"/>
        <v>1</v>
      </c>
    </row>
    <row r="381" spans="1:32" ht="23.25">
      <c r="A381" s="1">
        <v>379</v>
      </c>
      <c r="B381" s="10" t="s">
        <v>2759</v>
      </c>
      <c r="C381" s="11">
        <v>6</v>
      </c>
      <c r="D381" s="27" t="s">
        <v>2778</v>
      </c>
      <c r="E381" s="12"/>
      <c r="F381" s="36"/>
      <c r="G381" s="36"/>
      <c r="H381" s="36"/>
      <c r="I381" s="36"/>
      <c r="J381" s="36"/>
      <c r="K381" s="36"/>
      <c r="L381" s="36"/>
      <c r="M381" s="36"/>
      <c r="N381" s="36">
        <v>6</v>
      </c>
      <c r="O381" s="36"/>
      <c r="P381" s="36"/>
      <c r="Q381" s="36"/>
      <c r="R381" s="36"/>
      <c r="S381" s="36"/>
      <c r="T381" s="36"/>
      <c r="U381" s="36"/>
      <c r="V381" s="36"/>
      <c r="W381" s="59"/>
      <c r="X381" s="36"/>
      <c r="Y381" s="36"/>
      <c r="Z381" s="36"/>
      <c r="AA381" s="36"/>
      <c r="AB381" s="36"/>
      <c r="AC381" s="36"/>
      <c r="AD381" s="91">
        <f t="shared" si="15"/>
        <v>0</v>
      </c>
      <c r="AE381" s="91">
        <f t="shared" si="16"/>
        <v>6</v>
      </c>
      <c r="AF381" s="92">
        <f t="shared" si="17"/>
        <v>1</v>
      </c>
    </row>
    <row r="382" spans="1:32" ht="23.25">
      <c r="A382" s="1">
        <v>380</v>
      </c>
      <c r="B382" s="10" t="s">
        <v>3144</v>
      </c>
      <c r="C382" s="11">
        <v>89</v>
      </c>
      <c r="D382" s="27" t="s">
        <v>3145</v>
      </c>
      <c r="E382" s="12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>
        <v>6</v>
      </c>
      <c r="Q382" s="36"/>
      <c r="R382" s="36"/>
      <c r="S382" s="36"/>
      <c r="T382" s="36"/>
      <c r="U382" s="36"/>
      <c r="V382" s="36"/>
      <c r="W382" s="59"/>
      <c r="X382" s="36"/>
      <c r="Y382" s="36"/>
      <c r="Z382" s="36"/>
      <c r="AA382" s="36"/>
      <c r="AB382" s="36"/>
      <c r="AC382" s="36"/>
      <c r="AD382" s="91">
        <f t="shared" si="15"/>
        <v>0</v>
      </c>
      <c r="AE382" s="91">
        <f t="shared" si="16"/>
        <v>6</v>
      </c>
      <c r="AF382" s="92">
        <f t="shared" si="17"/>
        <v>1</v>
      </c>
    </row>
    <row r="383" spans="1:32" ht="23.25">
      <c r="A383" s="1">
        <v>381</v>
      </c>
      <c r="B383" s="10" t="s">
        <v>3146</v>
      </c>
      <c r="C383" s="11">
        <v>89</v>
      </c>
      <c r="D383" s="27" t="s">
        <v>3147</v>
      </c>
      <c r="E383" s="12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>
        <v>6</v>
      </c>
      <c r="Q383" s="36"/>
      <c r="R383" s="36"/>
      <c r="S383" s="36"/>
      <c r="T383" s="36"/>
      <c r="U383" s="36"/>
      <c r="V383" s="36"/>
      <c r="W383" s="59"/>
      <c r="X383" s="36"/>
      <c r="Y383" s="36"/>
      <c r="Z383" s="36"/>
      <c r="AA383" s="36"/>
      <c r="AB383" s="36"/>
      <c r="AC383" s="36"/>
      <c r="AD383" s="91">
        <f t="shared" si="15"/>
        <v>0</v>
      </c>
      <c r="AE383" s="91">
        <f t="shared" si="16"/>
        <v>6</v>
      </c>
      <c r="AF383" s="92">
        <f t="shared" si="17"/>
        <v>1</v>
      </c>
    </row>
    <row r="384" spans="1:32" ht="23.25">
      <c r="A384" s="1">
        <v>382</v>
      </c>
      <c r="B384" s="10" t="s">
        <v>3472</v>
      </c>
      <c r="C384" s="11">
        <v>69</v>
      </c>
      <c r="D384" s="27" t="s">
        <v>3473</v>
      </c>
      <c r="E384" s="12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>
        <v>6</v>
      </c>
      <c r="S384" s="36"/>
      <c r="T384" s="36"/>
      <c r="U384" s="36"/>
      <c r="V384" s="36"/>
      <c r="W384" s="59"/>
      <c r="X384" s="36"/>
      <c r="Y384" s="36"/>
      <c r="Z384" s="36"/>
      <c r="AA384" s="36"/>
      <c r="AB384" s="36"/>
      <c r="AC384" s="36"/>
      <c r="AD384" s="91">
        <f t="shared" si="15"/>
        <v>0</v>
      </c>
      <c r="AE384" s="91">
        <f t="shared" si="16"/>
        <v>6</v>
      </c>
      <c r="AF384" s="92">
        <f t="shared" si="17"/>
        <v>1</v>
      </c>
    </row>
    <row r="385" spans="1:32" ht="23.25">
      <c r="A385" s="1">
        <v>383</v>
      </c>
      <c r="B385" s="10" t="s">
        <v>3489</v>
      </c>
      <c r="C385" s="11">
        <v>1</v>
      </c>
      <c r="D385" s="27" t="s">
        <v>3492</v>
      </c>
      <c r="E385" s="12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>
        <v>6</v>
      </c>
      <c r="S385" s="36"/>
      <c r="T385" s="36"/>
      <c r="U385" s="36"/>
      <c r="V385" s="36"/>
      <c r="W385" s="59"/>
      <c r="X385" s="36"/>
      <c r="Y385" s="36"/>
      <c r="Z385" s="36"/>
      <c r="AA385" s="36"/>
      <c r="AB385" s="36"/>
      <c r="AC385" s="36"/>
      <c r="AD385" s="91">
        <f t="shared" si="15"/>
        <v>0</v>
      </c>
      <c r="AE385" s="91">
        <f t="shared" si="16"/>
        <v>6</v>
      </c>
      <c r="AF385" s="92">
        <f t="shared" si="17"/>
        <v>1</v>
      </c>
    </row>
    <row r="386" spans="1:32" ht="23.25">
      <c r="A386" s="1">
        <v>384</v>
      </c>
      <c r="B386" s="10" t="s">
        <v>3490</v>
      </c>
      <c r="C386" s="11">
        <v>1</v>
      </c>
      <c r="D386" s="27" t="s">
        <v>3493</v>
      </c>
      <c r="E386" s="12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>
        <v>6</v>
      </c>
      <c r="S386" s="36"/>
      <c r="T386" s="36"/>
      <c r="U386" s="36"/>
      <c r="V386" s="36"/>
      <c r="W386" s="59"/>
      <c r="X386" s="36"/>
      <c r="Y386" s="36"/>
      <c r="Z386" s="36"/>
      <c r="AA386" s="36"/>
      <c r="AB386" s="36"/>
      <c r="AC386" s="36"/>
      <c r="AD386" s="91">
        <f t="shared" si="15"/>
        <v>0</v>
      </c>
      <c r="AE386" s="91">
        <f t="shared" si="16"/>
        <v>6</v>
      </c>
      <c r="AF386" s="92">
        <f t="shared" si="17"/>
        <v>1</v>
      </c>
    </row>
    <row r="387" spans="1:32" ht="23.25">
      <c r="A387" s="1">
        <v>385</v>
      </c>
      <c r="B387" s="10" t="s">
        <v>3491</v>
      </c>
      <c r="C387" s="11">
        <v>1</v>
      </c>
      <c r="D387" s="27" t="s">
        <v>3494</v>
      </c>
      <c r="E387" s="12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>
        <v>6</v>
      </c>
      <c r="S387" s="36"/>
      <c r="T387" s="36"/>
      <c r="U387" s="36"/>
      <c r="V387" s="36"/>
      <c r="W387" s="59"/>
      <c r="X387" s="36"/>
      <c r="Y387" s="36"/>
      <c r="Z387" s="36"/>
      <c r="AA387" s="36"/>
      <c r="AB387" s="36"/>
      <c r="AC387" s="36"/>
      <c r="AD387" s="91">
        <f t="shared" ref="AD387:AD450" si="18">IF(AF387&gt;=4,10,0)+(IF(AF387&gt;=8,10,0)+(IF(AF387&gt;=12,20,0)))</f>
        <v>0</v>
      </c>
      <c r="AE387" s="91">
        <f t="shared" ref="AE387:AE450" si="19">SUM(F387:AD387)</f>
        <v>6</v>
      </c>
      <c r="AF387" s="92">
        <f t="shared" ref="AF387:AF450" si="20">SUM(IF(F387="",0,1),IF(G387="",0,1),IF(H387="",0,1),IF(I387="",0,1),IF(J387="",0,1),IF(K387="",0,1),IF(L387="",0,1),IF(M387="",0,1),IF(N387="",0,1),IF(O387="",0,1),IF(P387="",0,1),IF(Q387="",0,1),IF(R387="",0,1),IF(S387="",0,1),IF(T387="",0,1),IF(U387="",0,1),IF(V387="",0,1),IF(W387="",0,1),IF(X387="",0,1),IF(Y387="",0,1),IF(Z387="",0,1),IF(AA387="",0,1),IF(AB387="",0,1),IF(AC387="",0,1))</f>
        <v>1</v>
      </c>
    </row>
    <row r="388" spans="1:32" ht="23.25">
      <c r="A388" s="1">
        <v>386</v>
      </c>
      <c r="B388" s="10" t="s">
        <v>3499</v>
      </c>
      <c r="C388" s="11">
        <v>26</v>
      </c>
      <c r="D388" s="27" t="s">
        <v>3500</v>
      </c>
      <c r="E388" s="12" t="s">
        <v>1574</v>
      </c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>
        <v>6</v>
      </c>
      <c r="S388" s="36"/>
      <c r="T388" s="36"/>
      <c r="U388" s="36"/>
      <c r="V388" s="36"/>
      <c r="W388" s="59"/>
      <c r="X388" s="36"/>
      <c r="Y388" s="36"/>
      <c r="Z388" s="36"/>
      <c r="AA388" s="36"/>
      <c r="AB388" s="36"/>
      <c r="AC388" s="36"/>
      <c r="AD388" s="91">
        <f t="shared" si="18"/>
        <v>0</v>
      </c>
      <c r="AE388" s="91">
        <f t="shared" si="19"/>
        <v>6</v>
      </c>
      <c r="AF388" s="92">
        <f t="shared" si="20"/>
        <v>1</v>
      </c>
    </row>
    <row r="389" spans="1:32" ht="23.25">
      <c r="A389" s="1">
        <v>387</v>
      </c>
      <c r="B389" s="10" t="s">
        <v>3838</v>
      </c>
      <c r="C389" s="11">
        <v>94</v>
      </c>
      <c r="D389" s="27"/>
      <c r="E389" s="12" t="s">
        <v>4110</v>
      </c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>
        <v>6</v>
      </c>
      <c r="V389" s="36"/>
      <c r="W389" s="59"/>
      <c r="X389" s="36"/>
      <c r="Y389" s="36"/>
      <c r="Z389" s="36"/>
      <c r="AA389" s="36"/>
      <c r="AB389" s="36"/>
      <c r="AC389" s="36"/>
      <c r="AD389" s="91">
        <f t="shared" si="18"/>
        <v>0</v>
      </c>
      <c r="AE389" s="91">
        <f t="shared" si="19"/>
        <v>6</v>
      </c>
      <c r="AF389" s="92">
        <f t="shared" si="20"/>
        <v>1</v>
      </c>
    </row>
    <row r="390" spans="1:32" ht="23.25">
      <c r="A390" s="1">
        <v>388</v>
      </c>
      <c r="B390" s="10" t="s">
        <v>4362</v>
      </c>
      <c r="C390" s="11">
        <v>59</v>
      </c>
      <c r="D390" s="27" t="s">
        <v>4363</v>
      </c>
      <c r="E390" s="12" t="s">
        <v>4364</v>
      </c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59"/>
      <c r="X390" s="36"/>
      <c r="Y390" s="36"/>
      <c r="Z390" s="36"/>
      <c r="AA390" s="36">
        <v>6</v>
      </c>
      <c r="AB390" s="36"/>
      <c r="AC390" s="36"/>
      <c r="AD390" s="91">
        <f t="shared" si="18"/>
        <v>0</v>
      </c>
      <c r="AE390" s="91">
        <f t="shared" si="19"/>
        <v>6</v>
      </c>
      <c r="AF390" s="92">
        <f t="shared" si="20"/>
        <v>1</v>
      </c>
    </row>
    <row r="391" spans="1:32" ht="23.25">
      <c r="A391" s="1">
        <v>389</v>
      </c>
      <c r="B391" s="10" t="s">
        <v>4228</v>
      </c>
      <c r="C391" s="11">
        <v>59</v>
      </c>
      <c r="D391" s="27" t="s">
        <v>4231</v>
      </c>
      <c r="E391" s="12" t="s">
        <v>4364</v>
      </c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59"/>
      <c r="X391" s="36"/>
      <c r="Y391" s="36"/>
      <c r="Z391" s="36"/>
      <c r="AA391" s="36">
        <v>6</v>
      </c>
      <c r="AB391" s="36"/>
      <c r="AC391" s="36"/>
      <c r="AD391" s="91">
        <f t="shared" si="18"/>
        <v>0</v>
      </c>
      <c r="AE391" s="91">
        <f t="shared" si="19"/>
        <v>6</v>
      </c>
      <c r="AF391" s="92">
        <f t="shared" si="20"/>
        <v>1</v>
      </c>
    </row>
    <row r="392" spans="1:32" ht="23.25">
      <c r="A392" s="1">
        <v>390</v>
      </c>
      <c r="B392" s="10" t="s">
        <v>4399</v>
      </c>
      <c r="C392" s="11"/>
      <c r="D392" s="27"/>
      <c r="E392" s="12" t="s">
        <v>4349</v>
      </c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59"/>
      <c r="X392" s="36"/>
      <c r="Y392" s="36"/>
      <c r="Z392" s="36"/>
      <c r="AA392" s="36">
        <v>6</v>
      </c>
      <c r="AB392" s="36"/>
      <c r="AC392" s="36"/>
      <c r="AD392" s="91">
        <f t="shared" si="18"/>
        <v>0</v>
      </c>
      <c r="AE392" s="91">
        <f t="shared" si="19"/>
        <v>6</v>
      </c>
      <c r="AF392" s="92">
        <f t="shared" si="20"/>
        <v>1</v>
      </c>
    </row>
    <row r="393" spans="1:32" ht="23.25">
      <c r="A393" s="1">
        <v>391</v>
      </c>
      <c r="B393" s="10" t="s">
        <v>4400</v>
      </c>
      <c r="C393" s="11"/>
      <c r="D393" s="27"/>
      <c r="E393" s="12" t="s">
        <v>4349</v>
      </c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59"/>
      <c r="X393" s="36"/>
      <c r="Y393" s="36"/>
      <c r="Z393" s="36"/>
      <c r="AA393" s="36">
        <v>6</v>
      </c>
      <c r="AB393" s="36"/>
      <c r="AC393" s="36"/>
      <c r="AD393" s="91">
        <f t="shared" si="18"/>
        <v>0</v>
      </c>
      <c r="AE393" s="91">
        <f t="shared" si="19"/>
        <v>6</v>
      </c>
      <c r="AF393" s="92">
        <f t="shared" si="20"/>
        <v>1</v>
      </c>
    </row>
    <row r="394" spans="1:32" ht="23.25">
      <c r="A394" s="1">
        <v>392</v>
      </c>
      <c r="B394" s="10" t="s">
        <v>4401</v>
      </c>
      <c r="C394" s="11"/>
      <c r="D394" s="27"/>
      <c r="E394" s="12" t="s">
        <v>4349</v>
      </c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59"/>
      <c r="X394" s="36"/>
      <c r="Y394" s="36"/>
      <c r="Z394" s="36"/>
      <c r="AA394" s="36">
        <v>6</v>
      </c>
      <c r="AB394" s="36"/>
      <c r="AC394" s="36"/>
      <c r="AD394" s="91">
        <f t="shared" si="18"/>
        <v>0</v>
      </c>
      <c r="AE394" s="91">
        <f t="shared" si="19"/>
        <v>6</v>
      </c>
      <c r="AF394" s="92">
        <f t="shared" si="20"/>
        <v>1</v>
      </c>
    </row>
    <row r="395" spans="1:32" ht="23.25">
      <c r="A395" s="1">
        <v>393</v>
      </c>
      <c r="B395" s="10" t="s">
        <v>4425</v>
      </c>
      <c r="C395" s="11">
        <v>20</v>
      </c>
      <c r="D395" s="27" t="s">
        <v>4440</v>
      </c>
      <c r="E395" s="12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59"/>
      <c r="X395" s="36"/>
      <c r="Y395" s="36"/>
      <c r="Z395" s="36">
        <v>6</v>
      </c>
      <c r="AA395" s="36"/>
      <c r="AB395" s="36"/>
      <c r="AC395" s="36"/>
      <c r="AD395" s="91">
        <f t="shared" si="18"/>
        <v>0</v>
      </c>
      <c r="AE395" s="91">
        <f t="shared" si="19"/>
        <v>6</v>
      </c>
      <c r="AF395" s="92">
        <f t="shared" si="20"/>
        <v>1</v>
      </c>
    </row>
    <row r="396" spans="1:32" ht="23.25">
      <c r="A396" s="1">
        <v>394</v>
      </c>
      <c r="B396" s="10" t="s">
        <v>4426</v>
      </c>
      <c r="C396" s="11">
        <v>20</v>
      </c>
      <c r="D396" s="27"/>
      <c r="E396" s="12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59"/>
      <c r="X396" s="36"/>
      <c r="Y396" s="36"/>
      <c r="Z396" s="36">
        <v>6</v>
      </c>
      <c r="AA396" s="36"/>
      <c r="AB396" s="36"/>
      <c r="AC396" s="36"/>
      <c r="AD396" s="91">
        <f t="shared" si="18"/>
        <v>0</v>
      </c>
      <c r="AE396" s="91">
        <f t="shared" si="19"/>
        <v>6</v>
      </c>
      <c r="AF396" s="92">
        <f t="shared" si="20"/>
        <v>1</v>
      </c>
    </row>
    <row r="397" spans="1:32" ht="23.25">
      <c r="A397" s="1">
        <v>395</v>
      </c>
      <c r="B397" s="10" t="s">
        <v>4427</v>
      </c>
      <c r="C397" s="11">
        <v>20</v>
      </c>
      <c r="D397" s="27"/>
      <c r="E397" s="12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59"/>
      <c r="X397" s="36"/>
      <c r="Y397" s="36"/>
      <c r="Z397" s="36">
        <v>6</v>
      </c>
      <c r="AA397" s="36"/>
      <c r="AB397" s="36"/>
      <c r="AC397" s="36"/>
      <c r="AD397" s="91">
        <f t="shared" si="18"/>
        <v>0</v>
      </c>
      <c r="AE397" s="91">
        <f t="shared" si="19"/>
        <v>6</v>
      </c>
      <c r="AF397" s="92">
        <f t="shared" si="20"/>
        <v>1</v>
      </c>
    </row>
    <row r="398" spans="1:32" ht="23.25">
      <c r="A398" s="1">
        <v>396</v>
      </c>
      <c r="B398" s="10" t="s">
        <v>5872</v>
      </c>
      <c r="C398" s="11">
        <v>9</v>
      </c>
      <c r="D398" s="27" t="s">
        <v>5873</v>
      </c>
      <c r="E398" s="12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59"/>
      <c r="X398" s="13"/>
      <c r="Y398" s="13"/>
      <c r="Z398" s="13"/>
      <c r="AA398" s="13"/>
      <c r="AB398" s="13"/>
      <c r="AC398" s="36">
        <v>6</v>
      </c>
      <c r="AD398" s="91">
        <f t="shared" si="18"/>
        <v>0</v>
      </c>
      <c r="AE398" s="91">
        <f t="shared" si="19"/>
        <v>6</v>
      </c>
      <c r="AF398" s="92">
        <f t="shared" si="20"/>
        <v>1</v>
      </c>
    </row>
    <row r="399" spans="1:32" ht="23.25">
      <c r="A399" s="1">
        <v>397</v>
      </c>
      <c r="B399" s="10" t="s">
        <v>5874</v>
      </c>
      <c r="C399" s="11">
        <v>9</v>
      </c>
      <c r="D399" s="27" t="s">
        <v>5875</v>
      </c>
      <c r="E399" s="12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59"/>
      <c r="X399" s="13"/>
      <c r="Y399" s="13"/>
      <c r="Z399" s="13"/>
      <c r="AA399" s="13"/>
      <c r="AB399" s="13"/>
      <c r="AC399" s="36">
        <v>6</v>
      </c>
      <c r="AD399" s="91">
        <f t="shared" si="18"/>
        <v>0</v>
      </c>
      <c r="AE399" s="91">
        <f t="shared" si="19"/>
        <v>6</v>
      </c>
      <c r="AF399" s="92">
        <f t="shared" si="20"/>
        <v>1</v>
      </c>
    </row>
    <row r="400" spans="1:32" ht="23.25">
      <c r="A400" s="1">
        <v>398</v>
      </c>
      <c r="B400" s="10" t="s">
        <v>5876</v>
      </c>
      <c r="C400" s="11">
        <v>9</v>
      </c>
      <c r="D400" s="27" t="s">
        <v>5877</v>
      </c>
      <c r="E400" s="12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59"/>
      <c r="X400" s="13"/>
      <c r="Y400" s="13"/>
      <c r="Z400" s="13"/>
      <c r="AA400" s="13"/>
      <c r="AB400" s="13"/>
      <c r="AC400" s="36">
        <v>6</v>
      </c>
      <c r="AD400" s="91">
        <f t="shared" si="18"/>
        <v>0</v>
      </c>
      <c r="AE400" s="91">
        <f t="shared" si="19"/>
        <v>6</v>
      </c>
      <c r="AF400" s="92">
        <f t="shared" si="20"/>
        <v>1</v>
      </c>
    </row>
    <row r="401" spans="1:32" ht="23.25">
      <c r="A401" s="1">
        <v>399</v>
      </c>
      <c r="B401" s="10" t="s">
        <v>1100</v>
      </c>
      <c r="C401" s="11">
        <v>9</v>
      </c>
      <c r="D401" s="27" t="s">
        <v>1103</v>
      </c>
      <c r="E401" s="12"/>
      <c r="F401" s="36"/>
      <c r="G401" s="36"/>
      <c r="H401" s="36">
        <v>5</v>
      </c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59"/>
      <c r="X401" s="36"/>
      <c r="Y401" s="36"/>
      <c r="Z401" s="36"/>
      <c r="AA401" s="36"/>
      <c r="AB401" s="36"/>
      <c r="AC401" s="36"/>
      <c r="AD401" s="91">
        <f t="shared" si="18"/>
        <v>0</v>
      </c>
      <c r="AE401" s="91">
        <f t="shared" si="19"/>
        <v>5</v>
      </c>
      <c r="AF401" s="92">
        <f t="shared" si="20"/>
        <v>1</v>
      </c>
    </row>
    <row r="402" spans="1:32" ht="23.25">
      <c r="A402" s="1">
        <v>400</v>
      </c>
      <c r="B402" s="10" t="s">
        <v>357</v>
      </c>
      <c r="C402" s="11"/>
      <c r="D402" s="27" t="s">
        <v>358</v>
      </c>
      <c r="E402" s="12" t="s">
        <v>359</v>
      </c>
      <c r="F402" s="36"/>
      <c r="G402" s="36">
        <v>5</v>
      </c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59"/>
      <c r="X402" s="36"/>
      <c r="Y402" s="36"/>
      <c r="Z402" s="36"/>
      <c r="AA402" s="36"/>
      <c r="AB402" s="36"/>
      <c r="AC402" s="36"/>
      <c r="AD402" s="91">
        <f t="shared" si="18"/>
        <v>0</v>
      </c>
      <c r="AE402" s="91">
        <f t="shared" si="19"/>
        <v>5</v>
      </c>
      <c r="AF402" s="92">
        <f t="shared" si="20"/>
        <v>1</v>
      </c>
    </row>
    <row r="403" spans="1:32" ht="23.25">
      <c r="A403" s="1">
        <v>401</v>
      </c>
      <c r="B403" s="10" t="s">
        <v>360</v>
      </c>
      <c r="C403" s="11"/>
      <c r="D403" s="27" t="s">
        <v>361</v>
      </c>
      <c r="E403" s="12" t="s">
        <v>359</v>
      </c>
      <c r="F403" s="36"/>
      <c r="G403" s="36">
        <v>5</v>
      </c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59"/>
      <c r="X403" s="36"/>
      <c r="Y403" s="36"/>
      <c r="Z403" s="36"/>
      <c r="AA403" s="36"/>
      <c r="AB403" s="36"/>
      <c r="AC403" s="36"/>
      <c r="AD403" s="91">
        <f t="shared" si="18"/>
        <v>0</v>
      </c>
      <c r="AE403" s="91">
        <f t="shared" si="19"/>
        <v>5</v>
      </c>
      <c r="AF403" s="92">
        <f t="shared" si="20"/>
        <v>1</v>
      </c>
    </row>
    <row r="404" spans="1:32" ht="23.25">
      <c r="A404" s="1">
        <v>402</v>
      </c>
      <c r="B404" s="10" t="s">
        <v>362</v>
      </c>
      <c r="C404" s="11"/>
      <c r="D404" s="27" t="s">
        <v>363</v>
      </c>
      <c r="E404" s="12" t="s">
        <v>359</v>
      </c>
      <c r="F404" s="36"/>
      <c r="G404" s="36">
        <v>5</v>
      </c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59"/>
      <c r="X404" s="36"/>
      <c r="Y404" s="36"/>
      <c r="Z404" s="36"/>
      <c r="AA404" s="36"/>
      <c r="AB404" s="36"/>
      <c r="AC404" s="36"/>
      <c r="AD404" s="91">
        <f t="shared" si="18"/>
        <v>0</v>
      </c>
      <c r="AE404" s="91">
        <f t="shared" si="19"/>
        <v>5</v>
      </c>
      <c r="AF404" s="92">
        <f t="shared" si="20"/>
        <v>1</v>
      </c>
    </row>
    <row r="405" spans="1:32" ht="23.25">
      <c r="A405" s="1">
        <v>403</v>
      </c>
      <c r="B405" s="10" t="s">
        <v>383</v>
      </c>
      <c r="C405" s="11"/>
      <c r="D405" s="27" t="s">
        <v>385</v>
      </c>
      <c r="E405" s="12" t="s">
        <v>378</v>
      </c>
      <c r="F405" s="36"/>
      <c r="G405" s="36">
        <v>5</v>
      </c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59"/>
      <c r="X405" s="36"/>
      <c r="Y405" s="36"/>
      <c r="Z405" s="36"/>
      <c r="AA405" s="36"/>
      <c r="AB405" s="36"/>
      <c r="AC405" s="36"/>
      <c r="AD405" s="91">
        <f t="shared" si="18"/>
        <v>0</v>
      </c>
      <c r="AE405" s="91">
        <f t="shared" si="19"/>
        <v>5</v>
      </c>
      <c r="AF405" s="92">
        <f t="shared" si="20"/>
        <v>1</v>
      </c>
    </row>
    <row r="406" spans="1:32" ht="23.25">
      <c r="A406" s="1">
        <v>404</v>
      </c>
      <c r="B406" s="10" t="s">
        <v>388</v>
      </c>
      <c r="C406" s="11"/>
      <c r="D406" s="27" t="s">
        <v>387</v>
      </c>
      <c r="E406" s="12" t="s">
        <v>378</v>
      </c>
      <c r="F406" s="36"/>
      <c r="G406" s="36">
        <v>5</v>
      </c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59"/>
      <c r="X406" s="36"/>
      <c r="Y406" s="36"/>
      <c r="Z406" s="36"/>
      <c r="AA406" s="36"/>
      <c r="AB406" s="36"/>
      <c r="AC406" s="36"/>
      <c r="AD406" s="91">
        <f t="shared" si="18"/>
        <v>0</v>
      </c>
      <c r="AE406" s="91">
        <f t="shared" si="19"/>
        <v>5</v>
      </c>
      <c r="AF406" s="92">
        <f t="shared" si="20"/>
        <v>1</v>
      </c>
    </row>
    <row r="407" spans="1:32" ht="23.25">
      <c r="A407" s="1">
        <v>405</v>
      </c>
      <c r="B407" s="10" t="s">
        <v>402</v>
      </c>
      <c r="C407" s="11"/>
      <c r="D407" s="27" t="s">
        <v>403</v>
      </c>
      <c r="E407" s="12" t="s">
        <v>404</v>
      </c>
      <c r="F407" s="36"/>
      <c r="G407" s="36">
        <v>5</v>
      </c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59"/>
      <c r="X407" s="36"/>
      <c r="Y407" s="36"/>
      <c r="Z407" s="36"/>
      <c r="AA407" s="36"/>
      <c r="AB407" s="36"/>
      <c r="AC407" s="36"/>
      <c r="AD407" s="91">
        <f t="shared" si="18"/>
        <v>0</v>
      </c>
      <c r="AE407" s="91">
        <f t="shared" si="19"/>
        <v>5</v>
      </c>
      <c r="AF407" s="92">
        <f t="shared" si="20"/>
        <v>1</v>
      </c>
    </row>
    <row r="408" spans="1:32" ht="23.25">
      <c r="A408" s="1">
        <v>406</v>
      </c>
      <c r="B408" s="10" t="s">
        <v>405</v>
      </c>
      <c r="C408" s="11"/>
      <c r="D408" s="27" t="s">
        <v>406</v>
      </c>
      <c r="E408" s="12" t="s">
        <v>404</v>
      </c>
      <c r="F408" s="36"/>
      <c r="G408" s="36">
        <v>5</v>
      </c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59"/>
      <c r="X408" s="36"/>
      <c r="Y408" s="36"/>
      <c r="Z408" s="36"/>
      <c r="AA408" s="36"/>
      <c r="AB408" s="36"/>
      <c r="AC408" s="36"/>
      <c r="AD408" s="91">
        <f t="shared" si="18"/>
        <v>0</v>
      </c>
      <c r="AE408" s="91">
        <f t="shared" si="19"/>
        <v>5</v>
      </c>
      <c r="AF408" s="92">
        <f t="shared" si="20"/>
        <v>1</v>
      </c>
    </row>
    <row r="409" spans="1:32" ht="23.25">
      <c r="A409" s="1">
        <v>407</v>
      </c>
      <c r="B409" s="10" t="s">
        <v>407</v>
      </c>
      <c r="C409" s="11"/>
      <c r="D409" s="27" t="s">
        <v>408</v>
      </c>
      <c r="E409" s="12" t="s">
        <v>404</v>
      </c>
      <c r="F409" s="36"/>
      <c r="G409" s="36">
        <v>5</v>
      </c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59"/>
      <c r="X409" s="36"/>
      <c r="Y409" s="36"/>
      <c r="Z409" s="36"/>
      <c r="AA409" s="36"/>
      <c r="AB409" s="36"/>
      <c r="AC409" s="36"/>
      <c r="AD409" s="91">
        <f t="shared" si="18"/>
        <v>0</v>
      </c>
      <c r="AE409" s="91">
        <f t="shared" si="19"/>
        <v>5</v>
      </c>
      <c r="AF409" s="92">
        <f t="shared" si="20"/>
        <v>1</v>
      </c>
    </row>
    <row r="410" spans="1:32" ht="23.25">
      <c r="A410" s="1">
        <v>408</v>
      </c>
      <c r="B410" s="10" t="s">
        <v>416</v>
      </c>
      <c r="C410" s="11">
        <v>42</v>
      </c>
      <c r="D410" s="27" t="s">
        <v>417</v>
      </c>
      <c r="E410" s="12" t="s">
        <v>422</v>
      </c>
      <c r="F410" s="36"/>
      <c r="G410" s="36">
        <v>5</v>
      </c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59"/>
      <c r="X410" s="36"/>
      <c r="Y410" s="36"/>
      <c r="Z410" s="36"/>
      <c r="AA410" s="36"/>
      <c r="AB410" s="36"/>
      <c r="AC410" s="36"/>
      <c r="AD410" s="91">
        <f t="shared" si="18"/>
        <v>0</v>
      </c>
      <c r="AE410" s="91">
        <f t="shared" si="19"/>
        <v>5</v>
      </c>
      <c r="AF410" s="92">
        <f t="shared" si="20"/>
        <v>1</v>
      </c>
    </row>
    <row r="411" spans="1:32" ht="23.25">
      <c r="A411" s="1">
        <v>409</v>
      </c>
      <c r="B411" s="10" t="s">
        <v>418</v>
      </c>
      <c r="C411" s="11">
        <v>42</v>
      </c>
      <c r="D411" s="27" t="s">
        <v>420</v>
      </c>
      <c r="E411" s="12" t="s">
        <v>422</v>
      </c>
      <c r="F411" s="36"/>
      <c r="G411" s="36">
        <v>5</v>
      </c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59"/>
      <c r="X411" s="36"/>
      <c r="Y411" s="36"/>
      <c r="Z411" s="36"/>
      <c r="AA411" s="36"/>
      <c r="AB411" s="36"/>
      <c r="AC411" s="36"/>
      <c r="AD411" s="91">
        <f t="shared" si="18"/>
        <v>0</v>
      </c>
      <c r="AE411" s="91">
        <f t="shared" si="19"/>
        <v>5</v>
      </c>
      <c r="AF411" s="92">
        <f t="shared" si="20"/>
        <v>1</v>
      </c>
    </row>
    <row r="412" spans="1:32" ht="23.25">
      <c r="A412" s="1">
        <v>410</v>
      </c>
      <c r="B412" s="10" t="s">
        <v>419</v>
      </c>
      <c r="C412" s="11">
        <v>42</v>
      </c>
      <c r="D412" s="27" t="s">
        <v>421</v>
      </c>
      <c r="E412" s="12" t="s">
        <v>422</v>
      </c>
      <c r="F412" s="36"/>
      <c r="G412" s="36">
        <v>5</v>
      </c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59"/>
      <c r="X412" s="36"/>
      <c r="Y412" s="36"/>
      <c r="Z412" s="36"/>
      <c r="AA412" s="36"/>
      <c r="AB412" s="36"/>
      <c r="AC412" s="36"/>
      <c r="AD412" s="91">
        <f t="shared" si="18"/>
        <v>0</v>
      </c>
      <c r="AE412" s="91">
        <f t="shared" si="19"/>
        <v>5</v>
      </c>
      <c r="AF412" s="92">
        <f t="shared" si="20"/>
        <v>1</v>
      </c>
    </row>
    <row r="413" spans="1:32" ht="23.25">
      <c r="A413" s="1">
        <v>411</v>
      </c>
      <c r="B413" s="10" t="s">
        <v>433</v>
      </c>
      <c r="C413" s="11">
        <v>39</v>
      </c>
      <c r="D413" s="27" t="s">
        <v>434</v>
      </c>
      <c r="E413" s="12"/>
      <c r="F413" s="36"/>
      <c r="G413" s="36">
        <v>5</v>
      </c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59"/>
      <c r="X413" s="36"/>
      <c r="Y413" s="36"/>
      <c r="Z413" s="36"/>
      <c r="AA413" s="36"/>
      <c r="AB413" s="36"/>
      <c r="AC413" s="36"/>
      <c r="AD413" s="91">
        <f t="shared" si="18"/>
        <v>0</v>
      </c>
      <c r="AE413" s="91">
        <f t="shared" si="19"/>
        <v>5</v>
      </c>
      <c r="AF413" s="92">
        <f t="shared" si="20"/>
        <v>1</v>
      </c>
    </row>
    <row r="414" spans="1:32" ht="23.25">
      <c r="A414" s="1">
        <v>412</v>
      </c>
      <c r="B414" s="10" t="s">
        <v>467</v>
      </c>
      <c r="C414" s="11">
        <v>73</v>
      </c>
      <c r="D414" s="27" t="s">
        <v>468</v>
      </c>
      <c r="E414" s="12"/>
      <c r="F414" s="36"/>
      <c r="G414" s="36">
        <v>5</v>
      </c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59"/>
      <c r="X414" s="36"/>
      <c r="Y414" s="36"/>
      <c r="Z414" s="36"/>
      <c r="AA414" s="36"/>
      <c r="AB414" s="36"/>
      <c r="AC414" s="36"/>
      <c r="AD414" s="91">
        <f t="shared" si="18"/>
        <v>0</v>
      </c>
      <c r="AE414" s="91">
        <f t="shared" si="19"/>
        <v>5</v>
      </c>
      <c r="AF414" s="92">
        <f t="shared" si="20"/>
        <v>1</v>
      </c>
    </row>
    <row r="415" spans="1:32" ht="23.25">
      <c r="A415" s="1">
        <v>413</v>
      </c>
      <c r="B415" s="10" t="s">
        <v>469</v>
      </c>
      <c r="C415" s="11">
        <v>73</v>
      </c>
      <c r="D415" s="27" t="s">
        <v>470</v>
      </c>
      <c r="E415" s="12"/>
      <c r="F415" s="36"/>
      <c r="G415" s="36">
        <v>5</v>
      </c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59"/>
      <c r="X415" s="36"/>
      <c r="Y415" s="36"/>
      <c r="Z415" s="36"/>
      <c r="AA415" s="36"/>
      <c r="AB415" s="36"/>
      <c r="AC415" s="36"/>
      <c r="AD415" s="91">
        <f t="shared" si="18"/>
        <v>0</v>
      </c>
      <c r="AE415" s="91">
        <f t="shared" si="19"/>
        <v>5</v>
      </c>
      <c r="AF415" s="92">
        <f t="shared" si="20"/>
        <v>1</v>
      </c>
    </row>
    <row r="416" spans="1:32" ht="23.25">
      <c r="A416" s="1">
        <v>414</v>
      </c>
      <c r="B416" s="10" t="s">
        <v>471</v>
      </c>
      <c r="C416" s="11">
        <v>73</v>
      </c>
      <c r="D416" s="27" t="s">
        <v>472</v>
      </c>
      <c r="E416" s="12"/>
      <c r="F416" s="36"/>
      <c r="G416" s="36">
        <v>5</v>
      </c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59"/>
      <c r="X416" s="36"/>
      <c r="Y416" s="36"/>
      <c r="Z416" s="36"/>
      <c r="AA416" s="36"/>
      <c r="AB416" s="36"/>
      <c r="AC416" s="36"/>
      <c r="AD416" s="91">
        <f t="shared" si="18"/>
        <v>0</v>
      </c>
      <c r="AE416" s="91">
        <f t="shared" si="19"/>
        <v>5</v>
      </c>
      <c r="AF416" s="92">
        <f t="shared" si="20"/>
        <v>1</v>
      </c>
    </row>
    <row r="417" spans="1:32" ht="23.25">
      <c r="A417" s="1">
        <v>415</v>
      </c>
      <c r="B417" s="10" t="s">
        <v>481</v>
      </c>
      <c r="C417" s="11">
        <v>74</v>
      </c>
      <c r="D417" s="27" t="s">
        <v>482</v>
      </c>
      <c r="E417" s="12"/>
      <c r="F417" s="36"/>
      <c r="G417" s="36">
        <v>5</v>
      </c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59"/>
      <c r="X417" s="36"/>
      <c r="Y417" s="36"/>
      <c r="Z417" s="36"/>
      <c r="AA417" s="36"/>
      <c r="AB417" s="36"/>
      <c r="AC417" s="36"/>
      <c r="AD417" s="91">
        <f t="shared" si="18"/>
        <v>0</v>
      </c>
      <c r="AE417" s="91">
        <f t="shared" si="19"/>
        <v>5</v>
      </c>
      <c r="AF417" s="92">
        <f t="shared" si="20"/>
        <v>1</v>
      </c>
    </row>
    <row r="418" spans="1:32" ht="23.25">
      <c r="A418" s="1">
        <v>416</v>
      </c>
      <c r="B418" s="10" t="s">
        <v>520</v>
      </c>
      <c r="C418" s="11">
        <v>38</v>
      </c>
      <c r="D418" s="27" t="s">
        <v>521</v>
      </c>
      <c r="E418" s="12" t="s">
        <v>215</v>
      </c>
      <c r="F418" s="36"/>
      <c r="G418" s="36">
        <v>5</v>
      </c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59"/>
      <c r="X418" s="36"/>
      <c r="Y418" s="36"/>
      <c r="Z418" s="36"/>
      <c r="AA418" s="36"/>
      <c r="AB418" s="36"/>
      <c r="AC418" s="36"/>
      <c r="AD418" s="91">
        <f t="shared" si="18"/>
        <v>0</v>
      </c>
      <c r="AE418" s="91">
        <f t="shared" si="19"/>
        <v>5</v>
      </c>
      <c r="AF418" s="92">
        <f t="shared" si="20"/>
        <v>1</v>
      </c>
    </row>
    <row r="419" spans="1:32" ht="23.25">
      <c r="A419" s="1">
        <v>417</v>
      </c>
      <c r="B419" s="10" t="s">
        <v>574</v>
      </c>
      <c r="C419" s="11">
        <v>71</v>
      </c>
      <c r="D419" s="27" t="s">
        <v>575</v>
      </c>
      <c r="E419" s="12" t="s">
        <v>569</v>
      </c>
      <c r="F419" s="36"/>
      <c r="G419" s="36">
        <v>5</v>
      </c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59"/>
      <c r="X419" s="36"/>
      <c r="Y419" s="36"/>
      <c r="Z419" s="36"/>
      <c r="AA419" s="36"/>
      <c r="AB419" s="36"/>
      <c r="AC419" s="36"/>
      <c r="AD419" s="91">
        <f t="shared" si="18"/>
        <v>0</v>
      </c>
      <c r="AE419" s="91">
        <f t="shared" si="19"/>
        <v>5</v>
      </c>
      <c r="AF419" s="92">
        <f t="shared" si="20"/>
        <v>1</v>
      </c>
    </row>
    <row r="420" spans="1:32" ht="23.25">
      <c r="A420" s="1">
        <v>418</v>
      </c>
      <c r="B420" s="10" t="s">
        <v>576</v>
      </c>
      <c r="C420" s="11">
        <v>71</v>
      </c>
      <c r="D420" s="27" t="s">
        <v>577</v>
      </c>
      <c r="E420" s="12" t="s">
        <v>569</v>
      </c>
      <c r="F420" s="36"/>
      <c r="G420" s="36">
        <v>5</v>
      </c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59"/>
      <c r="X420" s="36"/>
      <c r="Y420" s="36"/>
      <c r="Z420" s="36"/>
      <c r="AA420" s="36"/>
      <c r="AB420" s="36"/>
      <c r="AC420" s="36"/>
      <c r="AD420" s="91">
        <f t="shared" si="18"/>
        <v>0</v>
      </c>
      <c r="AE420" s="91">
        <f t="shared" si="19"/>
        <v>5</v>
      </c>
      <c r="AF420" s="92">
        <f t="shared" si="20"/>
        <v>1</v>
      </c>
    </row>
    <row r="421" spans="1:32" ht="23.25">
      <c r="A421" s="1">
        <v>419</v>
      </c>
      <c r="B421" s="10" t="s">
        <v>578</v>
      </c>
      <c r="C421" s="11">
        <v>71</v>
      </c>
      <c r="D421" s="27" t="s">
        <v>579</v>
      </c>
      <c r="E421" s="12" t="s">
        <v>569</v>
      </c>
      <c r="F421" s="36"/>
      <c r="G421" s="36">
        <v>5</v>
      </c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59"/>
      <c r="X421" s="36"/>
      <c r="Y421" s="36"/>
      <c r="Z421" s="36"/>
      <c r="AA421" s="36"/>
      <c r="AB421" s="36"/>
      <c r="AC421" s="36"/>
      <c r="AD421" s="91">
        <f t="shared" si="18"/>
        <v>0</v>
      </c>
      <c r="AE421" s="91">
        <f t="shared" si="19"/>
        <v>5</v>
      </c>
      <c r="AF421" s="92">
        <f t="shared" si="20"/>
        <v>1</v>
      </c>
    </row>
    <row r="422" spans="1:32" ht="23.25">
      <c r="A422" s="1">
        <v>420</v>
      </c>
      <c r="B422" s="10" t="s">
        <v>604</v>
      </c>
      <c r="C422" s="11">
        <v>71</v>
      </c>
      <c r="D422" s="27" t="s">
        <v>605</v>
      </c>
      <c r="E422" s="32" t="s">
        <v>411</v>
      </c>
      <c r="F422" s="36"/>
      <c r="G422" s="36">
        <v>5</v>
      </c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59"/>
      <c r="X422" s="36"/>
      <c r="Y422" s="36"/>
      <c r="Z422" s="36"/>
      <c r="AA422" s="36"/>
      <c r="AB422" s="36"/>
      <c r="AC422" s="36"/>
      <c r="AD422" s="91">
        <f t="shared" si="18"/>
        <v>0</v>
      </c>
      <c r="AE422" s="91">
        <f t="shared" si="19"/>
        <v>5</v>
      </c>
      <c r="AF422" s="92">
        <f t="shared" si="20"/>
        <v>1</v>
      </c>
    </row>
    <row r="423" spans="1:32" ht="23.25">
      <c r="A423" s="1">
        <v>421</v>
      </c>
      <c r="B423" s="10" t="s">
        <v>606</v>
      </c>
      <c r="C423" s="11">
        <v>71</v>
      </c>
      <c r="D423" s="27" t="s">
        <v>607</v>
      </c>
      <c r="E423" s="32" t="s">
        <v>411</v>
      </c>
      <c r="F423" s="36"/>
      <c r="G423" s="36">
        <v>5</v>
      </c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59"/>
      <c r="X423" s="36"/>
      <c r="Y423" s="36"/>
      <c r="Z423" s="36"/>
      <c r="AA423" s="36"/>
      <c r="AB423" s="36"/>
      <c r="AC423" s="36"/>
      <c r="AD423" s="91">
        <f t="shared" si="18"/>
        <v>0</v>
      </c>
      <c r="AE423" s="91">
        <f t="shared" si="19"/>
        <v>5</v>
      </c>
      <c r="AF423" s="92">
        <f t="shared" si="20"/>
        <v>1</v>
      </c>
    </row>
    <row r="424" spans="1:32" ht="23.25">
      <c r="A424" s="1">
        <v>422</v>
      </c>
      <c r="B424" s="10" t="s">
        <v>608</v>
      </c>
      <c r="C424" s="11">
        <v>71</v>
      </c>
      <c r="D424" s="27" t="s">
        <v>609</v>
      </c>
      <c r="E424" s="32" t="s">
        <v>411</v>
      </c>
      <c r="F424" s="36"/>
      <c r="G424" s="36">
        <v>5</v>
      </c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59"/>
      <c r="X424" s="36"/>
      <c r="Y424" s="36"/>
      <c r="Z424" s="36"/>
      <c r="AA424" s="36"/>
      <c r="AB424" s="36"/>
      <c r="AC424" s="36"/>
      <c r="AD424" s="91">
        <f t="shared" si="18"/>
        <v>0</v>
      </c>
      <c r="AE424" s="91">
        <f t="shared" si="19"/>
        <v>5</v>
      </c>
      <c r="AF424" s="92">
        <f t="shared" si="20"/>
        <v>1</v>
      </c>
    </row>
    <row r="425" spans="1:32" ht="23.25">
      <c r="A425" s="1">
        <v>423</v>
      </c>
      <c r="B425" s="10" t="s">
        <v>1036</v>
      </c>
      <c r="C425" s="11">
        <v>42</v>
      </c>
      <c r="D425" s="27"/>
      <c r="E425" s="12" t="s">
        <v>1039</v>
      </c>
      <c r="F425" s="36">
        <v>5</v>
      </c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59"/>
      <c r="X425" s="36"/>
      <c r="Y425" s="36"/>
      <c r="Z425" s="36"/>
      <c r="AA425" s="36"/>
      <c r="AB425" s="36"/>
      <c r="AC425" s="36"/>
      <c r="AD425" s="91">
        <f t="shared" si="18"/>
        <v>0</v>
      </c>
      <c r="AE425" s="91">
        <f t="shared" si="19"/>
        <v>5</v>
      </c>
      <c r="AF425" s="92">
        <f t="shared" si="20"/>
        <v>1</v>
      </c>
    </row>
    <row r="426" spans="1:32" ht="23.25">
      <c r="A426" s="1">
        <v>424</v>
      </c>
      <c r="B426" s="10" t="s">
        <v>1045</v>
      </c>
      <c r="C426" s="11">
        <v>42</v>
      </c>
      <c r="D426" s="27"/>
      <c r="E426" s="12" t="s">
        <v>1046</v>
      </c>
      <c r="F426" s="36">
        <v>5</v>
      </c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59"/>
      <c r="X426" s="36"/>
      <c r="Y426" s="36"/>
      <c r="Z426" s="36"/>
      <c r="AA426" s="36"/>
      <c r="AB426" s="36"/>
      <c r="AC426" s="36"/>
      <c r="AD426" s="91">
        <f t="shared" si="18"/>
        <v>0</v>
      </c>
      <c r="AE426" s="91">
        <f t="shared" si="19"/>
        <v>5</v>
      </c>
      <c r="AF426" s="92">
        <f t="shared" si="20"/>
        <v>1</v>
      </c>
    </row>
    <row r="427" spans="1:32" ht="23.25">
      <c r="A427" s="1">
        <v>425</v>
      </c>
      <c r="B427" s="10" t="s">
        <v>1079</v>
      </c>
      <c r="C427" s="11">
        <v>81</v>
      </c>
      <c r="D427" s="27" t="s">
        <v>1082</v>
      </c>
      <c r="E427" s="32" t="s">
        <v>1085</v>
      </c>
      <c r="F427" s="36"/>
      <c r="G427" s="36"/>
      <c r="H427" s="36">
        <v>5</v>
      </c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59"/>
      <c r="X427" s="36"/>
      <c r="Y427" s="36"/>
      <c r="Z427" s="36"/>
      <c r="AA427" s="36"/>
      <c r="AB427" s="36"/>
      <c r="AC427" s="36"/>
      <c r="AD427" s="91">
        <f t="shared" si="18"/>
        <v>0</v>
      </c>
      <c r="AE427" s="91">
        <f t="shared" si="19"/>
        <v>5</v>
      </c>
      <c r="AF427" s="92">
        <f t="shared" si="20"/>
        <v>1</v>
      </c>
    </row>
    <row r="428" spans="1:32" ht="23.25">
      <c r="A428" s="1">
        <v>426</v>
      </c>
      <c r="B428" s="10" t="s">
        <v>1080</v>
      </c>
      <c r="C428" s="11">
        <v>81</v>
      </c>
      <c r="D428" s="27" t="s">
        <v>1083</v>
      </c>
      <c r="E428" s="32" t="s">
        <v>1085</v>
      </c>
      <c r="F428" s="36"/>
      <c r="G428" s="36"/>
      <c r="H428" s="36">
        <v>5</v>
      </c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59"/>
      <c r="X428" s="36"/>
      <c r="Y428" s="36"/>
      <c r="Z428" s="36"/>
      <c r="AA428" s="36"/>
      <c r="AB428" s="36"/>
      <c r="AC428" s="36"/>
      <c r="AD428" s="91">
        <f t="shared" si="18"/>
        <v>0</v>
      </c>
      <c r="AE428" s="91">
        <f t="shared" si="19"/>
        <v>5</v>
      </c>
      <c r="AF428" s="92">
        <f t="shared" si="20"/>
        <v>1</v>
      </c>
    </row>
    <row r="429" spans="1:32" ht="23.25">
      <c r="A429" s="1">
        <v>427</v>
      </c>
      <c r="B429" s="10" t="s">
        <v>1081</v>
      </c>
      <c r="C429" s="11">
        <v>81</v>
      </c>
      <c r="D429" s="27" t="s">
        <v>1084</v>
      </c>
      <c r="E429" s="32" t="s">
        <v>1085</v>
      </c>
      <c r="F429" s="36"/>
      <c r="G429" s="36"/>
      <c r="H429" s="36">
        <v>5</v>
      </c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59"/>
      <c r="X429" s="36"/>
      <c r="Y429" s="36"/>
      <c r="Z429" s="36"/>
      <c r="AA429" s="36"/>
      <c r="AB429" s="36"/>
      <c r="AC429" s="36"/>
      <c r="AD429" s="91">
        <f t="shared" si="18"/>
        <v>0</v>
      </c>
      <c r="AE429" s="91">
        <f t="shared" si="19"/>
        <v>5</v>
      </c>
      <c r="AF429" s="92">
        <f t="shared" si="20"/>
        <v>1</v>
      </c>
    </row>
    <row r="430" spans="1:32" ht="23.25">
      <c r="A430" s="1">
        <v>428</v>
      </c>
      <c r="B430" s="10" t="s">
        <v>1087</v>
      </c>
      <c r="C430" s="11">
        <v>31</v>
      </c>
      <c r="D430" s="27" t="s">
        <v>1090</v>
      </c>
      <c r="E430" s="12" t="s">
        <v>1092</v>
      </c>
      <c r="F430" s="36"/>
      <c r="G430" s="36"/>
      <c r="H430" s="36">
        <v>5</v>
      </c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59"/>
      <c r="X430" s="36"/>
      <c r="Y430" s="36"/>
      <c r="Z430" s="36"/>
      <c r="AA430" s="36"/>
      <c r="AB430" s="36"/>
      <c r="AC430" s="36"/>
      <c r="AD430" s="91">
        <f t="shared" si="18"/>
        <v>0</v>
      </c>
      <c r="AE430" s="91">
        <f t="shared" si="19"/>
        <v>5</v>
      </c>
      <c r="AF430" s="92">
        <f t="shared" si="20"/>
        <v>1</v>
      </c>
    </row>
    <row r="431" spans="1:32" ht="23.25">
      <c r="A431" s="1">
        <v>429</v>
      </c>
      <c r="B431" s="10" t="s">
        <v>1088</v>
      </c>
      <c r="C431" s="11">
        <v>31</v>
      </c>
      <c r="D431" s="27" t="s">
        <v>1091</v>
      </c>
      <c r="E431" s="12" t="s">
        <v>1092</v>
      </c>
      <c r="F431" s="36"/>
      <c r="G431" s="36"/>
      <c r="H431" s="36">
        <v>5</v>
      </c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59"/>
      <c r="X431" s="36"/>
      <c r="Y431" s="36"/>
      <c r="Z431" s="36"/>
      <c r="AA431" s="36"/>
      <c r="AB431" s="36"/>
      <c r="AC431" s="36"/>
      <c r="AD431" s="91">
        <f t="shared" si="18"/>
        <v>0</v>
      </c>
      <c r="AE431" s="91">
        <f t="shared" si="19"/>
        <v>5</v>
      </c>
      <c r="AF431" s="92">
        <f t="shared" si="20"/>
        <v>1</v>
      </c>
    </row>
    <row r="432" spans="1:32" ht="23.25">
      <c r="A432" s="1">
        <v>430</v>
      </c>
      <c r="B432" s="10" t="s">
        <v>1093</v>
      </c>
      <c r="C432" s="11">
        <v>32</v>
      </c>
      <c r="D432" s="27" t="s">
        <v>1096</v>
      </c>
      <c r="E432" s="12"/>
      <c r="F432" s="36"/>
      <c r="G432" s="36"/>
      <c r="H432" s="36">
        <v>5</v>
      </c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59"/>
      <c r="X432" s="36"/>
      <c r="Y432" s="36"/>
      <c r="Z432" s="36"/>
      <c r="AA432" s="36"/>
      <c r="AB432" s="36"/>
      <c r="AC432" s="36"/>
      <c r="AD432" s="91">
        <f t="shared" si="18"/>
        <v>0</v>
      </c>
      <c r="AE432" s="91">
        <f t="shared" si="19"/>
        <v>5</v>
      </c>
      <c r="AF432" s="92">
        <f t="shared" si="20"/>
        <v>1</v>
      </c>
    </row>
    <row r="433" spans="1:32" ht="23.25">
      <c r="A433" s="1">
        <v>431</v>
      </c>
      <c r="B433" s="10" t="s">
        <v>1094</v>
      </c>
      <c r="C433" s="11">
        <v>32</v>
      </c>
      <c r="D433" s="27" t="s">
        <v>1097</v>
      </c>
      <c r="E433" s="12"/>
      <c r="F433" s="36"/>
      <c r="G433" s="36"/>
      <c r="H433" s="36">
        <v>5</v>
      </c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59"/>
      <c r="X433" s="36"/>
      <c r="Y433" s="36"/>
      <c r="Z433" s="36"/>
      <c r="AA433" s="36"/>
      <c r="AB433" s="36"/>
      <c r="AC433" s="36"/>
      <c r="AD433" s="91">
        <f t="shared" si="18"/>
        <v>0</v>
      </c>
      <c r="AE433" s="91">
        <f t="shared" si="19"/>
        <v>5</v>
      </c>
      <c r="AF433" s="92">
        <f t="shared" si="20"/>
        <v>1</v>
      </c>
    </row>
    <row r="434" spans="1:32" ht="23.25">
      <c r="A434" s="1">
        <v>432</v>
      </c>
      <c r="B434" s="10" t="s">
        <v>1095</v>
      </c>
      <c r="C434" s="11">
        <v>32</v>
      </c>
      <c r="D434" s="27" t="s">
        <v>1098</v>
      </c>
      <c r="E434" s="12"/>
      <c r="F434" s="36"/>
      <c r="G434" s="36"/>
      <c r="H434" s="36">
        <v>5</v>
      </c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59"/>
      <c r="X434" s="36"/>
      <c r="Y434" s="36"/>
      <c r="Z434" s="36"/>
      <c r="AA434" s="36"/>
      <c r="AB434" s="36"/>
      <c r="AC434" s="36"/>
      <c r="AD434" s="91">
        <f t="shared" si="18"/>
        <v>0</v>
      </c>
      <c r="AE434" s="91">
        <f t="shared" si="19"/>
        <v>5</v>
      </c>
      <c r="AF434" s="92">
        <f t="shared" si="20"/>
        <v>1</v>
      </c>
    </row>
    <row r="435" spans="1:32" ht="23.25">
      <c r="A435" s="1">
        <v>433</v>
      </c>
      <c r="B435" s="10" t="s">
        <v>1203</v>
      </c>
      <c r="C435" s="11">
        <v>12</v>
      </c>
      <c r="D435" s="27" t="s">
        <v>1206</v>
      </c>
      <c r="E435" s="39" t="s">
        <v>1482</v>
      </c>
      <c r="F435" s="36"/>
      <c r="G435" s="36"/>
      <c r="H435" s="36"/>
      <c r="I435" s="36"/>
      <c r="J435" s="36">
        <v>5</v>
      </c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59"/>
      <c r="X435" s="36"/>
      <c r="Y435" s="36"/>
      <c r="Z435" s="36"/>
      <c r="AA435" s="36"/>
      <c r="AB435" s="36"/>
      <c r="AC435" s="36"/>
      <c r="AD435" s="91">
        <f t="shared" si="18"/>
        <v>0</v>
      </c>
      <c r="AE435" s="91">
        <f t="shared" si="19"/>
        <v>5</v>
      </c>
      <c r="AF435" s="92">
        <f t="shared" si="20"/>
        <v>1</v>
      </c>
    </row>
    <row r="436" spans="1:32" ht="23.25">
      <c r="A436" s="1">
        <v>434</v>
      </c>
      <c r="B436" s="10" t="s">
        <v>1483</v>
      </c>
      <c r="C436" s="11">
        <v>82</v>
      </c>
      <c r="D436" s="27" t="s">
        <v>1484</v>
      </c>
      <c r="E436" s="39" t="s">
        <v>1485</v>
      </c>
      <c r="F436" s="36"/>
      <c r="G436" s="36"/>
      <c r="H436" s="36"/>
      <c r="I436" s="36"/>
      <c r="J436" s="36">
        <v>5</v>
      </c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59"/>
      <c r="X436" s="36"/>
      <c r="Y436" s="36"/>
      <c r="Z436" s="36"/>
      <c r="AA436" s="36"/>
      <c r="AB436" s="36"/>
      <c r="AC436" s="36"/>
      <c r="AD436" s="91">
        <f t="shared" si="18"/>
        <v>0</v>
      </c>
      <c r="AE436" s="91">
        <f t="shared" si="19"/>
        <v>5</v>
      </c>
      <c r="AF436" s="92">
        <f t="shared" si="20"/>
        <v>1</v>
      </c>
    </row>
    <row r="437" spans="1:32" ht="23.25">
      <c r="A437" s="1">
        <v>435</v>
      </c>
      <c r="B437" s="10" t="s">
        <v>1674</v>
      </c>
      <c r="C437" s="11">
        <v>26</v>
      </c>
      <c r="D437" s="27" t="s">
        <v>1675</v>
      </c>
      <c r="E437" s="12" t="s">
        <v>1676</v>
      </c>
      <c r="F437" s="36"/>
      <c r="G437" s="36"/>
      <c r="H437" s="36"/>
      <c r="I437" s="36">
        <v>5</v>
      </c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59"/>
      <c r="X437" s="36"/>
      <c r="Y437" s="36"/>
      <c r="Z437" s="36"/>
      <c r="AA437" s="36"/>
      <c r="AB437" s="36"/>
      <c r="AC437" s="36"/>
      <c r="AD437" s="91">
        <f t="shared" si="18"/>
        <v>0</v>
      </c>
      <c r="AE437" s="91">
        <f t="shared" si="19"/>
        <v>5</v>
      </c>
      <c r="AF437" s="92">
        <f t="shared" si="20"/>
        <v>1</v>
      </c>
    </row>
    <row r="438" spans="1:32" ht="23.25">
      <c r="A438" s="1">
        <v>436</v>
      </c>
      <c r="B438" s="10" t="s">
        <v>1677</v>
      </c>
      <c r="C438" s="11">
        <v>26</v>
      </c>
      <c r="D438" s="27" t="s">
        <v>1678</v>
      </c>
      <c r="E438" s="12" t="s">
        <v>1676</v>
      </c>
      <c r="F438" s="36"/>
      <c r="G438" s="36"/>
      <c r="H438" s="36"/>
      <c r="I438" s="36">
        <v>5</v>
      </c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59"/>
      <c r="X438" s="36"/>
      <c r="Y438" s="36"/>
      <c r="Z438" s="36"/>
      <c r="AA438" s="36"/>
      <c r="AB438" s="36"/>
      <c r="AC438" s="36"/>
      <c r="AD438" s="91">
        <f t="shared" si="18"/>
        <v>0</v>
      </c>
      <c r="AE438" s="91">
        <f t="shared" si="19"/>
        <v>5</v>
      </c>
      <c r="AF438" s="92">
        <f t="shared" si="20"/>
        <v>1</v>
      </c>
    </row>
    <row r="439" spans="1:32" ht="23.25">
      <c r="A439" s="1">
        <v>437</v>
      </c>
      <c r="B439" s="10" t="s">
        <v>1679</v>
      </c>
      <c r="C439" s="11">
        <v>26</v>
      </c>
      <c r="D439" s="27" t="s">
        <v>1680</v>
      </c>
      <c r="E439" s="12" t="s">
        <v>1676</v>
      </c>
      <c r="F439" s="36"/>
      <c r="G439" s="36"/>
      <c r="H439" s="36"/>
      <c r="I439" s="36">
        <v>5</v>
      </c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59"/>
      <c r="X439" s="36"/>
      <c r="Y439" s="36"/>
      <c r="Z439" s="36"/>
      <c r="AA439" s="36"/>
      <c r="AB439" s="36"/>
      <c r="AC439" s="36"/>
      <c r="AD439" s="91">
        <f t="shared" si="18"/>
        <v>0</v>
      </c>
      <c r="AE439" s="91">
        <f t="shared" si="19"/>
        <v>5</v>
      </c>
      <c r="AF439" s="92">
        <f t="shared" si="20"/>
        <v>1</v>
      </c>
    </row>
    <row r="440" spans="1:32" ht="23.25">
      <c r="A440" s="1">
        <v>438</v>
      </c>
      <c r="B440" s="10" t="s">
        <v>1681</v>
      </c>
      <c r="C440" s="11">
        <v>67</v>
      </c>
      <c r="D440" s="27"/>
      <c r="E440" s="12" t="s">
        <v>1682</v>
      </c>
      <c r="F440" s="36"/>
      <c r="G440" s="36"/>
      <c r="H440" s="36"/>
      <c r="I440" s="36">
        <v>5</v>
      </c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59"/>
      <c r="X440" s="36"/>
      <c r="Y440" s="36"/>
      <c r="Z440" s="36"/>
      <c r="AA440" s="36"/>
      <c r="AB440" s="36"/>
      <c r="AC440" s="36"/>
      <c r="AD440" s="91">
        <f t="shared" si="18"/>
        <v>0</v>
      </c>
      <c r="AE440" s="91">
        <f t="shared" si="19"/>
        <v>5</v>
      </c>
      <c r="AF440" s="92">
        <f t="shared" si="20"/>
        <v>1</v>
      </c>
    </row>
    <row r="441" spans="1:32" ht="23.25">
      <c r="A441" s="1">
        <v>439</v>
      </c>
      <c r="B441" s="10" t="s">
        <v>1683</v>
      </c>
      <c r="C441" s="11">
        <v>67</v>
      </c>
      <c r="D441" s="27"/>
      <c r="E441" s="12" t="s">
        <v>1682</v>
      </c>
      <c r="F441" s="36"/>
      <c r="G441" s="36"/>
      <c r="H441" s="36"/>
      <c r="I441" s="36">
        <v>5</v>
      </c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59"/>
      <c r="X441" s="36"/>
      <c r="Y441" s="36"/>
      <c r="Z441" s="36"/>
      <c r="AA441" s="36"/>
      <c r="AB441" s="36"/>
      <c r="AC441" s="36"/>
      <c r="AD441" s="91">
        <f t="shared" si="18"/>
        <v>0</v>
      </c>
      <c r="AE441" s="91">
        <f t="shared" si="19"/>
        <v>5</v>
      </c>
      <c r="AF441" s="92">
        <f t="shared" si="20"/>
        <v>1</v>
      </c>
    </row>
    <row r="442" spans="1:32" ht="23.25">
      <c r="A442" s="1">
        <v>440</v>
      </c>
      <c r="B442" s="10" t="s">
        <v>1684</v>
      </c>
      <c r="C442" s="11">
        <v>67</v>
      </c>
      <c r="D442" s="27" t="s">
        <v>1685</v>
      </c>
      <c r="E442" s="12" t="s">
        <v>1682</v>
      </c>
      <c r="F442" s="36"/>
      <c r="G442" s="36"/>
      <c r="H442" s="36"/>
      <c r="I442" s="36">
        <v>5</v>
      </c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59"/>
      <c r="X442" s="36"/>
      <c r="Y442" s="36"/>
      <c r="Z442" s="36"/>
      <c r="AA442" s="36"/>
      <c r="AB442" s="36"/>
      <c r="AC442" s="36"/>
      <c r="AD442" s="91">
        <f t="shared" si="18"/>
        <v>0</v>
      </c>
      <c r="AE442" s="91">
        <f t="shared" si="19"/>
        <v>5</v>
      </c>
      <c r="AF442" s="92">
        <f t="shared" si="20"/>
        <v>1</v>
      </c>
    </row>
    <row r="443" spans="1:32" ht="23.25">
      <c r="A443" s="1">
        <v>441</v>
      </c>
      <c r="B443" s="10" t="s">
        <v>1693</v>
      </c>
      <c r="C443" s="11">
        <v>38</v>
      </c>
      <c r="D443" s="27" t="s">
        <v>1694</v>
      </c>
      <c r="E443" s="12"/>
      <c r="F443" s="36"/>
      <c r="G443" s="36"/>
      <c r="H443" s="36"/>
      <c r="I443" s="36">
        <v>5</v>
      </c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59"/>
      <c r="X443" s="36"/>
      <c r="Y443" s="36"/>
      <c r="Z443" s="36"/>
      <c r="AA443" s="36"/>
      <c r="AB443" s="36"/>
      <c r="AC443" s="36"/>
      <c r="AD443" s="91">
        <f t="shared" si="18"/>
        <v>0</v>
      </c>
      <c r="AE443" s="91">
        <f t="shared" si="19"/>
        <v>5</v>
      </c>
      <c r="AF443" s="92">
        <f t="shared" si="20"/>
        <v>1</v>
      </c>
    </row>
    <row r="444" spans="1:32" ht="23.25">
      <c r="A444" s="1">
        <v>442</v>
      </c>
      <c r="B444" s="10" t="s">
        <v>1695</v>
      </c>
      <c r="C444" s="11">
        <v>7</v>
      </c>
      <c r="D444" s="27" t="s">
        <v>1696</v>
      </c>
      <c r="E444" s="12"/>
      <c r="F444" s="36"/>
      <c r="G444" s="36"/>
      <c r="H444" s="36"/>
      <c r="I444" s="36">
        <v>5</v>
      </c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59"/>
      <c r="X444" s="36"/>
      <c r="Y444" s="36"/>
      <c r="Z444" s="36"/>
      <c r="AA444" s="36"/>
      <c r="AB444" s="36"/>
      <c r="AC444" s="36"/>
      <c r="AD444" s="91">
        <f t="shared" si="18"/>
        <v>0</v>
      </c>
      <c r="AE444" s="91">
        <f t="shared" si="19"/>
        <v>5</v>
      </c>
      <c r="AF444" s="92">
        <f t="shared" si="20"/>
        <v>1</v>
      </c>
    </row>
    <row r="445" spans="1:32" ht="23.25">
      <c r="A445" s="1">
        <v>443</v>
      </c>
      <c r="B445" s="10" t="s">
        <v>1697</v>
      </c>
      <c r="C445" s="11">
        <v>7</v>
      </c>
      <c r="D445" s="27" t="s">
        <v>1698</v>
      </c>
      <c r="E445" s="12"/>
      <c r="F445" s="36"/>
      <c r="G445" s="36"/>
      <c r="H445" s="36"/>
      <c r="I445" s="36">
        <v>5</v>
      </c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59"/>
      <c r="X445" s="36"/>
      <c r="Y445" s="36"/>
      <c r="Z445" s="36"/>
      <c r="AA445" s="36"/>
      <c r="AB445" s="36"/>
      <c r="AC445" s="36"/>
      <c r="AD445" s="91">
        <f t="shared" si="18"/>
        <v>0</v>
      </c>
      <c r="AE445" s="91">
        <f t="shared" si="19"/>
        <v>5</v>
      </c>
      <c r="AF445" s="92">
        <f t="shared" si="20"/>
        <v>1</v>
      </c>
    </row>
    <row r="446" spans="1:32" ht="23.25">
      <c r="A446" s="1">
        <v>444</v>
      </c>
      <c r="B446" s="10" t="s">
        <v>1711</v>
      </c>
      <c r="C446" s="11">
        <v>26</v>
      </c>
      <c r="D446" s="27" t="s">
        <v>1712</v>
      </c>
      <c r="E446" s="12" t="s">
        <v>1574</v>
      </c>
      <c r="F446" s="36"/>
      <c r="G446" s="36"/>
      <c r="H446" s="36"/>
      <c r="I446" s="36">
        <v>5</v>
      </c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59"/>
      <c r="X446" s="36"/>
      <c r="Y446" s="36"/>
      <c r="Z446" s="36"/>
      <c r="AA446" s="36"/>
      <c r="AB446" s="36"/>
      <c r="AC446" s="36"/>
      <c r="AD446" s="91">
        <f t="shared" si="18"/>
        <v>0</v>
      </c>
      <c r="AE446" s="91">
        <f t="shared" si="19"/>
        <v>5</v>
      </c>
      <c r="AF446" s="92">
        <f t="shared" si="20"/>
        <v>1</v>
      </c>
    </row>
    <row r="447" spans="1:32" ht="23.25">
      <c r="A447" s="1">
        <v>445</v>
      </c>
      <c r="B447" s="10" t="s">
        <v>1720</v>
      </c>
      <c r="C447" s="11">
        <v>7</v>
      </c>
      <c r="D447" s="27" t="s">
        <v>1721</v>
      </c>
      <c r="E447" s="12"/>
      <c r="F447" s="36"/>
      <c r="G447" s="36"/>
      <c r="H447" s="36"/>
      <c r="I447" s="36">
        <v>5</v>
      </c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59"/>
      <c r="X447" s="36"/>
      <c r="Y447" s="36"/>
      <c r="Z447" s="36"/>
      <c r="AA447" s="36"/>
      <c r="AB447" s="36"/>
      <c r="AC447" s="36"/>
      <c r="AD447" s="91">
        <f t="shared" si="18"/>
        <v>0</v>
      </c>
      <c r="AE447" s="91">
        <f t="shared" si="19"/>
        <v>5</v>
      </c>
      <c r="AF447" s="92">
        <f t="shared" si="20"/>
        <v>1</v>
      </c>
    </row>
    <row r="448" spans="1:32" ht="23.25">
      <c r="A448" s="1">
        <v>446</v>
      </c>
      <c r="B448" s="10" t="s">
        <v>1722</v>
      </c>
      <c r="C448" s="11">
        <v>71</v>
      </c>
      <c r="D448" s="27" t="s">
        <v>1723</v>
      </c>
      <c r="E448" s="12"/>
      <c r="F448" s="36"/>
      <c r="G448" s="36"/>
      <c r="H448" s="36"/>
      <c r="I448" s="36">
        <v>5</v>
      </c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59"/>
      <c r="X448" s="36"/>
      <c r="Y448" s="36"/>
      <c r="Z448" s="36"/>
      <c r="AA448" s="36"/>
      <c r="AB448" s="36"/>
      <c r="AC448" s="36"/>
      <c r="AD448" s="91">
        <f t="shared" si="18"/>
        <v>0</v>
      </c>
      <c r="AE448" s="91">
        <f t="shared" si="19"/>
        <v>5</v>
      </c>
      <c r="AF448" s="92">
        <f t="shared" si="20"/>
        <v>1</v>
      </c>
    </row>
    <row r="449" spans="1:32" ht="23.25">
      <c r="A449" s="1">
        <v>447</v>
      </c>
      <c r="B449" s="10" t="s">
        <v>1745</v>
      </c>
      <c r="C449" s="11">
        <v>7</v>
      </c>
      <c r="D449" s="27" t="s">
        <v>1746</v>
      </c>
      <c r="E449" s="39" t="s">
        <v>1751</v>
      </c>
      <c r="F449" s="36"/>
      <c r="G449" s="36"/>
      <c r="H449" s="36"/>
      <c r="I449" s="36">
        <v>5</v>
      </c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59"/>
      <c r="X449" s="36"/>
      <c r="Y449" s="36"/>
      <c r="Z449" s="36"/>
      <c r="AA449" s="36"/>
      <c r="AB449" s="36"/>
      <c r="AC449" s="36"/>
      <c r="AD449" s="91">
        <f t="shared" si="18"/>
        <v>0</v>
      </c>
      <c r="AE449" s="91">
        <f t="shared" si="19"/>
        <v>5</v>
      </c>
      <c r="AF449" s="92">
        <f t="shared" si="20"/>
        <v>1</v>
      </c>
    </row>
    <row r="450" spans="1:32" ht="23.25">
      <c r="A450" s="1">
        <v>448</v>
      </c>
      <c r="B450" s="10" t="s">
        <v>1747</v>
      </c>
      <c r="C450" s="11">
        <v>7</v>
      </c>
      <c r="D450" s="27" t="s">
        <v>1748</v>
      </c>
      <c r="E450" s="39" t="s">
        <v>1751</v>
      </c>
      <c r="F450" s="36"/>
      <c r="G450" s="36"/>
      <c r="H450" s="36"/>
      <c r="I450" s="36">
        <v>5</v>
      </c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59"/>
      <c r="X450" s="36"/>
      <c r="Y450" s="36"/>
      <c r="Z450" s="36"/>
      <c r="AA450" s="36"/>
      <c r="AB450" s="36"/>
      <c r="AC450" s="36"/>
      <c r="AD450" s="91">
        <f t="shared" si="18"/>
        <v>0</v>
      </c>
      <c r="AE450" s="91">
        <f t="shared" si="19"/>
        <v>5</v>
      </c>
      <c r="AF450" s="92">
        <f t="shared" si="20"/>
        <v>1</v>
      </c>
    </row>
    <row r="451" spans="1:32" ht="23.25">
      <c r="A451" s="1">
        <v>449</v>
      </c>
      <c r="B451" s="10" t="s">
        <v>1749</v>
      </c>
      <c r="C451" s="11">
        <v>7</v>
      </c>
      <c r="D451" s="27" t="s">
        <v>1750</v>
      </c>
      <c r="E451" s="39" t="s">
        <v>1751</v>
      </c>
      <c r="F451" s="36"/>
      <c r="G451" s="36"/>
      <c r="H451" s="36"/>
      <c r="I451" s="36">
        <v>5</v>
      </c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59"/>
      <c r="X451" s="36"/>
      <c r="Y451" s="36"/>
      <c r="Z451" s="36"/>
      <c r="AA451" s="36"/>
      <c r="AB451" s="36"/>
      <c r="AC451" s="36"/>
      <c r="AD451" s="91">
        <f t="shared" ref="AD451:AD514" si="21">IF(AF451&gt;=4,10,0)+(IF(AF451&gt;=8,10,0)+(IF(AF451&gt;=12,20,0)))</f>
        <v>0</v>
      </c>
      <c r="AE451" s="91">
        <f t="shared" ref="AE451:AE514" si="22">SUM(F451:AD451)</f>
        <v>5</v>
      </c>
      <c r="AF451" s="92">
        <f t="shared" ref="AF451:AF514" si="23">SUM(IF(F451="",0,1),IF(G451="",0,1),IF(H451="",0,1),IF(I451="",0,1),IF(J451="",0,1),IF(K451="",0,1),IF(L451="",0,1),IF(M451="",0,1),IF(N451="",0,1),IF(O451="",0,1),IF(P451="",0,1),IF(Q451="",0,1),IF(R451="",0,1),IF(S451="",0,1),IF(T451="",0,1),IF(U451="",0,1),IF(V451="",0,1),IF(W451="",0,1),IF(X451="",0,1),IF(Y451="",0,1),IF(Z451="",0,1),IF(AA451="",0,1),IF(AB451="",0,1),IF(AC451="",0,1))</f>
        <v>1</v>
      </c>
    </row>
    <row r="452" spans="1:32" ht="23.25">
      <c r="A452" s="1">
        <v>450</v>
      </c>
      <c r="B452" s="10" t="s">
        <v>1944</v>
      </c>
      <c r="C452" s="11">
        <v>31</v>
      </c>
      <c r="D452" s="27" t="s">
        <v>1945</v>
      </c>
      <c r="E452" s="12"/>
      <c r="F452" s="36"/>
      <c r="G452" s="36"/>
      <c r="H452" s="36"/>
      <c r="I452" s="36"/>
      <c r="J452" s="36"/>
      <c r="K452" s="36">
        <v>5</v>
      </c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59"/>
      <c r="X452" s="36"/>
      <c r="Y452" s="36"/>
      <c r="Z452" s="36"/>
      <c r="AA452" s="36"/>
      <c r="AB452" s="36"/>
      <c r="AC452" s="36"/>
      <c r="AD452" s="91">
        <f t="shared" si="21"/>
        <v>0</v>
      </c>
      <c r="AE452" s="91">
        <f t="shared" si="22"/>
        <v>5</v>
      </c>
      <c r="AF452" s="92">
        <f t="shared" si="23"/>
        <v>1</v>
      </c>
    </row>
    <row r="453" spans="1:32" ht="23.25">
      <c r="A453" s="1">
        <v>451</v>
      </c>
      <c r="B453" s="10" t="s">
        <v>1946</v>
      </c>
      <c r="C453" s="11">
        <v>34</v>
      </c>
      <c r="D453" s="27" t="s">
        <v>1949</v>
      </c>
      <c r="E453" s="12"/>
      <c r="F453" s="36"/>
      <c r="G453" s="36"/>
      <c r="H453" s="36"/>
      <c r="I453" s="36"/>
      <c r="J453" s="36"/>
      <c r="K453" s="36">
        <v>5</v>
      </c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59"/>
      <c r="X453" s="36"/>
      <c r="Y453" s="36"/>
      <c r="Z453" s="36"/>
      <c r="AA453" s="36"/>
      <c r="AB453" s="36"/>
      <c r="AC453" s="36"/>
      <c r="AD453" s="91">
        <f t="shared" si="21"/>
        <v>0</v>
      </c>
      <c r="AE453" s="91">
        <f t="shared" si="22"/>
        <v>5</v>
      </c>
      <c r="AF453" s="92">
        <f t="shared" si="23"/>
        <v>1</v>
      </c>
    </row>
    <row r="454" spans="1:32" ht="23.25">
      <c r="A454" s="1">
        <v>452</v>
      </c>
      <c r="B454" s="10" t="s">
        <v>1947</v>
      </c>
      <c r="C454" s="11">
        <v>34</v>
      </c>
      <c r="D454" s="27" t="s">
        <v>1950</v>
      </c>
      <c r="E454" s="12"/>
      <c r="F454" s="36"/>
      <c r="G454" s="36"/>
      <c r="H454" s="36"/>
      <c r="I454" s="36"/>
      <c r="J454" s="36"/>
      <c r="K454" s="36">
        <v>5</v>
      </c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59"/>
      <c r="X454" s="36"/>
      <c r="Y454" s="36"/>
      <c r="Z454" s="36"/>
      <c r="AA454" s="36"/>
      <c r="AB454" s="36"/>
      <c r="AC454" s="36"/>
      <c r="AD454" s="91">
        <f t="shared" si="21"/>
        <v>0</v>
      </c>
      <c r="AE454" s="91">
        <f t="shared" si="22"/>
        <v>5</v>
      </c>
      <c r="AF454" s="92">
        <f t="shared" si="23"/>
        <v>1</v>
      </c>
    </row>
    <row r="455" spans="1:32" ht="23.25">
      <c r="A455" s="1">
        <v>453</v>
      </c>
      <c r="B455" s="10" t="s">
        <v>1948</v>
      </c>
      <c r="C455" s="11">
        <v>34</v>
      </c>
      <c r="D455" s="27" t="s">
        <v>1951</v>
      </c>
      <c r="E455" s="12"/>
      <c r="F455" s="36"/>
      <c r="G455" s="36"/>
      <c r="H455" s="36"/>
      <c r="I455" s="36"/>
      <c r="J455" s="36"/>
      <c r="K455" s="36">
        <v>5</v>
      </c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59"/>
      <c r="X455" s="36"/>
      <c r="Y455" s="36"/>
      <c r="Z455" s="36"/>
      <c r="AA455" s="36"/>
      <c r="AB455" s="36"/>
      <c r="AC455" s="36"/>
      <c r="AD455" s="91">
        <f t="shared" si="21"/>
        <v>0</v>
      </c>
      <c r="AE455" s="91">
        <f t="shared" si="22"/>
        <v>5</v>
      </c>
      <c r="AF455" s="92">
        <f t="shared" si="23"/>
        <v>1</v>
      </c>
    </row>
    <row r="456" spans="1:32" ht="23.25">
      <c r="A456" s="1">
        <v>454</v>
      </c>
      <c r="B456" s="10" t="s">
        <v>1952</v>
      </c>
      <c r="C456" s="11">
        <v>34</v>
      </c>
      <c r="D456" s="27" t="s">
        <v>1954</v>
      </c>
      <c r="E456" s="12"/>
      <c r="F456" s="36"/>
      <c r="G456" s="36"/>
      <c r="H456" s="36"/>
      <c r="I456" s="36"/>
      <c r="J456" s="36"/>
      <c r="K456" s="36">
        <v>5</v>
      </c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59"/>
      <c r="X456" s="36"/>
      <c r="Y456" s="36"/>
      <c r="Z456" s="36"/>
      <c r="AA456" s="36"/>
      <c r="AB456" s="36"/>
      <c r="AC456" s="36"/>
      <c r="AD456" s="91">
        <f t="shared" si="21"/>
        <v>0</v>
      </c>
      <c r="AE456" s="91">
        <f t="shared" si="22"/>
        <v>5</v>
      </c>
      <c r="AF456" s="92">
        <f t="shared" si="23"/>
        <v>1</v>
      </c>
    </row>
    <row r="457" spans="1:32" ht="23.25">
      <c r="A457" s="1">
        <v>455</v>
      </c>
      <c r="B457" s="10" t="s">
        <v>1953</v>
      </c>
      <c r="C457" s="11">
        <v>34</v>
      </c>
      <c r="D457" s="27" t="s">
        <v>1955</v>
      </c>
      <c r="E457" s="12"/>
      <c r="F457" s="36"/>
      <c r="G457" s="36"/>
      <c r="H457" s="36"/>
      <c r="I457" s="36"/>
      <c r="J457" s="36"/>
      <c r="K457" s="36">
        <v>5</v>
      </c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59"/>
      <c r="X457" s="36"/>
      <c r="Y457" s="36"/>
      <c r="Z457" s="36"/>
      <c r="AA457" s="36"/>
      <c r="AB457" s="36"/>
      <c r="AC457" s="36"/>
      <c r="AD457" s="91">
        <f t="shared" si="21"/>
        <v>0</v>
      </c>
      <c r="AE457" s="91">
        <f t="shared" si="22"/>
        <v>5</v>
      </c>
      <c r="AF457" s="92">
        <f t="shared" si="23"/>
        <v>1</v>
      </c>
    </row>
    <row r="458" spans="1:32" ht="23.25">
      <c r="A458" s="1">
        <v>456</v>
      </c>
      <c r="B458" s="10" t="s">
        <v>2489</v>
      </c>
      <c r="C458" s="11">
        <v>85</v>
      </c>
      <c r="D458" s="27" t="s">
        <v>2526</v>
      </c>
      <c r="E458" s="41" t="s">
        <v>2566</v>
      </c>
      <c r="F458" s="36"/>
      <c r="G458" s="36"/>
      <c r="H458" s="36"/>
      <c r="I458" s="36"/>
      <c r="J458" s="36"/>
      <c r="K458" s="36"/>
      <c r="L458" s="36">
        <v>5</v>
      </c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59"/>
      <c r="X458" s="36"/>
      <c r="Y458" s="36"/>
      <c r="Z458" s="36"/>
      <c r="AA458" s="36"/>
      <c r="AB458" s="36"/>
      <c r="AC458" s="36"/>
      <c r="AD458" s="91">
        <f t="shared" si="21"/>
        <v>0</v>
      </c>
      <c r="AE458" s="91">
        <f t="shared" si="22"/>
        <v>5</v>
      </c>
      <c r="AF458" s="92">
        <f t="shared" si="23"/>
        <v>1</v>
      </c>
    </row>
    <row r="459" spans="1:32" ht="23.25">
      <c r="A459" s="1">
        <v>457</v>
      </c>
      <c r="B459" s="10" t="s">
        <v>2490</v>
      </c>
      <c r="C459" s="11">
        <v>85</v>
      </c>
      <c r="D459" s="27" t="s">
        <v>2527</v>
      </c>
      <c r="E459" s="41" t="s">
        <v>2565</v>
      </c>
      <c r="F459" s="36"/>
      <c r="G459" s="36"/>
      <c r="H459" s="36"/>
      <c r="I459" s="36"/>
      <c r="J459" s="36"/>
      <c r="K459" s="36"/>
      <c r="L459" s="36">
        <v>5</v>
      </c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59"/>
      <c r="X459" s="36"/>
      <c r="Y459" s="36"/>
      <c r="Z459" s="36"/>
      <c r="AA459" s="36"/>
      <c r="AB459" s="36"/>
      <c r="AC459" s="36"/>
      <c r="AD459" s="91">
        <f t="shared" si="21"/>
        <v>0</v>
      </c>
      <c r="AE459" s="91">
        <f t="shared" si="22"/>
        <v>5</v>
      </c>
      <c r="AF459" s="92">
        <f t="shared" si="23"/>
        <v>1</v>
      </c>
    </row>
    <row r="460" spans="1:32" ht="23.25">
      <c r="A460" s="1">
        <v>458</v>
      </c>
      <c r="B460" s="10" t="s">
        <v>2491</v>
      </c>
      <c r="C460" s="11">
        <v>85</v>
      </c>
      <c r="D460" s="27" t="s">
        <v>2528</v>
      </c>
      <c r="E460" s="41" t="s">
        <v>2566</v>
      </c>
      <c r="F460" s="36"/>
      <c r="G460" s="36"/>
      <c r="H460" s="36"/>
      <c r="I460" s="36"/>
      <c r="J460" s="36"/>
      <c r="K460" s="36"/>
      <c r="L460" s="36">
        <v>5</v>
      </c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59"/>
      <c r="X460" s="36"/>
      <c r="Y460" s="36"/>
      <c r="Z460" s="36"/>
      <c r="AA460" s="36"/>
      <c r="AB460" s="36"/>
      <c r="AC460" s="36"/>
      <c r="AD460" s="91">
        <f t="shared" si="21"/>
        <v>0</v>
      </c>
      <c r="AE460" s="91">
        <f t="shared" si="22"/>
        <v>5</v>
      </c>
      <c r="AF460" s="92">
        <f t="shared" si="23"/>
        <v>1</v>
      </c>
    </row>
    <row r="461" spans="1:32" ht="23.25">
      <c r="A461" s="1">
        <v>459</v>
      </c>
      <c r="B461" s="10" t="s">
        <v>2492</v>
      </c>
      <c r="C461" s="11">
        <v>85</v>
      </c>
      <c r="D461" s="27" t="s">
        <v>2529</v>
      </c>
      <c r="E461" s="41" t="s">
        <v>2567</v>
      </c>
      <c r="F461" s="36"/>
      <c r="G461" s="36"/>
      <c r="H461" s="36"/>
      <c r="I461" s="36"/>
      <c r="J461" s="36"/>
      <c r="K461" s="36"/>
      <c r="L461" s="36">
        <v>5</v>
      </c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59"/>
      <c r="X461" s="36"/>
      <c r="Y461" s="36"/>
      <c r="Z461" s="36"/>
      <c r="AA461" s="36"/>
      <c r="AB461" s="36"/>
      <c r="AC461" s="36"/>
      <c r="AD461" s="91">
        <f t="shared" si="21"/>
        <v>0</v>
      </c>
      <c r="AE461" s="91">
        <f t="shared" si="22"/>
        <v>5</v>
      </c>
      <c r="AF461" s="92">
        <f t="shared" si="23"/>
        <v>1</v>
      </c>
    </row>
    <row r="462" spans="1:32" ht="23.25">
      <c r="A462" s="1">
        <v>460</v>
      </c>
      <c r="B462" s="10" t="s">
        <v>2494</v>
      </c>
      <c r="C462" s="11">
        <v>85</v>
      </c>
      <c r="D462" s="27" t="s">
        <v>2531</v>
      </c>
      <c r="E462" s="41" t="s">
        <v>2569</v>
      </c>
      <c r="F462" s="36"/>
      <c r="G462" s="36"/>
      <c r="H462" s="36"/>
      <c r="I462" s="36"/>
      <c r="J462" s="36"/>
      <c r="K462" s="36"/>
      <c r="L462" s="36">
        <v>5</v>
      </c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59"/>
      <c r="X462" s="36"/>
      <c r="Y462" s="36"/>
      <c r="Z462" s="36"/>
      <c r="AA462" s="36"/>
      <c r="AB462" s="36"/>
      <c r="AC462" s="36"/>
      <c r="AD462" s="91">
        <f t="shared" si="21"/>
        <v>0</v>
      </c>
      <c r="AE462" s="91">
        <f t="shared" si="22"/>
        <v>5</v>
      </c>
      <c r="AF462" s="92">
        <f t="shared" si="23"/>
        <v>1</v>
      </c>
    </row>
    <row r="463" spans="1:32" ht="23.25">
      <c r="A463" s="1">
        <v>461</v>
      </c>
      <c r="B463" s="10" t="s">
        <v>2495</v>
      </c>
      <c r="C463" s="11">
        <v>85</v>
      </c>
      <c r="D463" s="27" t="s">
        <v>2532</v>
      </c>
      <c r="E463" s="39" t="s">
        <v>2564</v>
      </c>
      <c r="F463" s="36"/>
      <c r="G463" s="36"/>
      <c r="H463" s="36"/>
      <c r="I463" s="36"/>
      <c r="J463" s="36"/>
      <c r="K463" s="36"/>
      <c r="L463" s="36">
        <v>5</v>
      </c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59"/>
      <c r="X463" s="36"/>
      <c r="Y463" s="36"/>
      <c r="Z463" s="36"/>
      <c r="AA463" s="36"/>
      <c r="AB463" s="36"/>
      <c r="AC463" s="36"/>
      <c r="AD463" s="91">
        <f t="shared" si="21"/>
        <v>0</v>
      </c>
      <c r="AE463" s="91">
        <f t="shared" si="22"/>
        <v>5</v>
      </c>
      <c r="AF463" s="92">
        <f t="shared" si="23"/>
        <v>1</v>
      </c>
    </row>
    <row r="464" spans="1:32" ht="23.25">
      <c r="A464" s="1">
        <v>462</v>
      </c>
      <c r="B464" s="10" t="s">
        <v>2496</v>
      </c>
      <c r="C464" s="11">
        <v>85</v>
      </c>
      <c r="D464" s="27" t="s">
        <v>2533</v>
      </c>
      <c r="E464" s="39" t="s">
        <v>2564</v>
      </c>
      <c r="F464" s="36"/>
      <c r="G464" s="36"/>
      <c r="H464" s="36"/>
      <c r="I464" s="36"/>
      <c r="J464" s="36"/>
      <c r="K464" s="36"/>
      <c r="L464" s="36">
        <v>5</v>
      </c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59"/>
      <c r="X464" s="36"/>
      <c r="Y464" s="36"/>
      <c r="Z464" s="36"/>
      <c r="AA464" s="36"/>
      <c r="AB464" s="36"/>
      <c r="AC464" s="36"/>
      <c r="AD464" s="91">
        <f t="shared" si="21"/>
        <v>0</v>
      </c>
      <c r="AE464" s="91">
        <f t="shared" si="22"/>
        <v>5</v>
      </c>
      <c r="AF464" s="92">
        <f t="shared" si="23"/>
        <v>1</v>
      </c>
    </row>
    <row r="465" spans="1:32" ht="23.25">
      <c r="A465" s="1">
        <v>463</v>
      </c>
      <c r="B465" s="10" t="s">
        <v>2497</v>
      </c>
      <c r="C465" s="11">
        <v>85</v>
      </c>
      <c r="D465" s="27" t="s">
        <v>2534</v>
      </c>
      <c r="E465" s="39" t="s">
        <v>2564</v>
      </c>
      <c r="F465" s="36"/>
      <c r="G465" s="36"/>
      <c r="H465" s="36"/>
      <c r="I465" s="36"/>
      <c r="J465" s="36"/>
      <c r="K465" s="36"/>
      <c r="L465" s="36">
        <v>5</v>
      </c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59"/>
      <c r="X465" s="36"/>
      <c r="Y465" s="36"/>
      <c r="Z465" s="36"/>
      <c r="AA465" s="36"/>
      <c r="AB465" s="36"/>
      <c r="AC465" s="36"/>
      <c r="AD465" s="91">
        <f t="shared" si="21"/>
        <v>0</v>
      </c>
      <c r="AE465" s="91">
        <f t="shared" si="22"/>
        <v>5</v>
      </c>
      <c r="AF465" s="92">
        <f t="shared" si="23"/>
        <v>1</v>
      </c>
    </row>
    <row r="466" spans="1:32" ht="23.25">
      <c r="A466" s="1">
        <v>464</v>
      </c>
      <c r="B466" s="10" t="s">
        <v>2501</v>
      </c>
      <c r="C466" s="11">
        <v>85</v>
      </c>
      <c r="D466" s="27" t="s">
        <v>2538</v>
      </c>
      <c r="E466" s="41" t="s">
        <v>2572</v>
      </c>
      <c r="F466" s="36"/>
      <c r="G466" s="36"/>
      <c r="H466" s="36"/>
      <c r="I466" s="36"/>
      <c r="J466" s="36"/>
      <c r="K466" s="36"/>
      <c r="L466" s="36">
        <v>5</v>
      </c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59"/>
      <c r="X466" s="36"/>
      <c r="Y466" s="36"/>
      <c r="Z466" s="36"/>
      <c r="AA466" s="36"/>
      <c r="AB466" s="36"/>
      <c r="AC466" s="36"/>
      <c r="AD466" s="91">
        <f t="shared" si="21"/>
        <v>0</v>
      </c>
      <c r="AE466" s="91">
        <f t="shared" si="22"/>
        <v>5</v>
      </c>
      <c r="AF466" s="92">
        <f t="shared" si="23"/>
        <v>1</v>
      </c>
    </row>
    <row r="467" spans="1:32" ht="23.25">
      <c r="A467" s="1">
        <v>465</v>
      </c>
      <c r="B467" s="10" t="s">
        <v>2502</v>
      </c>
      <c r="C467" s="11">
        <v>85</v>
      </c>
      <c r="D467" s="27" t="s">
        <v>2539</v>
      </c>
      <c r="E467" s="41" t="s">
        <v>2572</v>
      </c>
      <c r="F467" s="36"/>
      <c r="G467" s="36"/>
      <c r="H467" s="36"/>
      <c r="I467" s="36"/>
      <c r="J467" s="36"/>
      <c r="K467" s="36"/>
      <c r="L467" s="36">
        <v>5</v>
      </c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59"/>
      <c r="X467" s="36"/>
      <c r="Y467" s="36"/>
      <c r="Z467" s="36"/>
      <c r="AA467" s="36"/>
      <c r="AB467" s="36"/>
      <c r="AC467" s="36"/>
      <c r="AD467" s="91">
        <f t="shared" si="21"/>
        <v>0</v>
      </c>
      <c r="AE467" s="91">
        <f t="shared" si="22"/>
        <v>5</v>
      </c>
      <c r="AF467" s="92">
        <f t="shared" si="23"/>
        <v>1</v>
      </c>
    </row>
    <row r="468" spans="1:32" ht="23.25">
      <c r="A468" s="1">
        <v>466</v>
      </c>
      <c r="B468" s="10" t="s">
        <v>2503</v>
      </c>
      <c r="C468" s="11">
        <v>85</v>
      </c>
      <c r="D468" s="27" t="s">
        <v>2540</v>
      </c>
      <c r="E468" s="41" t="s">
        <v>2571</v>
      </c>
      <c r="F468" s="36"/>
      <c r="G468" s="36"/>
      <c r="H468" s="36"/>
      <c r="I468" s="36"/>
      <c r="J468" s="36"/>
      <c r="K468" s="36"/>
      <c r="L468" s="36">
        <v>5</v>
      </c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59"/>
      <c r="X468" s="36"/>
      <c r="Y468" s="36"/>
      <c r="Z468" s="36"/>
      <c r="AA468" s="36"/>
      <c r="AB468" s="36"/>
      <c r="AC468" s="36"/>
      <c r="AD468" s="91">
        <f t="shared" si="21"/>
        <v>0</v>
      </c>
      <c r="AE468" s="91">
        <f t="shared" si="22"/>
        <v>5</v>
      </c>
      <c r="AF468" s="92">
        <f t="shared" si="23"/>
        <v>1</v>
      </c>
    </row>
    <row r="469" spans="1:32" ht="23.25">
      <c r="A469" s="1">
        <v>467</v>
      </c>
      <c r="B469" s="10" t="s">
        <v>2504</v>
      </c>
      <c r="C469" s="11">
        <v>85</v>
      </c>
      <c r="D469" s="27" t="s">
        <v>2541</v>
      </c>
      <c r="E469" s="12" t="s">
        <v>2563</v>
      </c>
      <c r="F469" s="36"/>
      <c r="G469" s="36"/>
      <c r="H469" s="36"/>
      <c r="I469" s="36"/>
      <c r="J469" s="36"/>
      <c r="K469" s="36"/>
      <c r="L469" s="36">
        <v>5</v>
      </c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59"/>
      <c r="X469" s="36"/>
      <c r="Y469" s="36"/>
      <c r="Z469" s="36"/>
      <c r="AA469" s="36"/>
      <c r="AB469" s="36"/>
      <c r="AC469" s="36"/>
      <c r="AD469" s="91">
        <f t="shared" si="21"/>
        <v>0</v>
      </c>
      <c r="AE469" s="91">
        <f t="shared" si="22"/>
        <v>5</v>
      </c>
      <c r="AF469" s="92">
        <f t="shared" si="23"/>
        <v>1</v>
      </c>
    </row>
    <row r="470" spans="1:32" ht="23.25">
      <c r="A470" s="1">
        <v>468</v>
      </c>
      <c r="B470" s="10" t="s">
        <v>2506</v>
      </c>
      <c r="C470" s="11">
        <v>85</v>
      </c>
      <c r="D470" s="27" t="s">
        <v>2543</v>
      </c>
      <c r="E470" s="12" t="s">
        <v>2563</v>
      </c>
      <c r="F470" s="36"/>
      <c r="G470" s="36"/>
      <c r="H470" s="36"/>
      <c r="I470" s="36"/>
      <c r="J470" s="36"/>
      <c r="K470" s="36"/>
      <c r="L470" s="36">
        <v>5</v>
      </c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59"/>
      <c r="X470" s="36"/>
      <c r="Y470" s="36"/>
      <c r="Z470" s="36"/>
      <c r="AA470" s="36"/>
      <c r="AB470" s="36"/>
      <c r="AC470" s="36"/>
      <c r="AD470" s="91">
        <f t="shared" si="21"/>
        <v>0</v>
      </c>
      <c r="AE470" s="91">
        <f t="shared" si="22"/>
        <v>5</v>
      </c>
      <c r="AF470" s="92">
        <f t="shared" si="23"/>
        <v>1</v>
      </c>
    </row>
    <row r="471" spans="1:32" ht="23.25">
      <c r="A471" s="1">
        <v>469</v>
      </c>
      <c r="B471" s="10" t="s">
        <v>2513</v>
      </c>
      <c r="C471" s="11">
        <v>79</v>
      </c>
      <c r="D471" s="27" t="s">
        <v>2550</v>
      </c>
      <c r="E471" s="42" t="s">
        <v>2575</v>
      </c>
      <c r="F471" s="36"/>
      <c r="G471" s="36"/>
      <c r="H471" s="36"/>
      <c r="I471" s="36"/>
      <c r="J471" s="36"/>
      <c r="K471" s="36"/>
      <c r="L471" s="36">
        <v>5</v>
      </c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59"/>
      <c r="X471" s="36"/>
      <c r="Y471" s="36"/>
      <c r="Z471" s="36"/>
      <c r="AA471" s="36"/>
      <c r="AB471" s="36"/>
      <c r="AC471" s="36"/>
      <c r="AD471" s="91">
        <f t="shared" si="21"/>
        <v>0</v>
      </c>
      <c r="AE471" s="91">
        <f t="shared" si="22"/>
        <v>5</v>
      </c>
      <c r="AF471" s="92">
        <f t="shared" si="23"/>
        <v>1</v>
      </c>
    </row>
    <row r="472" spans="1:32" ht="23.25">
      <c r="A472" s="1">
        <v>470</v>
      </c>
      <c r="B472" s="10" t="s">
        <v>2514</v>
      </c>
      <c r="C472" s="11">
        <v>79</v>
      </c>
      <c r="D472" s="27" t="s">
        <v>2551</v>
      </c>
      <c r="E472" s="42" t="s">
        <v>2575</v>
      </c>
      <c r="F472" s="36"/>
      <c r="G472" s="36"/>
      <c r="H472" s="36"/>
      <c r="I472" s="36"/>
      <c r="J472" s="36"/>
      <c r="K472" s="36"/>
      <c r="L472" s="36">
        <v>5</v>
      </c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59"/>
      <c r="X472" s="36"/>
      <c r="Y472" s="36"/>
      <c r="Z472" s="36"/>
      <c r="AA472" s="36"/>
      <c r="AB472" s="36"/>
      <c r="AC472" s="36"/>
      <c r="AD472" s="91">
        <f t="shared" si="21"/>
        <v>0</v>
      </c>
      <c r="AE472" s="91">
        <f t="shared" si="22"/>
        <v>5</v>
      </c>
      <c r="AF472" s="92">
        <f t="shared" si="23"/>
        <v>1</v>
      </c>
    </row>
    <row r="473" spans="1:32" ht="23.25">
      <c r="A473" s="1">
        <v>471</v>
      </c>
      <c r="B473" s="10" t="s">
        <v>2515</v>
      </c>
      <c r="C473" s="11">
        <v>85</v>
      </c>
      <c r="D473" s="27" t="s">
        <v>2552</v>
      </c>
      <c r="E473" s="42" t="s">
        <v>2568</v>
      </c>
      <c r="F473" s="36"/>
      <c r="G473" s="36"/>
      <c r="H473" s="36"/>
      <c r="I473" s="36"/>
      <c r="J473" s="36"/>
      <c r="K473" s="36"/>
      <c r="L473" s="36">
        <v>5</v>
      </c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59"/>
      <c r="X473" s="36"/>
      <c r="Y473" s="36"/>
      <c r="Z473" s="36"/>
      <c r="AA473" s="36"/>
      <c r="AB473" s="36"/>
      <c r="AC473" s="36"/>
      <c r="AD473" s="91">
        <f t="shared" si="21"/>
        <v>0</v>
      </c>
      <c r="AE473" s="91">
        <f t="shared" si="22"/>
        <v>5</v>
      </c>
      <c r="AF473" s="92">
        <f t="shared" si="23"/>
        <v>1</v>
      </c>
    </row>
    <row r="474" spans="1:32" ht="23.25">
      <c r="A474" s="1">
        <v>472</v>
      </c>
      <c r="B474" s="10" t="s">
        <v>2519</v>
      </c>
      <c r="C474" s="11">
        <v>44</v>
      </c>
      <c r="D474" s="27" t="s">
        <v>2556</v>
      </c>
      <c r="E474" s="42" t="s">
        <v>2577</v>
      </c>
      <c r="F474" s="36"/>
      <c r="G474" s="36"/>
      <c r="H474" s="36"/>
      <c r="I474" s="36"/>
      <c r="J474" s="36"/>
      <c r="K474" s="36"/>
      <c r="L474" s="36">
        <v>5</v>
      </c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59"/>
      <c r="X474" s="36"/>
      <c r="Y474" s="36"/>
      <c r="Z474" s="36"/>
      <c r="AA474" s="36"/>
      <c r="AB474" s="36"/>
      <c r="AC474" s="36"/>
      <c r="AD474" s="91">
        <f t="shared" si="21"/>
        <v>0</v>
      </c>
      <c r="AE474" s="91">
        <f t="shared" si="22"/>
        <v>5</v>
      </c>
      <c r="AF474" s="92">
        <f t="shared" si="23"/>
        <v>1</v>
      </c>
    </row>
    <row r="475" spans="1:32" ht="23.25">
      <c r="A475" s="1">
        <v>473</v>
      </c>
      <c r="B475" s="10" t="s">
        <v>2521</v>
      </c>
      <c r="C475" s="11">
        <v>44</v>
      </c>
      <c r="D475" s="27" t="s">
        <v>2558</v>
      </c>
      <c r="E475" s="12" t="s">
        <v>2280</v>
      </c>
      <c r="F475" s="36"/>
      <c r="G475" s="36"/>
      <c r="H475" s="36"/>
      <c r="I475" s="36"/>
      <c r="J475" s="36"/>
      <c r="K475" s="36"/>
      <c r="L475" s="36">
        <v>5</v>
      </c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59"/>
      <c r="X475" s="36"/>
      <c r="Y475" s="36"/>
      <c r="Z475" s="36"/>
      <c r="AA475" s="36"/>
      <c r="AB475" s="36"/>
      <c r="AC475" s="36"/>
      <c r="AD475" s="91">
        <f t="shared" si="21"/>
        <v>0</v>
      </c>
      <c r="AE475" s="91">
        <f t="shared" si="22"/>
        <v>5</v>
      </c>
      <c r="AF475" s="92">
        <f t="shared" si="23"/>
        <v>1</v>
      </c>
    </row>
    <row r="476" spans="1:32" ht="23.25">
      <c r="A476" s="1">
        <v>474</v>
      </c>
      <c r="B476" s="10" t="s">
        <v>2522</v>
      </c>
      <c r="C476" s="11">
        <v>44</v>
      </c>
      <c r="D476" s="27" t="s">
        <v>2559</v>
      </c>
      <c r="E476" s="12" t="s">
        <v>2280</v>
      </c>
      <c r="F476" s="36"/>
      <c r="G476" s="36"/>
      <c r="H476" s="36"/>
      <c r="I476" s="36"/>
      <c r="J476" s="36"/>
      <c r="K476" s="36"/>
      <c r="L476" s="36">
        <v>5</v>
      </c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59"/>
      <c r="X476" s="36"/>
      <c r="Y476" s="36"/>
      <c r="Z476" s="36"/>
      <c r="AA476" s="36"/>
      <c r="AB476" s="36"/>
      <c r="AC476" s="36"/>
      <c r="AD476" s="91">
        <f t="shared" si="21"/>
        <v>0</v>
      </c>
      <c r="AE476" s="91">
        <f t="shared" si="22"/>
        <v>5</v>
      </c>
      <c r="AF476" s="92">
        <f t="shared" si="23"/>
        <v>1</v>
      </c>
    </row>
    <row r="477" spans="1:32" ht="23.25">
      <c r="A477" s="1">
        <v>475</v>
      </c>
      <c r="B477" s="10" t="s">
        <v>2523</v>
      </c>
      <c r="C477" s="11">
        <v>44</v>
      </c>
      <c r="D477" s="27" t="s">
        <v>2560</v>
      </c>
      <c r="E477" s="12" t="s">
        <v>2280</v>
      </c>
      <c r="F477" s="36"/>
      <c r="G477" s="36"/>
      <c r="H477" s="36"/>
      <c r="I477" s="36"/>
      <c r="J477" s="36"/>
      <c r="K477" s="36"/>
      <c r="L477" s="36">
        <v>5</v>
      </c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59"/>
      <c r="X477" s="36"/>
      <c r="Y477" s="36"/>
      <c r="Z477" s="36"/>
      <c r="AA477" s="36"/>
      <c r="AB477" s="36"/>
      <c r="AC477" s="36"/>
      <c r="AD477" s="91">
        <f t="shared" si="21"/>
        <v>0</v>
      </c>
      <c r="AE477" s="91">
        <f t="shared" si="22"/>
        <v>5</v>
      </c>
      <c r="AF477" s="92">
        <f t="shared" si="23"/>
        <v>1</v>
      </c>
    </row>
    <row r="478" spans="1:32" ht="23.25">
      <c r="A478" s="1">
        <v>476</v>
      </c>
      <c r="B478" s="10" t="s">
        <v>2727</v>
      </c>
      <c r="C478" s="11">
        <v>31</v>
      </c>
      <c r="D478" s="27" t="s">
        <v>2728</v>
      </c>
      <c r="E478" s="12"/>
      <c r="F478" s="36"/>
      <c r="G478" s="36"/>
      <c r="H478" s="36"/>
      <c r="I478" s="36"/>
      <c r="J478" s="36"/>
      <c r="K478" s="36"/>
      <c r="L478" s="36"/>
      <c r="M478" s="36"/>
      <c r="N478" s="36"/>
      <c r="O478" s="36">
        <v>5</v>
      </c>
      <c r="P478" s="36"/>
      <c r="Q478" s="36"/>
      <c r="R478" s="36"/>
      <c r="S478" s="36"/>
      <c r="T478" s="36"/>
      <c r="U478" s="36"/>
      <c r="V478" s="36"/>
      <c r="W478" s="59"/>
      <c r="X478" s="36"/>
      <c r="Y478" s="36"/>
      <c r="Z478" s="36"/>
      <c r="AA478" s="36"/>
      <c r="AB478" s="36"/>
      <c r="AC478" s="36"/>
      <c r="AD478" s="91">
        <f t="shared" si="21"/>
        <v>0</v>
      </c>
      <c r="AE478" s="91">
        <f t="shared" si="22"/>
        <v>5</v>
      </c>
      <c r="AF478" s="92">
        <f t="shared" si="23"/>
        <v>1</v>
      </c>
    </row>
    <row r="479" spans="1:32" ht="23.25">
      <c r="A479" s="1">
        <v>477</v>
      </c>
      <c r="B479" s="10" t="s">
        <v>2729</v>
      </c>
      <c r="C479" s="11">
        <v>31</v>
      </c>
      <c r="D479" s="27" t="s">
        <v>2730</v>
      </c>
      <c r="E479" s="12"/>
      <c r="F479" s="36"/>
      <c r="G479" s="36"/>
      <c r="H479" s="36"/>
      <c r="I479" s="36"/>
      <c r="J479" s="36"/>
      <c r="K479" s="36"/>
      <c r="L479" s="36"/>
      <c r="M479" s="36"/>
      <c r="N479" s="36"/>
      <c r="O479" s="36">
        <v>5</v>
      </c>
      <c r="P479" s="36"/>
      <c r="Q479" s="36"/>
      <c r="R479" s="36"/>
      <c r="S479" s="36"/>
      <c r="T479" s="36"/>
      <c r="U479" s="36"/>
      <c r="V479" s="36"/>
      <c r="W479" s="59"/>
      <c r="X479" s="36"/>
      <c r="Y479" s="36"/>
      <c r="Z479" s="36"/>
      <c r="AA479" s="36"/>
      <c r="AB479" s="36"/>
      <c r="AC479" s="36"/>
      <c r="AD479" s="91">
        <f t="shared" si="21"/>
        <v>0</v>
      </c>
      <c r="AE479" s="91">
        <f t="shared" si="22"/>
        <v>5</v>
      </c>
      <c r="AF479" s="92">
        <f t="shared" si="23"/>
        <v>1</v>
      </c>
    </row>
    <row r="480" spans="1:32" ht="23.25">
      <c r="A480" s="1">
        <v>478</v>
      </c>
      <c r="B480" s="10" t="s">
        <v>2731</v>
      </c>
      <c r="C480" s="11">
        <v>31</v>
      </c>
      <c r="D480" s="27" t="s">
        <v>2732</v>
      </c>
      <c r="E480" s="12"/>
      <c r="F480" s="36"/>
      <c r="G480" s="36"/>
      <c r="H480" s="36"/>
      <c r="I480" s="36"/>
      <c r="J480" s="36"/>
      <c r="K480" s="36"/>
      <c r="L480" s="36"/>
      <c r="M480" s="36"/>
      <c r="N480" s="36"/>
      <c r="O480" s="36">
        <v>5</v>
      </c>
      <c r="P480" s="36"/>
      <c r="Q480" s="36"/>
      <c r="R480" s="36"/>
      <c r="S480" s="36"/>
      <c r="T480" s="36"/>
      <c r="U480" s="36"/>
      <c r="V480" s="36"/>
      <c r="W480" s="59"/>
      <c r="X480" s="36"/>
      <c r="Y480" s="36"/>
      <c r="Z480" s="36"/>
      <c r="AA480" s="36"/>
      <c r="AB480" s="36"/>
      <c r="AC480" s="36"/>
      <c r="AD480" s="91">
        <f t="shared" si="21"/>
        <v>0</v>
      </c>
      <c r="AE480" s="91">
        <f t="shared" si="22"/>
        <v>5</v>
      </c>
      <c r="AF480" s="92">
        <f t="shared" si="23"/>
        <v>1</v>
      </c>
    </row>
    <row r="481" spans="1:32" ht="23.25">
      <c r="A481" s="1">
        <v>479</v>
      </c>
      <c r="B481" s="10" t="s">
        <v>1276</v>
      </c>
      <c r="C481" s="11">
        <v>31</v>
      </c>
      <c r="D481" s="27" t="s">
        <v>1279</v>
      </c>
      <c r="E481" s="12"/>
      <c r="F481" s="36"/>
      <c r="G481" s="36"/>
      <c r="H481" s="36"/>
      <c r="I481" s="36"/>
      <c r="J481" s="36"/>
      <c r="K481" s="36"/>
      <c r="L481" s="36"/>
      <c r="M481" s="36"/>
      <c r="N481" s="36"/>
      <c r="O481" s="36">
        <v>5</v>
      </c>
      <c r="P481" s="36"/>
      <c r="Q481" s="36"/>
      <c r="R481" s="36"/>
      <c r="S481" s="36"/>
      <c r="T481" s="36"/>
      <c r="U481" s="36"/>
      <c r="V481" s="36"/>
      <c r="W481" s="59"/>
      <c r="X481" s="36"/>
      <c r="Y481" s="36"/>
      <c r="Z481" s="36"/>
      <c r="AA481" s="36"/>
      <c r="AB481" s="36"/>
      <c r="AC481" s="36"/>
      <c r="AD481" s="91">
        <f t="shared" si="21"/>
        <v>0</v>
      </c>
      <c r="AE481" s="91">
        <f t="shared" si="22"/>
        <v>5</v>
      </c>
      <c r="AF481" s="92">
        <f t="shared" si="23"/>
        <v>1</v>
      </c>
    </row>
    <row r="482" spans="1:32" ht="23.25">
      <c r="A482" s="1">
        <v>480</v>
      </c>
      <c r="B482" s="10" t="s">
        <v>2737</v>
      </c>
      <c r="C482" s="11">
        <v>31</v>
      </c>
      <c r="D482" s="27" t="s">
        <v>2738</v>
      </c>
      <c r="E482" s="12"/>
      <c r="F482" s="36"/>
      <c r="G482" s="36"/>
      <c r="H482" s="36"/>
      <c r="I482" s="36"/>
      <c r="J482" s="36"/>
      <c r="K482" s="36"/>
      <c r="L482" s="36"/>
      <c r="M482" s="36"/>
      <c r="N482" s="36"/>
      <c r="O482" s="36">
        <v>5</v>
      </c>
      <c r="P482" s="36"/>
      <c r="Q482" s="36"/>
      <c r="R482" s="36"/>
      <c r="S482" s="36"/>
      <c r="T482" s="36"/>
      <c r="U482" s="36"/>
      <c r="V482" s="36"/>
      <c r="W482" s="59"/>
      <c r="X482" s="36"/>
      <c r="Y482" s="36"/>
      <c r="Z482" s="36"/>
      <c r="AA482" s="36"/>
      <c r="AB482" s="36"/>
      <c r="AC482" s="36"/>
      <c r="AD482" s="91">
        <f t="shared" si="21"/>
        <v>0</v>
      </c>
      <c r="AE482" s="91">
        <f t="shared" si="22"/>
        <v>5</v>
      </c>
      <c r="AF482" s="92">
        <f t="shared" si="23"/>
        <v>1</v>
      </c>
    </row>
    <row r="483" spans="1:32" ht="23.25">
      <c r="A483" s="1">
        <v>481</v>
      </c>
      <c r="B483" s="10" t="s">
        <v>2739</v>
      </c>
      <c r="C483" s="11">
        <v>31</v>
      </c>
      <c r="D483" s="27" t="s">
        <v>2740</v>
      </c>
      <c r="E483" s="12"/>
      <c r="F483" s="36"/>
      <c r="G483" s="36"/>
      <c r="H483" s="36"/>
      <c r="I483" s="36"/>
      <c r="J483" s="36"/>
      <c r="K483" s="36"/>
      <c r="L483" s="36"/>
      <c r="M483" s="36"/>
      <c r="N483" s="36"/>
      <c r="O483" s="36">
        <v>5</v>
      </c>
      <c r="P483" s="36"/>
      <c r="Q483" s="36"/>
      <c r="R483" s="36"/>
      <c r="S483" s="36"/>
      <c r="T483" s="36"/>
      <c r="U483" s="36"/>
      <c r="V483" s="36"/>
      <c r="W483" s="59"/>
      <c r="X483" s="36"/>
      <c r="Y483" s="36"/>
      <c r="Z483" s="36"/>
      <c r="AA483" s="36"/>
      <c r="AB483" s="36"/>
      <c r="AC483" s="36"/>
      <c r="AD483" s="91">
        <f t="shared" si="21"/>
        <v>0</v>
      </c>
      <c r="AE483" s="91">
        <f t="shared" si="22"/>
        <v>5</v>
      </c>
      <c r="AF483" s="92">
        <f t="shared" si="23"/>
        <v>1</v>
      </c>
    </row>
    <row r="484" spans="1:32" ht="23.25">
      <c r="A484" s="1">
        <v>482</v>
      </c>
      <c r="B484" s="10" t="s">
        <v>2741</v>
      </c>
      <c r="C484" s="11">
        <v>31</v>
      </c>
      <c r="D484" s="27" t="s">
        <v>2742</v>
      </c>
      <c r="E484" s="12"/>
      <c r="F484" s="36"/>
      <c r="G484" s="36"/>
      <c r="H484" s="36"/>
      <c r="I484" s="36"/>
      <c r="J484" s="36"/>
      <c r="K484" s="36"/>
      <c r="L484" s="36"/>
      <c r="M484" s="36"/>
      <c r="N484" s="36"/>
      <c r="O484" s="36">
        <v>5</v>
      </c>
      <c r="P484" s="36"/>
      <c r="Q484" s="36"/>
      <c r="R484" s="36"/>
      <c r="S484" s="36"/>
      <c r="T484" s="36"/>
      <c r="U484" s="36"/>
      <c r="V484" s="36"/>
      <c r="W484" s="59"/>
      <c r="X484" s="36"/>
      <c r="Y484" s="36"/>
      <c r="Z484" s="36"/>
      <c r="AA484" s="36"/>
      <c r="AB484" s="36"/>
      <c r="AC484" s="36"/>
      <c r="AD484" s="91">
        <f t="shared" si="21"/>
        <v>0</v>
      </c>
      <c r="AE484" s="91">
        <f t="shared" si="22"/>
        <v>5</v>
      </c>
      <c r="AF484" s="92">
        <f t="shared" si="23"/>
        <v>1</v>
      </c>
    </row>
    <row r="485" spans="1:32" ht="23.25">
      <c r="A485" s="1">
        <v>483</v>
      </c>
      <c r="B485" s="10" t="s">
        <v>2743</v>
      </c>
      <c r="C485" s="11">
        <v>6</v>
      </c>
      <c r="D485" s="27" t="s">
        <v>2762</v>
      </c>
      <c r="E485" s="12" t="s">
        <v>2760</v>
      </c>
      <c r="F485" s="36"/>
      <c r="G485" s="36"/>
      <c r="H485" s="36"/>
      <c r="I485" s="36"/>
      <c r="J485" s="36"/>
      <c r="K485" s="36"/>
      <c r="L485" s="36"/>
      <c r="M485" s="36"/>
      <c r="N485" s="36">
        <v>5</v>
      </c>
      <c r="O485" s="36"/>
      <c r="P485" s="36"/>
      <c r="Q485" s="36"/>
      <c r="R485" s="36"/>
      <c r="S485" s="36"/>
      <c r="T485" s="36"/>
      <c r="U485" s="36"/>
      <c r="V485" s="36"/>
      <c r="W485" s="59"/>
      <c r="X485" s="36"/>
      <c r="Y485" s="36"/>
      <c r="Z485" s="36"/>
      <c r="AA485" s="36"/>
      <c r="AB485" s="36"/>
      <c r="AC485" s="36"/>
      <c r="AD485" s="91">
        <f t="shared" si="21"/>
        <v>0</v>
      </c>
      <c r="AE485" s="91">
        <f t="shared" si="22"/>
        <v>5</v>
      </c>
      <c r="AF485" s="92">
        <f t="shared" si="23"/>
        <v>1</v>
      </c>
    </row>
    <row r="486" spans="1:32" ht="23.25">
      <c r="A486" s="1">
        <v>484</v>
      </c>
      <c r="B486" s="10" t="s">
        <v>2746</v>
      </c>
      <c r="C486" s="11">
        <v>6</v>
      </c>
      <c r="D486" s="27" t="s">
        <v>2765</v>
      </c>
      <c r="E486" s="12" t="s">
        <v>2760</v>
      </c>
      <c r="F486" s="36"/>
      <c r="G486" s="36"/>
      <c r="H486" s="36"/>
      <c r="I486" s="36"/>
      <c r="J486" s="36"/>
      <c r="K486" s="36"/>
      <c r="L486" s="36"/>
      <c r="M486" s="36"/>
      <c r="N486" s="36">
        <v>5</v>
      </c>
      <c r="O486" s="36"/>
      <c r="P486" s="36"/>
      <c r="Q486" s="36"/>
      <c r="R486" s="36"/>
      <c r="S486" s="36"/>
      <c r="T486" s="36"/>
      <c r="U486" s="36"/>
      <c r="V486" s="36"/>
      <c r="W486" s="59"/>
      <c r="X486" s="36"/>
      <c r="Y486" s="36"/>
      <c r="Z486" s="36"/>
      <c r="AA486" s="36"/>
      <c r="AB486" s="36"/>
      <c r="AC486" s="36"/>
      <c r="AD486" s="91">
        <f t="shared" si="21"/>
        <v>0</v>
      </c>
      <c r="AE486" s="91">
        <f t="shared" si="22"/>
        <v>5</v>
      </c>
      <c r="AF486" s="92">
        <f t="shared" si="23"/>
        <v>1</v>
      </c>
    </row>
    <row r="487" spans="1:32" ht="23.25">
      <c r="A487" s="1">
        <v>485</v>
      </c>
      <c r="B487" s="10" t="s">
        <v>2747</v>
      </c>
      <c r="C487" s="11">
        <v>6</v>
      </c>
      <c r="D487" s="27" t="s">
        <v>2766</v>
      </c>
      <c r="E487" s="12" t="s">
        <v>2760</v>
      </c>
      <c r="F487" s="36"/>
      <c r="G487" s="36"/>
      <c r="H487" s="36"/>
      <c r="I487" s="36"/>
      <c r="J487" s="36"/>
      <c r="K487" s="36"/>
      <c r="L487" s="36"/>
      <c r="M487" s="36"/>
      <c r="N487" s="36">
        <v>5</v>
      </c>
      <c r="O487" s="36"/>
      <c r="P487" s="36"/>
      <c r="Q487" s="36"/>
      <c r="R487" s="36"/>
      <c r="S487" s="36"/>
      <c r="T487" s="36"/>
      <c r="U487" s="36"/>
      <c r="V487" s="36"/>
      <c r="W487" s="59"/>
      <c r="X487" s="36"/>
      <c r="Y487" s="36"/>
      <c r="Z487" s="36"/>
      <c r="AA487" s="36"/>
      <c r="AB487" s="36"/>
      <c r="AC487" s="36"/>
      <c r="AD487" s="91">
        <f t="shared" si="21"/>
        <v>0</v>
      </c>
      <c r="AE487" s="91">
        <f t="shared" si="22"/>
        <v>5</v>
      </c>
      <c r="AF487" s="92">
        <f t="shared" si="23"/>
        <v>1</v>
      </c>
    </row>
    <row r="488" spans="1:32" ht="23.25">
      <c r="A488" s="1">
        <v>486</v>
      </c>
      <c r="B488" s="10" t="s">
        <v>2749</v>
      </c>
      <c r="C488" s="11">
        <v>6</v>
      </c>
      <c r="D488" s="27" t="s">
        <v>2768</v>
      </c>
      <c r="E488" s="39" t="s">
        <v>2761</v>
      </c>
      <c r="F488" s="36"/>
      <c r="G488" s="36"/>
      <c r="H488" s="36"/>
      <c r="I488" s="36"/>
      <c r="J488" s="36"/>
      <c r="K488" s="36"/>
      <c r="L488" s="36"/>
      <c r="M488" s="36"/>
      <c r="N488" s="36">
        <v>5</v>
      </c>
      <c r="O488" s="36"/>
      <c r="P488" s="36"/>
      <c r="Q488" s="36"/>
      <c r="R488" s="36"/>
      <c r="S488" s="36"/>
      <c r="T488" s="36"/>
      <c r="U488" s="36"/>
      <c r="V488" s="36"/>
      <c r="W488" s="59"/>
      <c r="X488" s="36"/>
      <c r="Y488" s="36"/>
      <c r="Z488" s="36"/>
      <c r="AA488" s="36"/>
      <c r="AB488" s="36"/>
      <c r="AC488" s="36"/>
      <c r="AD488" s="91">
        <f t="shared" si="21"/>
        <v>0</v>
      </c>
      <c r="AE488" s="91">
        <f t="shared" si="22"/>
        <v>5</v>
      </c>
      <c r="AF488" s="92">
        <f t="shared" si="23"/>
        <v>1</v>
      </c>
    </row>
    <row r="489" spans="1:32" ht="23.25">
      <c r="A489" s="1">
        <v>487</v>
      </c>
      <c r="B489" s="10" t="s">
        <v>2750</v>
      </c>
      <c r="C489" s="11">
        <v>6</v>
      </c>
      <c r="D489" s="27" t="s">
        <v>2769</v>
      </c>
      <c r="E489" s="39" t="s">
        <v>2761</v>
      </c>
      <c r="F489" s="36"/>
      <c r="G489" s="36"/>
      <c r="H489" s="36"/>
      <c r="I489" s="36"/>
      <c r="J489" s="36"/>
      <c r="K489" s="36"/>
      <c r="L489" s="36"/>
      <c r="M489" s="36"/>
      <c r="N489" s="36">
        <v>5</v>
      </c>
      <c r="O489" s="36"/>
      <c r="P489" s="36"/>
      <c r="Q489" s="36"/>
      <c r="R489" s="36"/>
      <c r="S489" s="36"/>
      <c r="T489" s="36"/>
      <c r="U489" s="36"/>
      <c r="V489" s="36"/>
      <c r="W489" s="59"/>
      <c r="X489" s="36"/>
      <c r="Y489" s="36"/>
      <c r="Z489" s="36"/>
      <c r="AA489" s="36"/>
      <c r="AB489" s="36"/>
      <c r="AC489" s="36"/>
      <c r="AD489" s="91">
        <f t="shared" si="21"/>
        <v>0</v>
      </c>
      <c r="AE489" s="91">
        <f t="shared" si="22"/>
        <v>5</v>
      </c>
      <c r="AF489" s="92">
        <f t="shared" si="23"/>
        <v>1</v>
      </c>
    </row>
    <row r="490" spans="1:32" ht="23.25">
      <c r="A490" s="1">
        <v>488</v>
      </c>
      <c r="B490" s="10" t="s">
        <v>2751</v>
      </c>
      <c r="C490" s="11">
        <v>6</v>
      </c>
      <c r="D490" s="27" t="s">
        <v>2770</v>
      </c>
      <c r="E490" s="39" t="s">
        <v>2761</v>
      </c>
      <c r="F490" s="36"/>
      <c r="G490" s="36"/>
      <c r="H490" s="36"/>
      <c r="I490" s="36"/>
      <c r="J490" s="36"/>
      <c r="K490" s="36"/>
      <c r="L490" s="36"/>
      <c r="M490" s="36"/>
      <c r="N490" s="36">
        <v>5</v>
      </c>
      <c r="O490" s="36"/>
      <c r="P490" s="36"/>
      <c r="Q490" s="36"/>
      <c r="R490" s="36"/>
      <c r="S490" s="36"/>
      <c r="T490" s="36"/>
      <c r="U490" s="36"/>
      <c r="V490" s="36"/>
      <c r="W490" s="59"/>
      <c r="X490" s="36"/>
      <c r="Y490" s="36"/>
      <c r="Z490" s="36"/>
      <c r="AA490" s="36"/>
      <c r="AB490" s="36"/>
      <c r="AC490" s="36"/>
      <c r="AD490" s="91">
        <f t="shared" si="21"/>
        <v>0</v>
      </c>
      <c r="AE490" s="91">
        <f t="shared" si="22"/>
        <v>5</v>
      </c>
      <c r="AF490" s="92">
        <f t="shared" si="23"/>
        <v>1</v>
      </c>
    </row>
    <row r="491" spans="1:32" ht="23.25">
      <c r="A491" s="1">
        <v>489</v>
      </c>
      <c r="B491" s="10" t="s">
        <v>656</v>
      </c>
      <c r="C491" s="11">
        <v>83</v>
      </c>
      <c r="D491" s="27" t="s">
        <v>659</v>
      </c>
      <c r="E491" s="12"/>
      <c r="F491" s="36"/>
      <c r="G491" s="36"/>
      <c r="H491" s="36"/>
      <c r="I491" s="36"/>
      <c r="J491" s="36"/>
      <c r="K491" s="36"/>
      <c r="L491" s="36"/>
      <c r="M491" s="36"/>
      <c r="N491" s="36">
        <v>5</v>
      </c>
      <c r="O491" s="36"/>
      <c r="P491" s="36"/>
      <c r="Q491" s="36"/>
      <c r="R491" s="36"/>
      <c r="S491" s="36"/>
      <c r="T491" s="36"/>
      <c r="U491" s="36"/>
      <c r="V491" s="36"/>
      <c r="W491" s="59"/>
      <c r="X491" s="36"/>
      <c r="Y491" s="36"/>
      <c r="Z491" s="36"/>
      <c r="AA491" s="36"/>
      <c r="AB491" s="36"/>
      <c r="AC491" s="36"/>
      <c r="AD491" s="91">
        <f t="shared" si="21"/>
        <v>0</v>
      </c>
      <c r="AE491" s="91">
        <f t="shared" si="22"/>
        <v>5</v>
      </c>
      <c r="AF491" s="92">
        <f t="shared" si="23"/>
        <v>1</v>
      </c>
    </row>
    <row r="492" spans="1:32" ht="23.25">
      <c r="A492" s="1">
        <v>490</v>
      </c>
      <c r="B492" s="10" t="s">
        <v>2780</v>
      </c>
      <c r="C492" s="11">
        <v>6</v>
      </c>
      <c r="D492" s="27"/>
      <c r="E492" s="12"/>
      <c r="F492" s="36"/>
      <c r="G492" s="36"/>
      <c r="H492" s="36"/>
      <c r="I492" s="36"/>
      <c r="J492" s="36"/>
      <c r="K492" s="36"/>
      <c r="L492" s="36"/>
      <c r="M492" s="36">
        <v>5</v>
      </c>
      <c r="N492" s="36"/>
      <c r="O492" s="36"/>
      <c r="P492" s="36"/>
      <c r="Q492" s="36"/>
      <c r="R492" s="36"/>
      <c r="S492" s="36"/>
      <c r="T492" s="36"/>
      <c r="U492" s="36"/>
      <c r="V492" s="36"/>
      <c r="W492" s="59"/>
      <c r="X492" s="36"/>
      <c r="Y492" s="36"/>
      <c r="Z492" s="36"/>
      <c r="AA492" s="36"/>
      <c r="AB492" s="36"/>
      <c r="AC492" s="36"/>
      <c r="AD492" s="91">
        <f t="shared" si="21"/>
        <v>0</v>
      </c>
      <c r="AE492" s="91">
        <f t="shared" si="22"/>
        <v>5</v>
      </c>
      <c r="AF492" s="92">
        <f t="shared" si="23"/>
        <v>1</v>
      </c>
    </row>
    <row r="493" spans="1:32" ht="23.25">
      <c r="A493" s="1">
        <v>491</v>
      </c>
      <c r="B493" s="10" t="s">
        <v>2782</v>
      </c>
      <c r="C493" s="11">
        <v>83</v>
      </c>
      <c r="D493" s="27"/>
      <c r="E493" s="12" t="s">
        <v>2781</v>
      </c>
      <c r="F493" s="36"/>
      <c r="G493" s="36"/>
      <c r="H493" s="36"/>
      <c r="I493" s="36"/>
      <c r="J493" s="36"/>
      <c r="K493" s="36"/>
      <c r="L493" s="36"/>
      <c r="M493" s="36">
        <v>5</v>
      </c>
      <c r="N493" s="36"/>
      <c r="O493" s="36"/>
      <c r="P493" s="36"/>
      <c r="Q493" s="36"/>
      <c r="R493" s="36"/>
      <c r="S493" s="36"/>
      <c r="T493" s="36"/>
      <c r="U493" s="36"/>
      <c r="V493" s="36"/>
      <c r="W493" s="59"/>
      <c r="X493" s="36"/>
      <c r="Y493" s="36"/>
      <c r="Z493" s="36"/>
      <c r="AA493" s="36"/>
      <c r="AB493" s="36"/>
      <c r="AC493" s="36"/>
      <c r="AD493" s="91">
        <f t="shared" si="21"/>
        <v>0</v>
      </c>
      <c r="AE493" s="91">
        <f t="shared" si="22"/>
        <v>5</v>
      </c>
      <c r="AF493" s="92">
        <f t="shared" si="23"/>
        <v>1</v>
      </c>
    </row>
    <row r="494" spans="1:32" ht="23.25">
      <c r="A494" s="1">
        <v>492</v>
      </c>
      <c r="B494" s="10" t="s">
        <v>2783</v>
      </c>
      <c r="C494" s="11">
        <v>83</v>
      </c>
      <c r="D494" s="27"/>
      <c r="E494" s="12" t="s">
        <v>2781</v>
      </c>
      <c r="F494" s="36"/>
      <c r="G494" s="36"/>
      <c r="H494" s="36"/>
      <c r="I494" s="36"/>
      <c r="J494" s="36"/>
      <c r="K494" s="36"/>
      <c r="L494" s="36"/>
      <c r="M494" s="36">
        <v>5</v>
      </c>
      <c r="N494" s="36"/>
      <c r="O494" s="36"/>
      <c r="P494" s="36"/>
      <c r="Q494" s="36"/>
      <c r="R494" s="36"/>
      <c r="S494" s="36"/>
      <c r="T494" s="36"/>
      <c r="U494" s="36"/>
      <c r="V494" s="36"/>
      <c r="W494" s="59"/>
      <c r="X494" s="36"/>
      <c r="Y494" s="36"/>
      <c r="Z494" s="36"/>
      <c r="AA494" s="36"/>
      <c r="AB494" s="36"/>
      <c r="AC494" s="36"/>
      <c r="AD494" s="91">
        <f t="shared" si="21"/>
        <v>0</v>
      </c>
      <c r="AE494" s="91">
        <f t="shared" si="22"/>
        <v>5</v>
      </c>
      <c r="AF494" s="92">
        <f t="shared" si="23"/>
        <v>1</v>
      </c>
    </row>
    <row r="495" spans="1:32" ht="23.25">
      <c r="A495" s="1">
        <v>493</v>
      </c>
      <c r="B495" s="10" t="s">
        <v>2784</v>
      </c>
      <c r="C495" s="11">
        <v>83</v>
      </c>
      <c r="D495" s="27"/>
      <c r="E495" s="12" t="s">
        <v>2785</v>
      </c>
      <c r="F495" s="36"/>
      <c r="G495" s="36"/>
      <c r="H495" s="36"/>
      <c r="I495" s="36"/>
      <c r="J495" s="36"/>
      <c r="K495" s="36"/>
      <c r="L495" s="36"/>
      <c r="M495" s="36">
        <v>5</v>
      </c>
      <c r="N495" s="36"/>
      <c r="O495" s="36"/>
      <c r="P495" s="36"/>
      <c r="Q495" s="36"/>
      <c r="R495" s="36"/>
      <c r="S495" s="36"/>
      <c r="T495" s="36"/>
      <c r="U495" s="36"/>
      <c r="V495" s="36"/>
      <c r="W495" s="59"/>
      <c r="X495" s="36"/>
      <c r="Y495" s="36"/>
      <c r="Z495" s="36"/>
      <c r="AA495" s="36"/>
      <c r="AB495" s="36"/>
      <c r="AC495" s="36"/>
      <c r="AD495" s="91">
        <f t="shared" si="21"/>
        <v>0</v>
      </c>
      <c r="AE495" s="91">
        <f t="shared" si="22"/>
        <v>5</v>
      </c>
      <c r="AF495" s="92">
        <f t="shared" si="23"/>
        <v>1</v>
      </c>
    </row>
    <row r="496" spans="1:32" ht="23.25">
      <c r="A496" s="1">
        <v>494</v>
      </c>
      <c r="B496" s="10" t="s">
        <v>2790</v>
      </c>
      <c r="C496" s="11">
        <v>83</v>
      </c>
      <c r="D496" s="27"/>
      <c r="E496" s="12" t="s">
        <v>2787</v>
      </c>
      <c r="F496" s="36"/>
      <c r="G496" s="36"/>
      <c r="H496" s="36"/>
      <c r="I496" s="36"/>
      <c r="J496" s="36"/>
      <c r="K496" s="36"/>
      <c r="L496" s="36"/>
      <c r="M496" s="36">
        <v>5</v>
      </c>
      <c r="N496" s="36"/>
      <c r="O496" s="36"/>
      <c r="P496" s="36"/>
      <c r="Q496" s="36"/>
      <c r="R496" s="36"/>
      <c r="S496" s="36"/>
      <c r="T496" s="36"/>
      <c r="U496" s="36"/>
      <c r="V496" s="36"/>
      <c r="W496" s="59"/>
      <c r="X496" s="36"/>
      <c r="Y496" s="36"/>
      <c r="Z496" s="36"/>
      <c r="AA496" s="36"/>
      <c r="AB496" s="36"/>
      <c r="AC496" s="36"/>
      <c r="AD496" s="91">
        <f t="shared" si="21"/>
        <v>0</v>
      </c>
      <c r="AE496" s="91">
        <f t="shared" si="22"/>
        <v>5</v>
      </c>
      <c r="AF496" s="92">
        <f t="shared" si="23"/>
        <v>1</v>
      </c>
    </row>
    <row r="497" spans="1:32" ht="23.25">
      <c r="A497" s="1">
        <v>495</v>
      </c>
      <c r="B497" s="10" t="s">
        <v>2791</v>
      </c>
      <c r="C497" s="11">
        <v>83</v>
      </c>
      <c r="D497" s="27"/>
      <c r="E497" s="12" t="s">
        <v>2793</v>
      </c>
      <c r="F497" s="36"/>
      <c r="G497" s="36"/>
      <c r="H497" s="36"/>
      <c r="I497" s="36"/>
      <c r="J497" s="36"/>
      <c r="K497" s="36"/>
      <c r="L497" s="36"/>
      <c r="M497" s="36">
        <v>5</v>
      </c>
      <c r="N497" s="36"/>
      <c r="O497" s="36"/>
      <c r="P497" s="36"/>
      <c r="Q497" s="36"/>
      <c r="R497" s="36"/>
      <c r="S497" s="36"/>
      <c r="T497" s="36"/>
      <c r="U497" s="36"/>
      <c r="V497" s="36"/>
      <c r="W497" s="59"/>
      <c r="X497" s="36"/>
      <c r="Y497" s="36"/>
      <c r="Z497" s="36"/>
      <c r="AA497" s="36"/>
      <c r="AB497" s="36"/>
      <c r="AC497" s="36"/>
      <c r="AD497" s="91">
        <f t="shared" si="21"/>
        <v>0</v>
      </c>
      <c r="AE497" s="91">
        <f t="shared" si="22"/>
        <v>5</v>
      </c>
      <c r="AF497" s="92">
        <f t="shared" si="23"/>
        <v>1</v>
      </c>
    </row>
    <row r="498" spans="1:32" ht="23.25">
      <c r="A498" s="1">
        <v>496</v>
      </c>
      <c r="B498" s="10" t="s">
        <v>2792</v>
      </c>
      <c r="C498" s="11">
        <v>83</v>
      </c>
      <c r="D498" s="27"/>
      <c r="E498" s="12" t="s">
        <v>2794</v>
      </c>
      <c r="F498" s="36"/>
      <c r="G498" s="36"/>
      <c r="H498" s="36"/>
      <c r="I498" s="36"/>
      <c r="J498" s="36"/>
      <c r="K498" s="36"/>
      <c r="L498" s="36"/>
      <c r="M498" s="36">
        <v>5</v>
      </c>
      <c r="N498" s="36"/>
      <c r="O498" s="36"/>
      <c r="P498" s="36"/>
      <c r="Q498" s="36"/>
      <c r="R498" s="36"/>
      <c r="S498" s="36"/>
      <c r="T498" s="36"/>
      <c r="U498" s="36"/>
      <c r="V498" s="36"/>
      <c r="W498" s="59"/>
      <c r="X498" s="36"/>
      <c r="Y498" s="36"/>
      <c r="Z498" s="36"/>
      <c r="AA498" s="36"/>
      <c r="AB498" s="36"/>
      <c r="AC498" s="36"/>
      <c r="AD498" s="91">
        <f t="shared" si="21"/>
        <v>0</v>
      </c>
      <c r="AE498" s="91">
        <f t="shared" si="22"/>
        <v>5</v>
      </c>
      <c r="AF498" s="92">
        <f t="shared" si="23"/>
        <v>1</v>
      </c>
    </row>
    <row r="499" spans="1:32" ht="23.25">
      <c r="A499" s="1">
        <v>497</v>
      </c>
      <c r="B499" s="10" t="s">
        <v>2799</v>
      </c>
      <c r="C499" s="11">
        <v>83</v>
      </c>
      <c r="D499" s="27"/>
      <c r="E499" s="12" t="s">
        <v>2803</v>
      </c>
      <c r="F499" s="36" t="s">
        <v>2802</v>
      </c>
      <c r="G499" s="36"/>
      <c r="H499" s="36"/>
      <c r="I499" s="36"/>
      <c r="J499" s="36"/>
      <c r="K499" s="36"/>
      <c r="L499" s="36"/>
      <c r="M499" s="36">
        <v>5</v>
      </c>
      <c r="N499" s="36"/>
      <c r="O499" s="36"/>
      <c r="P499" s="36"/>
      <c r="Q499" s="36"/>
      <c r="R499" s="36"/>
      <c r="S499" s="36"/>
      <c r="T499" s="36"/>
      <c r="U499" s="36"/>
      <c r="V499" s="36"/>
      <c r="W499" s="59"/>
      <c r="X499" s="36"/>
      <c r="Y499" s="36"/>
      <c r="Z499" s="36"/>
      <c r="AA499" s="36"/>
      <c r="AB499" s="36"/>
      <c r="AC499" s="36"/>
      <c r="AD499" s="91">
        <f t="shared" si="21"/>
        <v>0</v>
      </c>
      <c r="AE499" s="91">
        <f t="shared" si="22"/>
        <v>5</v>
      </c>
      <c r="AF499" s="92">
        <f t="shared" si="23"/>
        <v>2</v>
      </c>
    </row>
    <row r="500" spans="1:32" ht="23.25">
      <c r="A500" s="1">
        <v>498</v>
      </c>
      <c r="B500" s="10" t="s">
        <v>2800</v>
      </c>
      <c r="C500" s="11">
        <v>83</v>
      </c>
      <c r="D500" s="27"/>
      <c r="E500" s="12" t="s">
        <v>2803</v>
      </c>
      <c r="F500" s="36"/>
      <c r="G500" s="36"/>
      <c r="H500" s="36"/>
      <c r="I500" s="36"/>
      <c r="J500" s="36"/>
      <c r="K500" s="36"/>
      <c r="L500" s="36"/>
      <c r="M500" s="36">
        <v>5</v>
      </c>
      <c r="N500" s="36"/>
      <c r="O500" s="36"/>
      <c r="P500" s="36"/>
      <c r="Q500" s="36"/>
      <c r="R500" s="36"/>
      <c r="S500" s="36"/>
      <c r="T500" s="36"/>
      <c r="U500" s="36"/>
      <c r="V500" s="36"/>
      <c r="W500" s="59"/>
      <c r="X500" s="36"/>
      <c r="Y500" s="36"/>
      <c r="Z500" s="36"/>
      <c r="AA500" s="36"/>
      <c r="AB500" s="36"/>
      <c r="AC500" s="36"/>
      <c r="AD500" s="91">
        <f t="shared" si="21"/>
        <v>0</v>
      </c>
      <c r="AE500" s="91">
        <f t="shared" si="22"/>
        <v>5</v>
      </c>
      <c r="AF500" s="92">
        <f t="shared" si="23"/>
        <v>1</v>
      </c>
    </row>
    <row r="501" spans="1:32" ht="23.25">
      <c r="A501" s="1">
        <v>499</v>
      </c>
      <c r="B501" s="10" t="s">
        <v>2801</v>
      </c>
      <c r="C501" s="11">
        <v>83</v>
      </c>
      <c r="D501" s="27"/>
      <c r="E501" s="12" t="s">
        <v>2803</v>
      </c>
      <c r="F501" s="36"/>
      <c r="G501" s="36"/>
      <c r="H501" s="36"/>
      <c r="I501" s="36"/>
      <c r="J501" s="36"/>
      <c r="K501" s="36"/>
      <c r="L501" s="36"/>
      <c r="M501" s="36">
        <v>5</v>
      </c>
      <c r="N501" s="36"/>
      <c r="O501" s="36"/>
      <c r="P501" s="36"/>
      <c r="Q501" s="36"/>
      <c r="R501" s="36"/>
      <c r="S501" s="36"/>
      <c r="T501" s="36"/>
      <c r="U501" s="36"/>
      <c r="V501" s="36"/>
      <c r="W501" s="59"/>
      <c r="X501" s="36"/>
      <c r="Y501" s="36"/>
      <c r="Z501" s="36"/>
      <c r="AA501" s="36"/>
      <c r="AB501" s="36"/>
      <c r="AC501" s="36"/>
      <c r="AD501" s="91">
        <f t="shared" si="21"/>
        <v>0</v>
      </c>
      <c r="AE501" s="91">
        <f t="shared" si="22"/>
        <v>5</v>
      </c>
      <c r="AF501" s="92">
        <f t="shared" si="23"/>
        <v>1</v>
      </c>
    </row>
    <row r="502" spans="1:32" ht="23.25">
      <c r="A502" s="1">
        <v>500</v>
      </c>
      <c r="B502" s="10" t="s">
        <v>3148</v>
      </c>
      <c r="C502" s="11">
        <v>21</v>
      </c>
      <c r="D502" s="27" t="s">
        <v>3154</v>
      </c>
      <c r="E502" s="32" t="s">
        <v>3160</v>
      </c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>
        <v>5</v>
      </c>
      <c r="Q502" s="36"/>
      <c r="R502" s="36"/>
      <c r="S502" s="36"/>
      <c r="T502" s="36"/>
      <c r="U502" s="36"/>
      <c r="V502" s="36"/>
      <c r="W502" s="59"/>
      <c r="X502" s="36"/>
      <c r="Y502" s="36"/>
      <c r="Z502" s="36"/>
      <c r="AA502" s="36"/>
      <c r="AB502" s="36"/>
      <c r="AC502" s="36"/>
      <c r="AD502" s="91">
        <f t="shared" si="21"/>
        <v>0</v>
      </c>
      <c r="AE502" s="91">
        <f t="shared" si="22"/>
        <v>5</v>
      </c>
      <c r="AF502" s="92">
        <f t="shared" si="23"/>
        <v>1</v>
      </c>
    </row>
    <row r="503" spans="1:32" ht="23.25">
      <c r="A503" s="1">
        <v>501</v>
      </c>
      <c r="B503" s="10" t="s">
        <v>3149</v>
      </c>
      <c r="C503" s="11">
        <v>21</v>
      </c>
      <c r="D503" s="27" t="s">
        <v>3155</v>
      </c>
      <c r="E503" s="32" t="s">
        <v>3160</v>
      </c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>
        <v>5</v>
      </c>
      <c r="Q503" s="36"/>
      <c r="R503" s="36"/>
      <c r="S503" s="36"/>
      <c r="T503" s="36"/>
      <c r="U503" s="36"/>
      <c r="V503" s="36"/>
      <c r="W503" s="59"/>
      <c r="X503" s="36"/>
      <c r="Y503" s="36"/>
      <c r="Z503" s="36"/>
      <c r="AA503" s="36"/>
      <c r="AB503" s="36"/>
      <c r="AC503" s="36"/>
      <c r="AD503" s="91">
        <f t="shared" si="21"/>
        <v>0</v>
      </c>
      <c r="AE503" s="91">
        <f t="shared" si="22"/>
        <v>5</v>
      </c>
      <c r="AF503" s="92">
        <f t="shared" si="23"/>
        <v>1</v>
      </c>
    </row>
    <row r="504" spans="1:32" ht="23.25">
      <c r="A504" s="1">
        <v>502</v>
      </c>
      <c r="B504" s="10" t="s">
        <v>3150</v>
      </c>
      <c r="C504" s="11">
        <v>21</v>
      </c>
      <c r="D504" s="27" t="s">
        <v>3156</v>
      </c>
      <c r="E504" s="32" t="s">
        <v>3160</v>
      </c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>
        <v>5</v>
      </c>
      <c r="Q504" s="36"/>
      <c r="R504" s="36"/>
      <c r="S504" s="36"/>
      <c r="T504" s="36"/>
      <c r="U504" s="36"/>
      <c r="V504" s="36"/>
      <c r="W504" s="59"/>
      <c r="X504" s="36"/>
      <c r="Y504" s="36"/>
      <c r="Z504" s="36"/>
      <c r="AA504" s="36"/>
      <c r="AB504" s="36"/>
      <c r="AC504" s="36"/>
      <c r="AD504" s="91">
        <f t="shared" si="21"/>
        <v>0</v>
      </c>
      <c r="AE504" s="91">
        <f t="shared" si="22"/>
        <v>5</v>
      </c>
      <c r="AF504" s="92">
        <f t="shared" si="23"/>
        <v>1</v>
      </c>
    </row>
    <row r="505" spans="1:32" ht="23.25">
      <c r="A505" s="1">
        <v>503</v>
      </c>
      <c r="B505" s="10" t="s">
        <v>3173</v>
      </c>
      <c r="C505" s="11">
        <v>89</v>
      </c>
      <c r="D505" s="27" t="s">
        <v>3181</v>
      </c>
      <c r="E505" s="12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>
        <v>5</v>
      </c>
      <c r="Q505" s="36"/>
      <c r="R505" s="36"/>
      <c r="S505" s="36"/>
      <c r="T505" s="36"/>
      <c r="U505" s="36"/>
      <c r="V505" s="36"/>
      <c r="W505" s="59"/>
      <c r="X505" s="36"/>
      <c r="Y505" s="36"/>
      <c r="Z505" s="36"/>
      <c r="AA505" s="36"/>
      <c r="AB505" s="36"/>
      <c r="AC505" s="36"/>
      <c r="AD505" s="91">
        <f t="shared" si="21"/>
        <v>0</v>
      </c>
      <c r="AE505" s="91">
        <f t="shared" si="22"/>
        <v>5</v>
      </c>
      <c r="AF505" s="92">
        <f t="shared" si="23"/>
        <v>1</v>
      </c>
    </row>
    <row r="506" spans="1:32" ht="23.25">
      <c r="A506" s="1">
        <v>504</v>
      </c>
      <c r="B506" s="10" t="s">
        <v>3174</v>
      </c>
      <c r="C506" s="11">
        <v>89</v>
      </c>
      <c r="D506" s="27" t="s">
        <v>3182</v>
      </c>
      <c r="E506" s="12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>
        <v>5</v>
      </c>
      <c r="Q506" s="36"/>
      <c r="R506" s="36"/>
      <c r="S506" s="36"/>
      <c r="T506" s="36"/>
      <c r="U506" s="36"/>
      <c r="V506" s="36"/>
      <c r="W506" s="59"/>
      <c r="X506" s="36"/>
      <c r="Y506" s="36"/>
      <c r="Z506" s="36"/>
      <c r="AA506" s="36"/>
      <c r="AB506" s="36"/>
      <c r="AC506" s="36"/>
      <c r="AD506" s="91">
        <f t="shared" si="21"/>
        <v>0</v>
      </c>
      <c r="AE506" s="91">
        <f t="shared" si="22"/>
        <v>5</v>
      </c>
      <c r="AF506" s="92">
        <f t="shared" si="23"/>
        <v>1</v>
      </c>
    </row>
    <row r="507" spans="1:32" ht="23.25">
      <c r="A507" s="1">
        <v>505</v>
      </c>
      <c r="B507" s="10" t="s">
        <v>3175</v>
      </c>
      <c r="C507" s="11">
        <v>89</v>
      </c>
      <c r="D507" s="27" t="s">
        <v>3183</v>
      </c>
      <c r="E507" s="12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>
        <v>5</v>
      </c>
      <c r="Q507" s="36"/>
      <c r="R507" s="36"/>
      <c r="S507" s="36"/>
      <c r="T507" s="36"/>
      <c r="U507" s="36"/>
      <c r="V507" s="36"/>
      <c r="W507" s="59"/>
      <c r="X507" s="36"/>
      <c r="Y507" s="36"/>
      <c r="Z507" s="36"/>
      <c r="AA507" s="36"/>
      <c r="AB507" s="36"/>
      <c r="AC507" s="36"/>
      <c r="AD507" s="91">
        <f t="shared" si="21"/>
        <v>0</v>
      </c>
      <c r="AE507" s="91">
        <f t="shared" si="22"/>
        <v>5</v>
      </c>
      <c r="AF507" s="92">
        <f t="shared" si="23"/>
        <v>1</v>
      </c>
    </row>
    <row r="508" spans="1:32" ht="23.25">
      <c r="A508" s="1">
        <v>506</v>
      </c>
      <c r="B508" s="10" t="s">
        <v>3176</v>
      </c>
      <c r="C508" s="11">
        <v>58</v>
      </c>
      <c r="D508" s="27" t="s">
        <v>3184</v>
      </c>
      <c r="E508" s="12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>
        <v>5</v>
      </c>
      <c r="Q508" s="36"/>
      <c r="R508" s="36"/>
      <c r="S508" s="36"/>
      <c r="T508" s="36"/>
      <c r="U508" s="36"/>
      <c r="V508" s="36"/>
      <c r="W508" s="59"/>
      <c r="X508" s="36"/>
      <c r="Y508" s="36"/>
      <c r="Z508" s="36"/>
      <c r="AA508" s="36"/>
      <c r="AB508" s="36"/>
      <c r="AC508" s="36"/>
      <c r="AD508" s="91">
        <f t="shared" si="21"/>
        <v>0</v>
      </c>
      <c r="AE508" s="91">
        <f t="shared" si="22"/>
        <v>5</v>
      </c>
      <c r="AF508" s="92">
        <f t="shared" si="23"/>
        <v>1</v>
      </c>
    </row>
    <row r="509" spans="1:32" ht="23.25">
      <c r="A509" s="1">
        <v>507</v>
      </c>
      <c r="B509" s="10" t="s">
        <v>3177</v>
      </c>
      <c r="C509" s="11">
        <v>58</v>
      </c>
      <c r="D509" s="27" t="s">
        <v>3185</v>
      </c>
      <c r="E509" s="12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>
        <v>5</v>
      </c>
      <c r="Q509" s="36"/>
      <c r="R509" s="36"/>
      <c r="S509" s="36"/>
      <c r="T509" s="36"/>
      <c r="U509" s="36"/>
      <c r="V509" s="36"/>
      <c r="W509" s="59"/>
      <c r="X509" s="36"/>
      <c r="Y509" s="36"/>
      <c r="Z509" s="36"/>
      <c r="AA509" s="36"/>
      <c r="AB509" s="36"/>
      <c r="AC509" s="36"/>
      <c r="AD509" s="91">
        <f t="shared" si="21"/>
        <v>0</v>
      </c>
      <c r="AE509" s="91">
        <f t="shared" si="22"/>
        <v>5</v>
      </c>
      <c r="AF509" s="92">
        <f t="shared" si="23"/>
        <v>1</v>
      </c>
    </row>
    <row r="510" spans="1:32" ht="23.25">
      <c r="A510" s="1">
        <v>508</v>
      </c>
      <c r="B510" s="10" t="s">
        <v>3178</v>
      </c>
      <c r="C510" s="11">
        <v>89</v>
      </c>
      <c r="D510" s="27" t="s">
        <v>3186</v>
      </c>
      <c r="E510" s="12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>
        <v>5</v>
      </c>
      <c r="Q510" s="36"/>
      <c r="R510" s="36"/>
      <c r="S510" s="36"/>
      <c r="T510" s="36"/>
      <c r="U510" s="36"/>
      <c r="V510" s="36"/>
      <c r="W510" s="59"/>
      <c r="X510" s="36"/>
      <c r="Y510" s="36"/>
      <c r="Z510" s="36"/>
      <c r="AA510" s="36"/>
      <c r="AB510" s="36"/>
      <c r="AC510" s="36"/>
      <c r="AD510" s="91">
        <f t="shared" si="21"/>
        <v>0</v>
      </c>
      <c r="AE510" s="91">
        <f t="shared" si="22"/>
        <v>5</v>
      </c>
      <c r="AF510" s="92">
        <f t="shared" si="23"/>
        <v>1</v>
      </c>
    </row>
    <row r="511" spans="1:32" ht="23.25">
      <c r="A511" s="1">
        <v>509</v>
      </c>
      <c r="B511" s="10" t="s">
        <v>868</v>
      </c>
      <c r="C511" s="11">
        <v>69</v>
      </c>
      <c r="D511" s="27" t="s">
        <v>869</v>
      </c>
      <c r="E511" s="12" t="s">
        <v>557</v>
      </c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>
        <v>5</v>
      </c>
      <c r="S511" s="36"/>
      <c r="T511" s="36"/>
      <c r="U511" s="36"/>
      <c r="V511" s="36"/>
      <c r="W511" s="59"/>
      <c r="X511" s="36"/>
      <c r="Y511" s="36"/>
      <c r="Z511" s="36"/>
      <c r="AA511" s="36"/>
      <c r="AB511" s="36"/>
      <c r="AC511" s="36"/>
      <c r="AD511" s="91">
        <f t="shared" si="21"/>
        <v>0</v>
      </c>
      <c r="AE511" s="91">
        <f t="shared" si="22"/>
        <v>5</v>
      </c>
      <c r="AF511" s="92">
        <f t="shared" si="23"/>
        <v>1</v>
      </c>
    </row>
    <row r="512" spans="1:32" ht="23.25">
      <c r="A512" s="1">
        <v>510</v>
      </c>
      <c r="B512" s="10" t="s">
        <v>3463</v>
      </c>
      <c r="C512" s="11">
        <v>69</v>
      </c>
      <c r="D512" s="27" t="s">
        <v>3464</v>
      </c>
      <c r="E512" s="12" t="s">
        <v>557</v>
      </c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>
        <v>5</v>
      </c>
      <c r="S512" s="36"/>
      <c r="T512" s="36"/>
      <c r="U512" s="36"/>
      <c r="V512" s="36"/>
      <c r="W512" s="59"/>
      <c r="X512" s="36"/>
      <c r="Y512" s="36"/>
      <c r="Z512" s="36"/>
      <c r="AA512" s="36"/>
      <c r="AB512" s="36"/>
      <c r="AC512" s="36"/>
      <c r="AD512" s="91">
        <f t="shared" si="21"/>
        <v>0</v>
      </c>
      <c r="AE512" s="91">
        <f t="shared" si="22"/>
        <v>5</v>
      </c>
      <c r="AF512" s="92">
        <f t="shared" si="23"/>
        <v>1</v>
      </c>
    </row>
    <row r="513" spans="1:32" ht="23.25">
      <c r="A513" s="1">
        <v>511</v>
      </c>
      <c r="B513" s="10" t="s">
        <v>866</v>
      </c>
      <c r="C513" s="11">
        <v>69</v>
      </c>
      <c r="D513" s="27" t="s">
        <v>867</v>
      </c>
      <c r="E513" s="12" t="s">
        <v>557</v>
      </c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>
        <v>5</v>
      </c>
      <c r="S513" s="36"/>
      <c r="T513" s="36"/>
      <c r="U513" s="36"/>
      <c r="V513" s="36"/>
      <c r="W513" s="59"/>
      <c r="X513" s="36"/>
      <c r="Y513" s="36"/>
      <c r="Z513" s="36"/>
      <c r="AA513" s="36"/>
      <c r="AB513" s="36"/>
      <c r="AC513" s="36"/>
      <c r="AD513" s="91">
        <f t="shared" si="21"/>
        <v>0</v>
      </c>
      <c r="AE513" s="91">
        <f t="shared" si="22"/>
        <v>5</v>
      </c>
      <c r="AF513" s="92">
        <f t="shared" si="23"/>
        <v>1</v>
      </c>
    </row>
    <row r="514" spans="1:32" ht="23.25">
      <c r="A514" s="1">
        <v>512</v>
      </c>
      <c r="B514" s="10" t="s">
        <v>3467</v>
      </c>
      <c r="C514" s="11">
        <v>26</v>
      </c>
      <c r="D514" s="27" t="s">
        <v>3468</v>
      </c>
      <c r="E514" s="12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>
        <v>5</v>
      </c>
      <c r="S514" s="36"/>
      <c r="T514" s="36"/>
      <c r="U514" s="36"/>
      <c r="V514" s="36"/>
      <c r="W514" s="59"/>
      <c r="X514" s="36"/>
      <c r="Y514" s="36"/>
      <c r="Z514" s="36"/>
      <c r="AA514" s="36"/>
      <c r="AB514" s="36"/>
      <c r="AC514" s="36"/>
      <c r="AD514" s="91">
        <f t="shared" si="21"/>
        <v>0</v>
      </c>
      <c r="AE514" s="91">
        <f t="shared" si="22"/>
        <v>5</v>
      </c>
      <c r="AF514" s="92">
        <f t="shared" si="23"/>
        <v>1</v>
      </c>
    </row>
    <row r="515" spans="1:32" ht="23.25">
      <c r="A515" s="1">
        <v>513</v>
      </c>
      <c r="B515" s="10" t="s">
        <v>3465</v>
      </c>
      <c r="C515" s="11">
        <v>26</v>
      </c>
      <c r="D515" s="27" t="s">
        <v>3466</v>
      </c>
      <c r="E515" s="12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>
        <v>5</v>
      </c>
      <c r="S515" s="36"/>
      <c r="T515" s="36"/>
      <c r="U515" s="36"/>
      <c r="V515" s="36"/>
      <c r="W515" s="59"/>
      <c r="X515" s="36"/>
      <c r="Y515" s="36"/>
      <c r="Z515" s="36"/>
      <c r="AA515" s="36"/>
      <c r="AB515" s="36"/>
      <c r="AC515" s="36"/>
      <c r="AD515" s="91">
        <f t="shared" ref="AD515:AD578" si="24">IF(AF515&gt;=4,10,0)+(IF(AF515&gt;=8,10,0)+(IF(AF515&gt;=12,20,0)))</f>
        <v>0</v>
      </c>
      <c r="AE515" s="91">
        <f t="shared" ref="AE515:AE578" si="25">SUM(F515:AD515)</f>
        <v>5</v>
      </c>
      <c r="AF515" s="92">
        <f t="shared" ref="AF515:AF578" si="26">SUM(IF(F515="",0,1),IF(G515="",0,1),IF(H515="",0,1),IF(I515="",0,1),IF(J515="",0,1),IF(K515="",0,1),IF(L515="",0,1),IF(M515="",0,1),IF(N515="",0,1),IF(O515="",0,1),IF(P515="",0,1),IF(Q515="",0,1),IF(R515="",0,1),IF(S515="",0,1),IF(T515="",0,1),IF(U515="",0,1),IF(V515="",0,1),IF(W515="",0,1),IF(X515="",0,1),IF(Y515="",0,1),IF(Z515="",0,1),IF(AA515="",0,1),IF(AB515="",0,1),IF(AC515="",0,1))</f>
        <v>1</v>
      </c>
    </row>
    <row r="516" spans="1:32" ht="23.25">
      <c r="A516" s="1">
        <v>514</v>
      </c>
      <c r="B516" s="10" t="s">
        <v>3469</v>
      </c>
      <c r="C516" s="11">
        <v>26</v>
      </c>
      <c r="D516" s="27" t="s">
        <v>3470</v>
      </c>
      <c r="E516" s="12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>
        <v>5</v>
      </c>
      <c r="S516" s="36"/>
      <c r="T516" s="36"/>
      <c r="U516" s="36"/>
      <c r="V516" s="36"/>
      <c r="W516" s="59"/>
      <c r="X516" s="36"/>
      <c r="Y516" s="36"/>
      <c r="Z516" s="36"/>
      <c r="AA516" s="36"/>
      <c r="AB516" s="36"/>
      <c r="AC516" s="36"/>
      <c r="AD516" s="91">
        <f t="shared" si="24"/>
        <v>0</v>
      </c>
      <c r="AE516" s="91">
        <f t="shared" si="25"/>
        <v>5</v>
      </c>
      <c r="AF516" s="92">
        <f t="shared" si="26"/>
        <v>1</v>
      </c>
    </row>
    <row r="517" spans="1:32" ht="23.25">
      <c r="A517" s="1">
        <v>515</v>
      </c>
      <c r="B517" s="10" t="s">
        <v>778</v>
      </c>
      <c r="C517" s="11">
        <v>42</v>
      </c>
      <c r="D517" s="27" t="s">
        <v>779</v>
      </c>
      <c r="E517" s="32" t="s">
        <v>169</v>
      </c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>
        <v>5</v>
      </c>
      <c r="S517" s="36"/>
      <c r="T517" s="36"/>
      <c r="U517" s="36"/>
      <c r="V517" s="36"/>
      <c r="W517" s="59"/>
      <c r="X517" s="36"/>
      <c r="Y517" s="36"/>
      <c r="Z517" s="36"/>
      <c r="AA517" s="36"/>
      <c r="AB517" s="36"/>
      <c r="AC517" s="36"/>
      <c r="AD517" s="91">
        <f t="shared" si="24"/>
        <v>0</v>
      </c>
      <c r="AE517" s="91">
        <f t="shared" si="25"/>
        <v>5</v>
      </c>
      <c r="AF517" s="92">
        <f t="shared" si="26"/>
        <v>1</v>
      </c>
    </row>
    <row r="518" spans="1:32" ht="23.25">
      <c r="A518" s="1">
        <v>516</v>
      </c>
      <c r="B518" s="10" t="s">
        <v>3475</v>
      </c>
      <c r="C518" s="11">
        <v>42</v>
      </c>
      <c r="D518" s="27" t="s">
        <v>3477</v>
      </c>
      <c r="E518" s="32" t="s">
        <v>169</v>
      </c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>
        <v>5</v>
      </c>
      <c r="S518" s="36"/>
      <c r="T518" s="36"/>
      <c r="U518" s="36"/>
      <c r="V518" s="36"/>
      <c r="W518" s="59"/>
      <c r="X518" s="36"/>
      <c r="Y518" s="36"/>
      <c r="Z518" s="36"/>
      <c r="AA518" s="36"/>
      <c r="AB518" s="36"/>
      <c r="AC518" s="36"/>
      <c r="AD518" s="91">
        <f t="shared" si="24"/>
        <v>0</v>
      </c>
      <c r="AE518" s="91">
        <f t="shared" si="25"/>
        <v>5</v>
      </c>
      <c r="AF518" s="92">
        <f t="shared" si="26"/>
        <v>1</v>
      </c>
    </row>
    <row r="519" spans="1:32" ht="23.25">
      <c r="A519" s="1">
        <v>517</v>
      </c>
      <c r="B519" s="10" t="s">
        <v>3478</v>
      </c>
      <c r="C519" s="11"/>
      <c r="D519" s="27"/>
      <c r="E519" s="12" t="s">
        <v>3481</v>
      </c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>
        <v>5</v>
      </c>
      <c r="S519" s="36"/>
      <c r="T519" s="36"/>
      <c r="U519" s="36"/>
      <c r="V519" s="36"/>
      <c r="W519" s="59"/>
      <c r="X519" s="36"/>
      <c r="Y519" s="36"/>
      <c r="Z519" s="36"/>
      <c r="AA519" s="36"/>
      <c r="AB519" s="36"/>
      <c r="AC519" s="36"/>
      <c r="AD519" s="91">
        <f t="shared" si="24"/>
        <v>0</v>
      </c>
      <c r="AE519" s="91">
        <f t="shared" si="25"/>
        <v>5</v>
      </c>
      <c r="AF519" s="92">
        <f t="shared" si="26"/>
        <v>1</v>
      </c>
    </row>
    <row r="520" spans="1:32" ht="23.25">
      <c r="A520" s="1">
        <v>518</v>
      </c>
      <c r="B520" s="10" t="s">
        <v>3479</v>
      </c>
      <c r="C520" s="11"/>
      <c r="D520" s="27"/>
      <c r="E520" s="12" t="s">
        <v>3481</v>
      </c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>
        <v>5</v>
      </c>
      <c r="S520" s="36"/>
      <c r="T520" s="36"/>
      <c r="U520" s="36"/>
      <c r="V520" s="36"/>
      <c r="W520" s="59"/>
      <c r="X520" s="36"/>
      <c r="Y520" s="36"/>
      <c r="Z520" s="36"/>
      <c r="AA520" s="36"/>
      <c r="AB520" s="36"/>
      <c r="AC520" s="36"/>
      <c r="AD520" s="91">
        <f t="shared" si="24"/>
        <v>0</v>
      </c>
      <c r="AE520" s="91">
        <f t="shared" si="25"/>
        <v>5</v>
      </c>
      <c r="AF520" s="92">
        <f t="shared" si="26"/>
        <v>1</v>
      </c>
    </row>
    <row r="521" spans="1:32" ht="23.25">
      <c r="A521" s="1">
        <v>519</v>
      </c>
      <c r="B521" s="10" t="s">
        <v>3480</v>
      </c>
      <c r="C521" s="11"/>
      <c r="D521" s="27"/>
      <c r="E521" s="12" t="s">
        <v>3481</v>
      </c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>
        <v>5</v>
      </c>
      <c r="S521" s="36"/>
      <c r="T521" s="36"/>
      <c r="U521" s="36"/>
      <c r="V521" s="36"/>
      <c r="W521" s="59"/>
      <c r="X521" s="36"/>
      <c r="Y521" s="36"/>
      <c r="Z521" s="36"/>
      <c r="AA521" s="36"/>
      <c r="AB521" s="36"/>
      <c r="AC521" s="36"/>
      <c r="AD521" s="91">
        <f t="shared" si="24"/>
        <v>0</v>
      </c>
      <c r="AE521" s="91">
        <f t="shared" si="25"/>
        <v>5</v>
      </c>
      <c r="AF521" s="92">
        <f t="shared" si="26"/>
        <v>1</v>
      </c>
    </row>
    <row r="522" spans="1:32" ht="23.25">
      <c r="A522" s="1">
        <v>520</v>
      </c>
      <c r="B522" s="10" t="s">
        <v>3482</v>
      </c>
      <c r="C522" s="11">
        <v>7</v>
      </c>
      <c r="D522" s="27" t="s">
        <v>3485</v>
      </c>
      <c r="E522" s="32" t="s">
        <v>3488</v>
      </c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>
        <v>5</v>
      </c>
      <c r="S522" s="36"/>
      <c r="T522" s="36"/>
      <c r="U522" s="36"/>
      <c r="V522" s="36"/>
      <c r="W522" s="59"/>
      <c r="X522" s="36"/>
      <c r="Y522" s="36"/>
      <c r="Z522" s="36"/>
      <c r="AA522" s="36"/>
      <c r="AB522" s="36"/>
      <c r="AC522" s="36"/>
      <c r="AD522" s="91">
        <f t="shared" si="24"/>
        <v>0</v>
      </c>
      <c r="AE522" s="91">
        <f t="shared" si="25"/>
        <v>5</v>
      </c>
      <c r="AF522" s="92">
        <f t="shared" si="26"/>
        <v>1</v>
      </c>
    </row>
    <row r="523" spans="1:32" ht="23.25">
      <c r="A523" s="1">
        <v>521</v>
      </c>
      <c r="B523" s="10" t="s">
        <v>3483</v>
      </c>
      <c r="C523" s="11">
        <v>7</v>
      </c>
      <c r="D523" s="27" t="s">
        <v>3486</v>
      </c>
      <c r="E523" s="32" t="s">
        <v>3488</v>
      </c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>
        <v>5</v>
      </c>
      <c r="S523" s="36"/>
      <c r="T523" s="36"/>
      <c r="U523" s="36"/>
      <c r="V523" s="36"/>
      <c r="W523" s="59"/>
      <c r="X523" s="36"/>
      <c r="Y523" s="36"/>
      <c r="Z523" s="36"/>
      <c r="AA523" s="36"/>
      <c r="AB523" s="36"/>
      <c r="AC523" s="36"/>
      <c r="AD523" s="91">
        <f t="shared" si="24"/>
        <v>0</v>
      </c>
      <c r="AE523" s="91">
        <f t="shared" si="25"/>
        <v>5</v>
      </c>
      <c r="AF523" s="92">
        <f t="shared" si="26"/>
        <v>1</v>
      </c>
    </row>
    <row r="524" spans="1:32" ht="23.25">
      <c r="A524" s="1">
        <v>522</v>
      </c>
      <c r="B524" s="10" t="s">
        <v>3484</v>
      </c>
      <c r="C524" s="11">
        <v>7</v>
      </c>
      <c r="D524" s="27" t="s">
        <v>3487</v>
      </c>
      <c r="E524" s="32" t="s">
        <v>3488</v>
      </c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>
        <v>5</v>
      </c>
      <c r="S524" s="36"/>
      <c r="T524" s="36"/>
      <c r="U524" s="36"/>
      <c r="V524" s="36"/>
      <c r="W524" s="59"/>
      <c r="X524" s="36"/>
      <c r="Y524" s="36"/>
      <c r="Z524" s="36"/>
      <c r="AA524" s="36"/>
      <c r="AB524" s="36"/>
      <c r="AC524" s="36"/>
      <c r="AD524" s="91">
        <f t="shared" si="24"/>
        <v>0</v>
      </c>
      <c r="AE524" s="91">
        <f t="shared" si="25"/>
        <v>5</v>
      </c>
      <c r="AF524" s="92">
        <f t="shared" si="26"/>
        <v>1</v>
      </c>
    </row>
    <row r="525" spans="1:32" ht="23.25">
      <c r="A525" s="1">
        <v>523</v>
      </c>
      <c r="B525" s="10" t="s">
        <v>3495</v>
      </c>
      <c r="C525" s="11">
        <v>38</v>
      </c>
      <c r="D525" s="27" t="s">
        <v>3496</v>
      </c>
      <c r="E525" s="12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>
        <v>5</v>
      </c>
      <c r="S525" s="36"/>
      <c r="T525" s="36"/>
      <c r="U525" s="36"/>
      <c r="V525" s="36"/>
      <c r="W525" s="59"/>
      <c r="X525" s="36"/>
      <c r="Y525" s="36"/>
      <c r="Z525" s="36"/>
      <c r="AA525" s="36"/>
      <c r="AB525" s="36"/>
      <c r="AC525" s="36"/>
      <c r="AD525" s="91">
        <f t="shared" si="24"/>
        <v>0</v>
      </c>
      <c r="AE525" s="91">
        <f t="shared" si="25"/>
        <v>5</v>
      </c>
      <c r="AF525" s="92">
        <f t="shared" si="26"/>
        <v>1</v>
      </c>
    </row>
    <row r="526" spans="1:32" ht="23.25">
      <c r="A526" s="1">
        <v>524</v>
      </c>
      <c r="B526" s="10" t="s">
        <v>3497</v>
      </c>
      <c r="C526" s="11">
        <v>38</v>
      </c>
      <c r="D526" s="27" t="s">
        <v>3498</v>
      </c>
      <c r="E526" s="12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>
        <v>5</v>
      </c>
      <c r="S526" s="36"/>
      <c r="T526" s="36"/>
      <c r="U526" s="36"/>
      <c r="V526" s="36"/>
      <c r="W526" s="59"/>
      <c r="X526" s="36"/>
      <c r="Y526" s="36"/>
      <c r="Z526" s="36"/>
      <c r="AA526" s="36"/>
      <c r="AB526" s="36"/>
      <c r="AC526" s="36"/>
      <c r="AD526" s="91">
        <f t="shared" si="24"/>
        <v>0</v>
      </c>
      <c r="AE526" s="91">
        <f t="shared" si="25"/>
        <v>5</v>
      </c>
      <c r="AF526" s="92">
        <f t="shared" si="26"/>
        <v>1</v>
      </c>
    </row>
    <row r="527" spans="1:32" ht="23.25">
      <c r="A527" s="1">
        <v>525</v>
      </c>
      <c r="B527" s="10" t="s">
        <v>3501</v>
      </c>
      <c r="C527" s="11"/>
      <c r="D527" s="27" t="s">
        <v>3507</v>
      </c>
      <c r="E527" s="12" t="s">
        <v>390</v>
      </c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>
        <v>5</v>
      </c>
      <c r="S527" s="36"/>
      <c r="T527" s="36"/>
      <c r="U527" s="36"/>
      <c r="V527" s="36"/>
      <c r="W527" s="59"/>
      <c r="X527" s="36"/>
      <c r="Y527" s="36"/>
      <c r="Z527" s="36"/>
      <c r="AA527" s="36"/>
      <c r="AB527" s="36"/>
      <c r="AC527" s="36"/>
      <c r="AD527" s="91">
        <f t="shared" si="24"/>
        <v>0</v>
      </c>
      <c r="AE527" s="91">
        <f t="shared" si="25"/>
        <v>5</v>
      </c>
      <c r="AF527" s="92">
        <f t="shared" si="26"/>
        <v>1</v>
      </c>
    </row>
    <row r="528" spans="1:32" ht="23.25">
      <c r="A528" s="1">
        <v>526</v>
      </c>
      <c r="B528" s="10" t="s">
        <v>3502</v>
      </c>
      <c r="C528" s="11"/>
      <c r="D528" s="27" t="s">
        <v>393</v>
      </c>
      <c r="E528" s="12" t="s">
        <v>390</v>
      </c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>
        <v>5</v>
      </c>
      <c r="S528" s="36"/>
      <c r="T528" s="36"/>
      <c r="U528" s="36"/>
      <c r="V528" s="36"/>
      <c r="W528" s="59"/>
      <c r="X528" s="36"/>
      <c r="Y528" s="36"/>
      <c r="Z528" s="36"/>
      <c r="AA528" s="36"/>
      <c r="AB528" s="36"/>
      <c r="AC528" s="36"/>
      <c r="AD528" s="91">
        <f t="shared" si="24"/>
        <v>0</v>
      </c>
      <c r="AE528" s="91">
        <f t="shared" si="25"/>
        <v>5</v>
      </c>
      <c r="AF528" s="92">
        <f t="shared" si="26"/>
        <v>1</v>
      </c>
    </row>
    <row r="529" spans="1:32" ht="23.25">
      <c r="A529" s="1">
        <v>527</v>
      </c>
      <c r="B529" s="10" t="s">
        <v>3503</v>
      </c>
      <c r="C529" s="11"/>
      <c r="D529" s="27" t="s">
        <v>3508</v>
      </c>
      <c r="E529" s="12" t="s">
        <v>390</v>
      </c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>
        <v>5</v>
      </c>
      <c r="S529" s="36"/>
      <c r="T529" s="36"/>
      <c r="U529" s="36"/>
      <c r="V529" s="36"/>
      <c r="W529" s="59"/>
      <c r="X529" s="36"/>
      <c r="Y529" s="36"/>
      <c r="Z529" s="36"/>
      <c r="AA529" s="36"/>
      <c r="AB529" s="36"/>
      <c r="AC529" s="36"/>
      <c r="AD529" s="91">
        <f t="shared" si="24"/>
        <v>0</v>
      </c>
      <c r="AE529" s="91">
        <f t="shared" si="25"/>
        <v>5</v>
      </c>
      <c r="AF529" s="92">
        <f t="shared" si="26"/>
        <v>1</v>
      </c>
    </row>
    <row r="530" spans="1:32" ht="23.25">
      <c r="A530" s="1">
        <v>528</v>
      </c>
      <c r="B530" s="10" t="s">
        <v>1651</v>
      </c>
      <c r="C530" s="11">
        <v>7</v>
      </c>
      <c r="D530" s="27" t="s">
        <v>1652</v>
      </c>
      <c r="E530" s="12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>
        <v>5</v>
      </c>
      <c r="S530" s="36"/>
      <c r="T530" s="36"/>
      <c r="U530" s="36"/>
      <c r="V530" s="36"/>
      <c r="W530" s="59"/>
      <c r="X530" s="36"/>
      <c r="Y530" s="36"/>
      <c r="Z530" s="36"/>
      <c r="AA530" s="36"/>
      <c r="AB530" s="36"/>
      <c r="AC530" s="36"/>
      <c r="AD530" s="91">
        <f t="shared" si="24"/>
        <v>0</v>
      </c>
      <c r="AE530" s="91">
        <f t="shared" si="25"/>
        <v>5</v>
      </c>
      <c r="AF530" s="92">
        <f t="shared" si="26"/>
        <v>1</v>
      </c>
    </row>
    <row r="531" spans="1:32" ht="23.25">
      <c r="A531" s="1">
        <v>529</v>
      </c>
      <c r="B531" s="10" t="s">
        <v>3512</v>
      </c>
      <c r="C531" s="11">
        <v>7</v>
      </c>
      <c r="D531" s="27" t="s">
        <v>3513</v>
      </c>
      <c r="E531" s="12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>
        <v>5</v>
      </c>
      <c r="S531" s="36"/>
      <c r="T531" s="36"/>
      <c r="U531" s="36"/>
      <c r="V531" s="36"/>
      <c r="W531" s="59"/>
      <c r="X531" s="36"/>
      <c r="Y531" s="36"/>
      <c r="Z531" s="36"/>
      <c r="AA531" s="36"/>
      <c r="AB531" s="36"/>
      <c r="AC531" s="36"/>
      <c r="AD531" s="91">
        <f t="shared" si="24"/>
        <v>0</v>
      </c>
      <c r="AE531" s="91">
        <f t="shared" si="25"/>
        <v>5</v>
      </c>
      <c r="AF531" s="92">
        <f t="shared" si="26"/>
        <v>1</v>
      </c>
    </row>
    <row r="532" spans="1:32" ht="23.25">
      <c r="A532" s="1">
        <v>530</v>
      </c>
      <c r="B532" s="10" t="s">
        <v>1639</v>
      </c>
      <c r="C532" s="11">
        <v>26</v>
      </c>
      <c r="D532" s="27" t="s">
        <v>1640</v>
      </c>
      <c r="E532" s="12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>
        <v>5</v>
      </c>
      <c r="S532" s="36"/>
      <c r="T532" s="36"/>
      <c r="U532" s="36"/>
      <c r="V532" s="36"/>
      <c r="W532" s="59"/>
      <c r="X532" s="36"/>
      <c r="Y532" s="36"/>
      <c r="Z532" s="36"/>
      <c r="AA532" s="36"/>
      <c r="AB532" s="36"/>
      <c r="AC532" s="36"/>
      <c r="AD532" s="91">
        <f t="shared" si="24"/>
        <v>0</v>
      </c>
      <c r="AE532" s="91">
        <f t="shared" si="25"/>
        <v>5</v>
      </c>
      <c r="AF532" s="92">
        <f t="shared" si="26"/>
        <v>1</v>
      </c>
    </row>
    <row r="533" spans="1:32" ht="23.25">
      <c r="A533" s="1">
        <v>531</v>
      </c>
      <c r="B533" s="10" t="s">
        <v>3560</v>
      </c>
      <c r="C533" s="11">
        <v>35</v>
      </c>
      <c r="D533" s="27" t="s">
        <v>3563</v>
      </c>
      <c r="E533" s="12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>
        <v>5</v>
      </c>
      <c r="R533" s="36"/>
      <c r="S533" s="36"/>
      <c r="T533" s="36"/>
      <c r="U533" s="36"/>
      <c r="V533" s="36"/>
      <c r="W533" s="59"/>
      <c r="X533" s="36"/>
      <c r="Y533" s="36"/>
      <c r="Z533" s="36"/>
      <c r="AA533" s="36"/>
      <c r="AB533" s="36"/>
      <c r="AC533" s="36"/>
      <c r="AD533" s="91">
        <f t="shared" si="24"/>
        <v>0</v>
      </c>
      <c r="AE533" s="91">
        <f t="shared" si="25"/>
        <v>5</v>
      </c>
      <c r="AF533" s="92">
        <f t="shared" si="26"/>
        <v>1</v>
      </c>
    </row>
    <row r="534" spans="1:32" ht="23.25">
      <c r="A534" s="1">
        <v>532</v>
      </c>
      <c r="B534" s="10" t="s">
        <v>3561</v>
      </c>
      <c r="C534" s="11">
        <v>35</v>
      </c>
      <c r="D534" s="27" t="s">
        <v>3564</v>
      </c>
      <c r="E534" s="12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>
        <v>5</v>
      </c>
      <c r="R534" s="36"/>
      <c r="S534" s="36"/>
      <c r="T534" s="36"/>
      <c r="U534" s="36"/>
      <c r="V534" s="36"/>
      <c r="W534" s="59"/>
      <c r="X534" s="36"/>
      <c r="Y534" s="36"/>
      <c r="Z534" s="36"/>
      <c r="AA534" s="36"/>
      <c r="AB534" s="36"/>
      <c r="AC534" s="36"/>
      <c r="AD534" s="91">
        <f t="shared" si="24"/>
        <v>0</v>
      </c>
      <c r="AE534" s="91">
        <f t="shared" si="25"/>
        <v>5</v>
      </c>
      <c r="AF534" s="92">
        <f t="shared" si="26"/>
        <v>1</v>
      </c>
    </row>
    <row r="535" spans="1:32" ht="23.25">
      <c r="A535" s="1">
        <v>533</v>
      </c>
      <c r="B535" s="10" t="s">
        <v>3562</v>
      </c>
      <c r="C535" s="11">
        <v>35</v>
      </c>
      <c r="D535" s="27" t="s">
        <v>3571</v>
      </c>
      <c r="E535" s="12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>
        <v>5</v>
      </c>
      <c r="R535" s="36"/>
      <c r="S535" s="36"/>
      <c r="T535" s="36"/>
      <c r="U535" s="36"/>
      <c r="V535" s="36"/>
      <c r="W535" s="59"/>
      <c r="X535" s="36"/>
      <c r="Y535" s="36"/>
      <c r="Z535" s="36"/>
      <c r="AA535" s="36"/>
      <c r="AB535" s="36"/>
      <c r="AC535" s="36"/>
      <c r="AD535" s="91">
        <f t="shared" si="24"/>
        <v>0</v>
      </c>
      <c r="AE535" s="91">
        <f t="shared" si="25"/>
        <v>5</v>
      </c>
      <c r="AF535" s="92">
        <f t="shared" si="26"/>
        <v>1</v>
      </c>
    </row>
    <row r="536" spans="1:32" ht="23.25">
      <c r="A536" s="1">
        <v>534</v>
      </c>
      <c r="B536" s="10" t="s">
        <v>3566</v>
      </c>
      <c r="C536" s="11">
        <v>35</v>
      </c>
      <c r="D536" s="27" t="s">
        <v>3569</v>
      </c>
      <c r="E536" s="12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>
        <v>5</v>
      </c>
      <c r="R536" s="36"/>
      <c r="S536" s="36"/>
      <c r="T536" s="36"/>
      <c r="U536" s="36"/>
      <c r="V536" s="36"/>
      <c r="W536" s="59"/>
      <c r="X536" s="36"/>
      <c r="Y536" s="36"/>
      <c r="Z536" s="36"/>
      <c r="AA536" s="36"/>
      <c r="AB536" s="36"/>
      <c r="AC536" s="36"/>
      <c r="AD536" s="91">
        <f t="shared" si="24"/>
        <v>0</v>
      </c>
      <c r="AE536" s="91">
        <f t="shared" si="25"/>
        <v>5</v>
      </c>
      <c r="AF536" s="92">
        <f t="shared" si="26"/>
        <v>1</v>
      </c>
    </row>
    <row r="537" spans="1:32" ht="23.25">
      <c r="A537" s="1">
        <v>535</v>
      </c>
      <c r="B537" s="10" t="s">
        <v>3567</v>
      </c>
      <c r="C537" s="11">
        <v>35</v>
      </c>
      <c r="D537" s="27" t="s">
        <v>3570</v>
      </c>
      <c r="E537" s="12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>
        <v>5</v>
      </c>
      <c r="R537" s="36"/>
      <c r="S537" s="36"/>
      <c r="T537" s="36"/>
      <c r="U537" s="36"/>
      <c r="V537" s="36"/>
      <c r="W537" s="59"/>
      <c r="X537" s="36"/>
      <c r="Y537" s="36"/>
      <c r="Z537" s="36"/>
      <c r="AA537" s="36"/>
      <c r="AB537" s="36"/>
      <c r="AC537" s="36"/>
      <c r="AD537" s="91">
        <f t="shared" si="24"/>
        <v>0</v>
      </c>
      <c r="AE537" s="91">
        <f t="shared" si="25"/>
        <v>5</v>
      </c>
      <c r="AF537" s="92">
        <f t="shared" si="26"/>
        <v>1</v>
      </c>
    </row>
    <row r="538" spans="1:32" ht="23.25">
      <c r="A538" s="1">
        <v>536</v>
      </c>
      <c r="B538" s="10" t="s">
        <v>3568</v>
      </c>
      <c r="C538" s="11">
        <v>35</v>
      </c>
      <c r="D538" s="27" t="s">
        <v>3565</v>
      </c>
      <c r="E538" s="12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>
        <v>5</v>
      </c>
      <c r="R538" s="36"/>
      <c r="S538" s="36"/>
      <c r="T538" s="36"/>
      <c r="U538" s="36"/>
      <c r="V538" s="36"/>
      <c r="W538" s="59"/>
      <c r="X538" s="36"/>
      <c r="Y538" s="36"/>
      <c r="Z538" s="36"/>
      <c r="AA538" s="36"/>
      <c r="AB538" s="36"/>
      <c r="AC538" s="36"/>
      <c r="AD538" s="91">
        <f t="shared" si="24"/>
        <v>0</v>
      </c>
      <c r="AE538" s="91">
        <f t="shared" si="25"/>
        <v>5</v>
      </c>
      <c r="AF538" s="92">
        <f t="shared" si="26"/>
        <v>1</v>
      </c>
    </row>
    <row r="539" spans="1:32" ht="23.25">
      <c r="A539" s="1">
        <v>537</v>
      </c>
      <c r="B539" s="10" t="s">
        <v>3572</v>
      </c>
      <c r="C539" s="11">
        <v>27</v>
      </c>
      <c r="D539" s="27" t="s">
        <v>3575</v>
      </c>
      <c r="E539" s="12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>
        <v>5</v>
      </c>
      <c r="R539" s="36"/>
      <c r="S539" s="36"/>
      <c r="T539" s="36"/>
      <c r="U539" s="36"/>
      <c r="V539" s="36"/>
      <c r="W539" s="59"/>
      <c r="X539" s="36"/>
      <c r="Y539" s="36"/>
      <c r="Z539" s="36"/>
      <c r="AA539" s="36"/>
      <c r="AB539" s="36"/>
      <c r="AC539" s="36"/>
      <c r="AD539" s="91">
        <f t="shared" si="24"/>
        <v>0</v>
      </c>
      <c r="AE539" s="91">
        <f t="shared" si="25"/>
        <v>5</v>
      </c>
      <c r="AF539" s="92">
        <f t="shared" si="26"/>
        <v>1</v>
      </c>
    </row>
    <row r="540" spans="1:32" ht="23.25">
      <c r="A540" s="1">
        <v>538</v>
      </c>
      <c r="B540" s="10" t="s">
        <v>3573</v>
      </c>
      <c r="C540" s="11">
        <v>27</v>
      </c>
      <c r="D540" s="27" t="s">
        <v>3576</v>
      </c>
      <c r="E540" s="12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>
        <v>5</v>
      </c>
      <c r="R540" s="36"/>
      <c r="S540" s="36"/>
      <c r="T540" s="36"/>
      <c r="U540" s="36"/>
      <c r="V540" s="36"/>
      <c r="W540" s="59"/>
      <c r="X540" s="36"/>
      <c r="Y540" s="36"/>
      <c r="Z540" s="36"/>
      <c r="AA540" s="36"/>
      <c r="AB540" s="36"/>
      <c r="AC540" s="36"/>
      <c r="AD540" s="91">
        <f t="shared" si="24"/>
        <v>0</v>
      </c>
      <c r="AE540" s="91">
        <f t="shared" si="25"/>
        <v>5</v>
      </c>
      <c r="AF540" s="92">
        <f t="shared" si="26"/>
        <v>1</v>
      </c>
    </row>
    <row r="541" spans="1:32" ht="23.25">
      <c r="A541" s="1">
        <v>539</v>
      </c>
      <c r="B541" s="10" t="s">
        <v>3574</v>
      </c>
      <c r="C541" s="11">
        <v>27</v>
      </c>
      <c r="D541" s="27" t="s">
        <v>3577</v>
      </c>
      <c r="E541" s="12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>
        <v>5</v>
      </c>
      <c r="R541" s="36"/>
      <c r="S541" s="36"/>
      <c r="T541" s="36"/>
      <c r="U541" s="36"/>
      <c r="V541" s="36"/>
      <c r="W541" s="59"/>
      <c r="X541" s="36"/>
      <c r="Y541" s="36"/>
      <c r="Z541" s="36"/>
      <c r="AA541" s="36"/>
      <c r="AB541" s="36"/>
      <c r="AC541" s="36"/>
      <c r="AD541" s="91">
        <f t="shared" si="24"/>
        <v>0</v>
      </c>
      <c r="AE541" s="91">
        <f t="shared" si="25"/>
        <v>5</v>
      </c>
      <c r="AF541" s="92">
        <f t="shared" si="26"/>
        <v>1</v>
      </c>
    </row>
    <row r="542" spans="1:32" ht="23.25">
      <c r="A542" s="1">
        <v>540</v>
      </c>
      <c r="B542" s="10" t="s">
        <v>3596</v>
      </c>
      <c r="C542" s="11">
        <v>41</v>
      </c>
      <c r="D542" s="27" t="s">
        <v>3599</v>
      </c>
      <c r="E542" s="12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>
        <v>5</v>
      </c>
      <c r="R542" s="36"/>
      <c r="S542" s="36"/>
      <c r="T542" s="36"/>
      <c r="U542" s="36"/>
      <c r="V542" s="36"/>
      <c r="W542" s="59"/>
      <c r="X542" s="36"/>
      <c r="Y542" s="36"/>
      <c r="Z542" s="36"/>
      <c r="AA542" s="36"/>
      <c r="AB542" s="36"/>
      <c r="AC542" s="36"/>
      <c r="AD542" s="91">
        <f t="shared" si="24"/>
        <v>0</v>
      </c>
      <c r="AE542" s="91">
        <f t="shared" si="25"/>
        <v>5</v>
      </c>
      <c r="AF542" s="92">
        <f t="shared" si="26"/>
        <v>1</v>
      </c>
    </row>
    <row r="543" spans="1:32" ht="23.25">
      <c r="A543" s="1">
        <v>541</v>
      </c>
      <c r="B543" s="10" t="s">
        <v>3597</v>
      </c>
      <c r="C543" s="11">
        <v>41</v>
      </c>
      <c r="D543" s="27" t="s">
        <v>3600</v>
      </c>
      <c r="E543" s="12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>
        <v>5</v>
      </c>
      <c r="R543" s="36"/>
      <c r="S543" s="36"/>
      <c r="T543" s="36"/>
      <c r="U543" s="36"/>
      <c r="V543" s="36"/>
      <c r="W543" s="59"/>
      <c r="X543" s="36"/>
      <c r="Y543" s="36"/>
      <c r="Z543" s="36"/>
      <c r="AA543" s="36"/>
      <c r="AB543" s="36"/>
      <c r="AC543" s="36"/>
      <c r="AD543" s="91">
        <f t="shared" si="24"/>
        <v>0</v>
      </c>
      <c r="AE543" s="91">
        <f t="shared" si="25"/>
        <v>5</v>
      </c>
      <c r="AF543" s="92">
        <f t="shared" si="26"/>
        <v>1</v>
      </c>
    </row>
    <row r="544" spans="1:32" ht="23.25">
      <c r="A544" s="1">
        <v>542</v>
      </c>
      <c r="B544" s="10" t="s">
        <v>3598</v>
      </c>
      <c r="C544" s="11">
        <v>41</v>
      </c>
      <c r="D544" s="27" t="s">
        <v>3601</v>
      </c>
      <c r="E544" s="12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>
        <v>5</v>
      </c>
      <c r="R544" s="36"/>
      <c r="S544" s="36"/>
      <c r="T544" s="36"/>
      <c r="U544" s="36"/>
      <c r="V544" s="36"/>
      <c r="W544" s="59"/>
      <c r="X544" s="36"/>
      <c r="Y544" s="36"/>
      <c r="Z544" s="36"/>
      <c r="AA544" s="36"/>
      <c r="AB544" s="36"/>
      <c r="AC544" s="36"/>
      <c r="AD544" s="91">
        <f t="shared" si="24"/>
        <v>0</v>
      </c>
      <c r="AE544" s="91">
        <f t="shared" si="25"/>
        <v>5</v>
      </c>
      <c r="AF544" s="92">
        <f t="shared" si="26"/>
        <v>1</v>
      </c>
    </row>
    <row r="545" spans="1:32" ht="23.25">
      <c r="A545" s="1">
        <v>543</v>
      </c>
      <c r="B545" s="10" t="s">
        <v>3602</v>
      </c>
      <c r="C545" s="11">
        <v>44</v>
      </c>
      <c r="D545" s="27" t="s">
        <v>3605</v>
      </c>
      <c r="E545" s="12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>
        <v>5</v>
      </c>
      <c r="R545" s="36"/>
      <c r="S545" s="36"/>
      <c r="T545" s="36"/>
      <c r="U545" s="36"/>
      <c r="V545" s="36"/>
      <c r="W545" s="59"/>
      <c r="X545" s="36"/>
      <c r="Y545" s="36"/>
      <c r="Z545" s="36"/>
      <c r="AA545" s="36"/>
      <c r="AB545" s="36"/>
      <c r="AC545" s="36"/>
      <c r="AD545" s="91">
        <f t="shared" si="24"/>
        <v>0</v>
      </c>
      <c r="AE545" s="91">
        <f t="shared" si="25"/>
        <v>5</v>
      </c>
      <c r="AF545" s="92">
        <f t="shared" si="26"/>
        <v>1</v>
      </c>
    </row>
    <row r="546" spans="1:32" ht="23.25">
      <c r="A546" s="1">
        <v>544</v>
      </c>
      <c r="B546" s="10" t="s">
        <v>3603</v>
      </c>
      <c r="C546" s="11">
        <v>44</v>
      </c>
      <c r="D546" s="27" t="s">
        <v>3606</v>
      </c>
      <c r="E546" s="12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>
        <v>5</v>
      </c>
      <c r="R546" s="36"/>
      <c r="S546" s="36"/>
      <c r="T546" s="36"/>
      <c r="U546" s="36"/>
      <c r="V546" s="36"/>
      <c r="W546" s="59"/>
      <c r="X546" s="36"/>
      <c r="Y546" s="36"/>
      <c r="Z546" s="36"/>
      <c r="AA546" s="36"/>
      <c r="AB546" s="36"/>
      <c r="AC546" s="36"/>
      <c r="AD546" s="91">
        <f t="shared" si="24"/>
        <v>0</v>
      </c>
      <c r="AE546" s="91">
        <f t="shared" si="25"/>
        <v>5</v>
      </c>
      <c r="AF546" s="92">
        <f t="shared" si="26"/>
        <v>1</v>
      </c>
    </row>
    <row r="547" spans="1:32" ht="23.25">
      <c r="A547" s="1">
        <v>545</v>
      </c>
      <c r="B547" s="10" t="s">
        <v>3604</v>
      </c>
      <c r="C547" s="11">
        <v>44</v>
      </c>
      <c r="D547" s="27" t="s">
        <v>3607</v>
      </c>
      <c r="E547" s="12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>
        <v>5</v>
      </c>
      <c r="R547" s="36"/>
      <c r="S547" s="36"/>
      <c r="T547" s="36"/>
      <c r="U547" s="36"/>
      <c r="V547" s="36"/>
      <c r="W547" s="59"/>
      <c r="X547" s="36"/>
      <c r="Y547" s="36"/>
      <c r="Z547" s="36"/>
      <c r="AA547" s="36"/>
      <c r="AB547" s="36"/>
      <c r="AC547" s="36"/>
      <c r="AD547" s="91">
        <f t="shared" si="24"/>
        <v>0</v>
      </c>
      <c r="AE547" s="91">
        <f t="shared" si="25"/>
        <v>5</v>
      </c>
      <c r="AF547" s="92">
        <f t="shared" si="26"/>
        <v>1</v>
      </c>
    </row>
    <row r="548" spans="1:32" ht="23.25">
      <c r="A548" s="1">
        <v>546</v>
      </c>
      <c r="B548" s="10" t="s">
        <v>3609</v>
      </c>
      <c r="C548" s="11">
        <v>49</v>
      </c>
      <c r="D548" s="27" t="s">
        <v>3610</v>
      </c>
      <c r="E548" s="12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>
        <v>5</v>
      </c>
      <c r="R548" s="36"/>
      <c r="S548" s="36"/>
      <c r="T548" s="36"/>
      <c r="U548" s="36"/>
      <c r="V548" s="36"/>
      <c r="W548" s="59"/>
      <c r="X548" s="36"/>
      <c r="Y548" s="36"/>
      <c r="Z548" s="36"/>
      <c r="AA548" s="36"/>
      <c r="AB548" s="36"/>
      <c r="AC548" s="36"/>
      <c r="AD548" s="91">
        <f t="shared" si="24"/>
        <v>0</v>
      </c>
      <c r="AE548" s="91">
        <f t="shared" si="25"/>
        <v>5</v>
      </c>
      <c r="AF548" s="92">
        <f t="shared" si="26"/>
        <v>1</v>
      </c>
    </row>
    <row r="549" spans="1:32" ht="23.25">
      <c r="A549" s="1">
        <v>547</v>
      </c>
      <c r="B549" s="10" t="s">
        <v>3617</v>
      </c>
      <c r="C549" s="11">
        <v>53</v>
      </c>
      <c r="D549" s="27" t="s">
        <v>3620</v>
      </c>
      <c r="E549" s="12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>
        <v>5</v>
      </c>
      <c r="R549" s="36"/>
      <c r="S549" s="36"/>
      <c r="T549" s="36"/>
      <c r="U549" s="36"/>
      <c r="V549" s="36"/>
      <c r="W549" s="59"/>
      <c r="X549" s="36"/>
      <c r="Y549" s="36"/>
      <c r="Z549" s="36"/>
      <c r="AA549" s="36"/>
      <c r="AB549" s="36"/>
      <c r="AC549" s="36"/>
      <c r="AD549" s="91">
        <f t="shared" si="24"/>
        <v>0</v>
      </c>
      <c r="AE549" s="91">
        <f t="shared" si="25"/>
        <v>5</v>
      </c>
      <c r="AF549" s="92">
        <f t="shared" si="26"/>
        <v>1</v>
      </c>
    </row>
    <row r="550" spans="1:32" ht="23.25">
      <c r="A550" s="1">
        <v>548</v>
      </c>
      <c r="B550" s="10" t="s">
        <v>3618</v>
      </c>
      <c r="C550" s="11">
        <v>53</v>
      </c>
      <c r="D550" s="27" t="s">
        <v>3621</v>
      </c>
      <c r="E550" s="12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>
        <v>5</v>
      </c>
      <c r="R550" s="36"/>
      <c r="S550" s="36"/>
      <c r="T550" s="36"/>
      <c r="U550" s="36"/>
      <c r="V550" s="36"/>
      <c r="W550" s="59"/>
      <c r="X550" s="36"/>
      <c r="Y550" s="36"/>
      <c r="Z550" s="36"/>
      <c r="AA550" s="36"/>
      <c r="AB550" s="36"/>
      <c r="AC550" s="36"/>
      <c r="AD550" s="91">
        <f t="shared" si="24"/>
        <v>0</v>
      </c>
      <c r="AE550" s="91">
        <f t="shared" si="25"/>
        <v>5</v>
      </c>
      <c r="AF550" s="92">
        <f t="shared" si="26"/>
        <v>1</v>
      </c>
    </row>
    <row r="551" spans="1:32" ht="23.25">
      <c r="A551" s="1">
        <v>549</v>
      </c>
      <c r="B551" s="10" t="s">
        <v>3619</v>
      </c>
      <c r="C551" s="11">
        <v>53</v>
      </c>
      <c r="D551" s="27" t="s">
        <v>3622</v>
      </c>
      <c r="E551" s="12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>
        <v>5</v>
      </c>
      <c r="R551" s="36"/>
      <c r="S551" s="36"/>
      <c r="T551" s="36"/>
      <c r="U551" s="36"/>
      <c r="V551" s="36"/>
      <c r="W551" s="59"/>
      <c r="X551" s="36"/>
      <c r="Y551" s="36"/>
      <c r="Z551" s="36"/>
      <c r="AA551" s="36"/>
      <c r="AB551" s="36"/>
      <c r="AC551" s="36"/>
      <c r="AD551" s="91">
        <f t="shared" si="24"/>
        <v>0</v>
      </c>
      <c r="AE551" s="91">
        <f t="shared" si="25"/>
        <v>5</v>
      </c>
      <c r="AF551" s="92">
        <f t="shared" si="26"/>
        <v>1</v>
      </c>
    </row>
    <row r="552" spans="1:32" ht="23.25">
      <c r="A552" s="1">
        <v>550</v>
      </c>
      <c r="B552" s="10" t="s">
        <v>3627</v>
      </c>
      <c r="C552" s="11">
        <v>72</v>
      </c>
      <c r="D552" s="27" t="s">
        <v>3630</v>
      </c>
      <c r="E552" s="12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>
        <v>5</v>
      </c>
      <c r="R552" s="36"/>
      <c r="S552" s="36"/>
      <c r="T552" s="36"/>
      <c r="U552" s="36"/>
      <c r="V552" s="36"/>
      <c r="W552" s="59"/>
      <c r="X552" s="36"/>
      <c r="Y552" s="36"/>
      <c r="Z552" s="36"/>
      <c r="AA552" s="36"/>
      <c r="AB552" s="36"/>
      <c r="AC552" s="36"/>
      <c r="AD552" s="91">
        <f t="shared" si="24"/>
        <v>0</v>
      </c>
      <c r="AE552" s="91">
        <f t="shared" si="25"/>
        <v>5</v>
      </c>
      <c r="AF552" s="92">
        <f t="shared" si="26"/>
        <v>1</v>
      </c>
    </row>
    <row r="553" spans="1:32" ht="23.25">
      <c r="A553" s="1">
        <v>551</v>
      </c>
      <c r="B553" s="10" t="s">
        <v>3628</v>
      </c>
      <c r="C553" s="11">
        <v>72</v>
      </c>
      <c r="D553" s="27" t="s">
        <v>3631</v>
      </c>
      <c r="E553" s="12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>
        <v>5</v>
      </c>
      <c r="R553" s="36"/>
      <c r="S553" s="36"/>
      <c r="T553" s="36"/>
      <c r="U553" s="36"/>
      <c r="V553" s="36"/>
      <c r="W553" s="59"/>
      <c r="X553" s="36"/>
      <c r="Y553" s="36"/>
      <c r="Z553" s="36"/>
      <c r="AA553" s="36"/>
      <c r="AB553" s="36"/>
      <c r="AC553" s="36"/>
      <c r="AD553" s="91">
        <f t="shared" si="24"/>
        <v>0</v>
      </c>
      <c r="AE553" s="91">
        <f t="shared" si="25"/>
        <v>5</v>
      </c>
      <c r="AF553" s="92">
        <f t="shared" si="26"/>
        <v>1</v>
      </c>
    </row>
    <row r="554" spans="1:32" ht="23.25">
      <c r="A554" s="1">
        <v>552</v>
      </c>
      <c r="B554" s="10" t="s">
        <v>3629</v>
      </c>
      <c r="C554" s="11">
        <v>72</v>
      </c>
      <c r="D554" s="27" t="s">
        <v>3632</v>
      </c>
      <c r="E554" s="12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>
        <v>5</v>
      </c>
      <c r="R554" s="36"/>
      <c r="S554" s="36"/>
      <c r="T554" s="36"/>
      <c r="U554" s="36"/>
      <c r="V554" s="36"/>
      <c r="W554" s="59"/>
      <c r="X554" s="36"/>
      <c r="Y554" s="36"/>
      <c r="Z554" s="36"/>
      <c r="AA554" s="36"/>
      <c r="AB554" s="36"/>
      <c r="AC554" s="36"/>
      <c r="AD554" s="91">
        <f t="shared" si="24"/>
        <v>0</v>
      </c>
      <c r="AE554" s="91">
        <f t="shared" si="25"/>
        <v>5</v>
      </c>
      <c r="AF554" s="92">
        <f t="shared" si="26"/>
        <v>1</v>
      </c>
    </row>
    <row r="555" spans="1:32" ht="23.25">
      <c r="A555" s="1">
        <v>553</v>
      </c>
      <c r="B555" s="10" t="s">
        <v>3633</v>
      </c>
      <c r="C555" s="11">
        <v>72</v>
      </c>
      <c r="D555" s="27" t="s">
        <v>3634</v>
      </c>
      <c r="E555" s="12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>
        <v>5</v>
      </c>
      <c r="R555" s="36"/>
      <c r="S555" s="36"/>
      <c r="T555" s="36"/>
      <c r="U555" s="36"/>
      <c r="V555" s="36"/>
      <c r="W555" s="59"/>
      <c r="X555" s="36"/>
      <c r="Y555" s="36"/>
      <c r="Z555" s="36"/>
      <c r="AA555" s="36"/>
      <c r="AB555" s="36"/>
      <c r="AC555" s="36"/>
      <c r="AD555" s="91">
        <f t="shared" si="24"/>
        <v>0</v>
      </c>
      <c r="AE555" s="91">
        <f t="shared" si="25"/>
        <v>5</v>
      </c>
      <c r="AF555" s="92">
        <f t="shared" si="26"/>
        <v>1</v>
      </c>
    </row>
    <row r="556" spans="1:32" ht="23.25">
      <c r="A556" s="1">
        <v>554</v>
      </c>
      <c r="B556" s="10" t="s">
        <v>3876</v>
      </c>
      <c r="C556" s="11">
        <v>59</v>
      </c>
      <c r="D556" s="27" t="s">
        <v>3897</v>
      </c>
      <c r="E556" s="12" t="s">
        <v>4286</v>
      </c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>
        <v>5</v>
      </c>
      <c r="T556" s="36"/>
      <c r="U556" s="36"/>
      <c r="V556" s="36"/>
      <c r="W556" s="59"/>
      <c r="X556" s="36"/>
      <c r="Y556" s="36"/>
      <c r="Z556" s="36"/>
      <c r="AA556" s="36"/>
      <c r="AB556" s="36"/>
      <c r="AC556" s="36"/>
      <c r="AD556" s="91">
        <f t="shared" si="24"/>
        <v>0</v>
      </c>
      <c r="AE556" s="91">
        <f t="shared" si="25"/>
        <v>5</v>
      </c>
      <c r="AF556" s="92">
        <f t="shared" si="26"/>
        <v>1</v>
      </c>
    </row>
    <row r="557" spans="1:32" ht="23.25">
      <c r="A557" s="1">
        <v>555</v>
      </c>
      <c r="B557" s="10" t="s">
        <v>3878</v>
      </c>
      <c r="C557" s="11">
        <v>59</v>
      </c>
      <c r="D557" s="27" t="s">
        <v>3899</v>
      </c>
      <c r="E557" s="39" t="s">
        <v>4287</v>
      </c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>
        <v>5</v>
      </c>
      <c r="T557" s="36"/>
      <c r="U557" s="36"/>
      <c r="V557" s="36"/>
      <c r="W557" s="59"/>
      <c r="X557" s="36"/>
      <c r="Y557" s="36"/>
      <c r="Z557" s="36"/>
      <c r="AA557" s="36"/>
      <c r="AB557" s="36"/>
      <c r="AC557" s="36"/>
      <c r="AD557" s="91">
        <f t="shared" si="24"/>
        <v>0</v>
      </c>
      <c r="AE557" s="91">
        <f t="shared" si="25"/>
        <v>5</v>
      </c>
      <c r="AF557" s="92">
        <f t="shared" si="26"/>
        <v>1</v>
      </c>
    </row>
    <row r="558" spans="1:32" ht="23.25">
      <c r="A558" s="1">
        <v>556</v>
      </c>
      <c r="B558" s="10" t="s">
        <v>3880</v>
      </c>
      <c r="C558" s="11">
        <v>59</v>
      </c>
      <c r="D558" s="27" t="s">
        <v>3901</v>
      </c>
      <c r="E558" s="39" t="s">
        <v>4287</v>
      </c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>
        <v>5</v>
      </c>
      <c r="T558" s="36"/>
      <c r="U558" s="36"/>
      <c r="V558" s="36"/>
      <c r="W558" s="59"/>
      <c r="X558" s="36"/>
      <c r="Y558" s="36"/>
      <c r="Z558" s="36"/>
      <c r="AA558" s="36"/>
      <c r="AB558" s="36"/>
      <c r="AC558" s="36"/>
      <c r="AD558" s="91">
        <f t="shared" si="24"/>
        <v>0</v>
      </c>
      <c r="AE558" s="91">
        <f t="shared" si="25"/>
        <v>5</v>
      </c>
      <c r="AF558" s="92">
        <f t="shared" si="26"/>
        <v>1</v>
      </c>
    </row>
    <row r="559" spans="1:32" ht="23.25">
      <c r="A559" s="1">
        <v>557</v>
      </c>
      <c r="B559" s="10" t="s">
        <v>3883</v>
      </c>
      <c r="C559" s="11">
        <v>78</v>
      </c>
      <c r="D559" s="27" t="s">
        <v>3895</v>
      </c>
      <c r="E559" s="12" t="s">
        <v>4283</v>
      </c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>
        <v>5</v>
      </c>
      <c r="T559" s="36"/>
      <c r="U559" s="36"/>
      <c r="V559" s="36"/>
      <c r="W559" s="59"/>
      <c r="X559" s="36"/>
      <c r="Y559" s="36"/>
      <c r="Z559" s="36"/>
      <c r="AA559" s="36"/>
      <c r="AB559" s="36"/>
      <c r="AC559" s="36"/>
      <c r="AD559" s="91">
        <f t="shared" si="24"/>
        <v>0</v>
      </c>
      <c r="AE559" s="91">
        <f t="shared" si="25"/>
        <v>5</v>
      </c>
      <c r="AF559" s="92">
        <f t="shared" si="26"/>
        <v>1</v>
      </c>
    </row>
    <row r="560" spans="1:32" ht="23.25">
      <c r="A560" s="1">
        <v>558</v>
      </c>
      <c r="B560" s="10" t="s">
        <v>4107</v>
      </c>
      <c r="C560" s="11">
        <v>94</v>
      </c>
      <c r="D560" s="27"/>
      <c r="E560" s="12" t="s">
        <v>4108</v>
      </c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>
        <v>5</v>
      </c>
      <c r="V560" s="36"/>
      <c r="W560" s="59"/>
      <c r="X560" s="36"/>
      <c r="Y560" s="36"/>
      <c r="Z560" s="36"/>
      <c r="AA560" s="36"/>
      <c r="AB560" s="36"/>
      <c r="AC560" s="36"/>
      <c r="AD560" s="91">
        <f t="shared" si="24"/>
        <v>0</v>
      </c>
      <c r="AE560" s="91">
        <f t="shared" si="25"/>
        <v>5</v>
      </c>
      <c r="AF560" s="92">
        <f t="shared" si="26"/>
        <v>1</v>
      </c>
    </row>
    <row r="561" spans="1:32" ht="23.25">
      <c r="A561" s="1">
        <v>559</v>
      </c>
      <c r="B561" s="10" t="s">
        <v>4117</v>
      </c>
      <c r="C561" s="11">
        <v>42</v>
      </c>
      <c r="D561" s="27" t="s">
        <v>4118</v>
      </c>
      <c r="E561" s="12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>
        <v>5</v>
      </c>
      <c r="V561" s="36"/>
      <c r="W561" s="59"/>
      <c r="X561" s="36"/>
      <c r="Y561" s="36"/>
      <c r="Z561" s="36"/>
      <c r="AA561" s="36"/>
      <c r="AB561" s="36"/>
      <c r="AC561" s="36"/>
      <c r="AD561" s="91">
        <f t="shared" si="24"/>
        <v>0</v>
      </c>
      <c r="AE561" s="91">
        <f t="shared" si="25"/>
        <v>5</v>
      </c>
      <c r="AF561" s="92">
        <f t="shared" si="26"/>
        <v>1</v>
      </c>
    </row>
    <row r="562" spans="1:32" ht="23.25">
      <c r="A562" s="1">
        <v>560</v>
      </c>
      <c r="B562" s="10" t="s">
        <v>802</v>
      </c>
      <c r="C562" s="11">
        <v>43</v>
      </c>
      <c r="D562" s="27" t="s">
        <v>803</v>
      </c>
      <c r="E562" s="12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>
        <v>5</v>
      </c>
      <c r="V562" s="36"/>
      <c r="W562" s="59"/>
      <c r="X562" s="36"/>
      <c r="Y562" s="36"/>
      <c r="Z562" s="36"/>
      <c r="AA562" s="36"/>
      <c r="AB562" s="36"/>
      <c r="AC562" s="36"/>
      <c r="AD562" s="91">
        <f t="shared" si="24"/>
        <v>0</v>
      </c>
      <c r="AE562" s="91">
        <f t="shared" si="25"/>
        <v>5</v>
      </c>
      <c r="AF562" s="92">
        <f t="shared" si="26"/>
        <v>1</v>
      </c>
    </row>
    <row r="563" spans="1:32" ht="23.25">
      <c r="A563" s="1">
        <v>561</v>
      </c>
      <c r="B563" s="10" t="s">
        <v>804</v>
      </c>
      <c r="C563" s="11">
        <v>43</v>
      </c>
      <c r="D563" s="27" t="s">
        <v>805</v>
      </c>
      <c r="E563" s="12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>
        <v>5</v>
      </c>
      <c r="V563" s="36"/>
      <c r="W563" s="59"/>
      <c r="X563" s="36"/>
      <c r="Y563" s="36"/>
      <c r="Z563" s="36"/>
      <c r="AA563" s="36"/>
      <c r="AB563" s="36"/>
      <c r="AC563" s="36"/>
      <c r="AD563" s="91">
        <f t="shared" si="24"/>
        <v>0</v>
      </c>
      <c r="AE563" s="91">
        <f t="shared" si="25"/>
        <v>5</v>
      </c>
      <c r="AF563" s="92">
        <f t="shared" si="26"/>
        <v>1</v>
      </c>
    </row>
    <row r="564" spans="1:32" ht="23.25">
      <c r="A564" s="1">
        <v>562</v>
      </c>
      <c r="B564" s="10" t="s">
        <v>4121</v>
      </c>
      <c r="C564" s="11">
        <v>42</v>
      </c>
      <c r="D564" s="27" t="s">
        <v>4123</v>
      </c>
      <c r="E564" s="12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>
        <v>5</v>
      </c>
      <c r="V564" s="36"/>
      <c r="W564" s="59"/>
      <c r="X564" s="36"/>
      <c r="Y564" s="36"/>
      <c r="Z564" s="36"/>
      <c r="AA564" s="36"/>
      <c r="AB564" s="36"/>
      <c r="AC564" s="36"/>
      <c r="AD564" s="91">
        <f t="shared" si="24"/>
        <v>0</v>
      </c>
      <c r="AE564" s="91">
        <f t="shared" si="25"/>
        <v>5</v>
      </c>
      <c r="AF564" s="92">
        <f t="shared" si="26"/>
        <v>1</v>
      </c>
    </row>
    <row r="565" spans="1:32" ht="23.25">
      <c r="A565" s="1">
        <v>563</v>
      </c>
      <c r="B565" s="10" t="s">
        <v>4125</v>
      </c>
      <c r="C565" s="11">
        <v>18</v>
      </c>
      <c r="D565" s="27" t="s">
        <v>4128</v>
      </c>
      <c r="E565" s="12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>
        <v>5</v>
      </c>
      <c r="V565" s="36"/>
      <c r="W565" s="59"/>
      <c r="X565" s="36"/>
      <c r="Y565" s="36"/>
      <c r="Z565" s="36"/>
      <c r="AA565" s="36"/>
      <c r="AB565" s="36"/>
      <c r="AC565" s="36"/>
      <c r="AD565" s="91">
        <f t="shared" si="24"/>
        <v>0</v>
      </c>
      <c r="AE565" s="91">
        <f t="shared" si="25"/>
        <v>5</v>
      </c>
      <c r="AF565" s="92">
        <f t="shared" si="26"/>
        <v>1</v>
      </c>
    </row>
    <row r="566" spans="1:32" ht="23.25">
      <c r="A566" s="1">
        <v>564</v>
      </c>
      <c r="B566" s="10" t="s">
        <v>4126</v>
      </c>
      <c r="C566" s="11">
        <v>18</v>
      </c>
      <c r="D566" s="27" t="s">
        <v>4129</v>
      </c>
      <c r="E566" s="12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>
        <v>5</v>
      </c>
      <c r="V566" s="36"/>
      <c r="W566" s="59"/>
      <c r="X566" s="36"/>
      <c r="Y566" s="36"/>
      <c r="Z566" s="36"/>
      <c r="AA566" s="36"/>
      <c r="AB566" s="36"/>
      <c r="AC566" s="36"/>
      <c r="AD566" s="91">
        <f t="shared" si="24"/>
        <v>0</v>
      </c>
      <c r="AE566" s="91">
        <f t="shared" si="25"/>
        <v>5</v>
      </c>
      <c r="AF566" s="92">
        <f t="shared" si="26"/>
        <v>1</v>
      </c>
    </row>
    <row r="567" spans="1:32" ht="23.25">
      <c r="A567" s="1">
        <v>565</v>
      </c>
      <c r="B567" s="10" t="s">
        <v>4127</v>
      </c>
      <c r="C567" s="11">
        <v>18</v>
      </c>
      <c r="D567" s="27" t="s">
        <v>4130</v>
      </c>
      <c r="E567" s="12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>
        <v>5</v>
      </c>
      <c r="V567" s="36"/>
      <c r="W567" s="59"/>
      <c r="X567" s="36"/>
      <c r="Y567" s="36"/>
      <c r="Z567" s="36"/>
      <c r="AA567" s="36"/>
      <c r="AB567" s="36"/>
      <c r="AC567" s="36"/>
      <c r="AD567" s="91">
        <f t="shared" si="24"/>
        <v>0</v>
      </c>
      <c r="AE567" s="91">
        <f t="shared" si="25"/>
        <v>5</v>
      </c>
      <c r="AF567" s="92">
        <f t="shared" si="26"/>
        <v>1</v>
      </c>
    </row>
    <row r="568" spans="1:32" ht="23.25">
      <c r="A568" s="1">
        <v>566</v>
      </c>
      <c r="B568" s="10" t="s">
        <v>4131</v>
      </c>
      <c r="C568" s="11">
        <v>43</v>
      </c>
      <c r="D568" s="27" t="s">
        <v>4132</v>
      </c>
      <c r="E568" s="12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>
        <v>5</v>
      </c>
      <c r="V568" s="36"/>
      <c r="W568" s="59"/>
      <c r="X568" s="36"/>
      <c r="Y568" s="36"/>
      <c r="Z568" s="36"/>
      <c r="AA568" s="36"/>
      <c r="AB568" s="36"/>
      <c r="AC568" s="36"/>
      <c r="AD568" s="91">
        <f t="shared" si="24"/>
        <v>0</v>
      </c>
      <c r="AE568" s="91">
        <f t="shared" si="25"/>
        <v>5</v>
      </c>
      <c r="AF568" s="92">
        <f t="shared" si="26"/>
        <v>1</v>
      </c>
    </row>
    <row r="569" spans="1:32" ht="23.25">
      <c r="A569" s="1">
        <v>567</v>
      </c>
      <c r="B569" s="10" t="s">
        <v>4144</v>
      </c>
      <c r="C569" s="11">
        <v>39</v>
      </c>
      <c r="D569" s="27" t="s">
        <v>4151</v>
      </c>
      <c r="E569" s="12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>
        <v>5</v>
      </c>
      <c r="V569" s="36"/>
      <c r="W569" s="59"/>
      <c r="X569" s="36"/>
      <c r="Y569" s="36"/>
      <c r="Z569" s="36"/>
      <c r="AA569" s="36"/>
      <c r="AB569" s="36"/>
      <c r="AC569" s="36"/>
      <c r="AD569" s="91">
        <f t="shared" si="24"/>
        <v>0</v>
      </c>
      <c r="AE569" s="91">
        <f t="shared" si="25"/>
        <v>5</v>
      </c>
      <c r="AF569" s="92">
        <f t="shared" si="26"/>
        <v>1</v>
      </c>
    </row>
    <row r="570" spans="1:32" ht="23.25">
      <c r="A570" s="1">
        <v>568</v>
      </c>
      <c r="B570" s="10" t="s">
        <v>1586</v>
      </c>
      <c r="C570" s="11">
        <v>26</v>
      </c>
      <c r="D570" s="27" t="s">
        <v>1587</v>
      </c>
      <c r="E570" s="38" t="s">
        <v>618</v>
      </c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>
        <v>5</v>
      </c>
      <c r="V570" s="36"/>
      <c r="W570" s="59"/>
      <c r="X570" s="36"/>
      <c r="Y570" s="36"/>
      <c r="Z570" s="36"/>
      <c r="AA570" s="36"/>
      <c r="AB570" s="36"/>
      <c r="AC570" s="36"/>
      <c r="AD570" s="91">
        <f t="shared" si="24"/>
        <v>0</v>
      </c>
      <c r="AE570" s="91">
        <f t="shared" si="25"/>
        <v>5</v>
      </c>
      <c r="AF570" s="92">
        <f t="shared" si="26"/>
        <v>1</v>
      </c>
    </row>
    <row r="571" spans="1:32" ht="23.25">
      <c r="A571" s="1">
        <v>569</v>
      </c>
      <c r="B571" s="10" t="s">
        <v>4146</v>
      </c>
      <c r="C571" s="11">
        <v>43</v>
      </c>
      <c r="D571" s="27" t="s">
        <v>4153</v>
      </c>
      <c r="E571" s="12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>
        <v>5</v>
      </c>
      <c r="V571" s="36"/>
      <c r="W571" s="59"/>
      <c r="X571" s="36"/>
      <c r="Y571" s="36"/>
      <c r="Z571" s="36"/>
      <c r="AA571" s="36"/>
      <c r="AB571" s="36"/>
      <c r="AC571" s="36"/>
      <c r="AD571" s="91">
        <f t="shared" si="24"/>
        <v>0</v>
      </c>
      <c r="AE571" s="91">
        <f t="shared" si="25"/>
        <v>5</v>
      </c>
      <c r="AF571" s="92">
        <f t="shared" si="26"/>
        <v>1</v>
      </c>
    </row>
    <row r="572" spans="1:32" ht="23.25">
      <c r="A572" s="1">
        <v>570</v>
      </c>
      <c r="B572" s="10" t="s">
        <v>4147</v>
      </c>
      <c r="C572" s="11">
        <v>43</v>
      </c>
      <c r="D572" s="27" t="s">
        <v>4154</v>
      </c>
      <c r="E572" s="12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>
        <v>5</v>
      </c>
      <c r="V572" s="36"/>
      <c r="W572" s="59"/>
      <c r="X572" s="36"/>
      <c r="Y572" s="36"/>
      <c r="Z572" s="36"/>
      <c r="AA572" s="36"/>
      <c r="AB572" s="36"/>
      <c r="AC572" s="36"/>
      <c r="AD572" s="91">
        <f t="shared" si="24"/>
        <v>0</v>
      </c>
      <c r="AE572" s="91">
        <f t="shared" si="25"/>
        <v>5</v>
      </c>
      <c r="AF572" s="92">
        <f t="shared" si="26"/>
        <v>1</v>
      </c>
    </row>
    <row r="573" spans="1:32" ht="23.25">
      <c r="A573" s="1">
        <v>571</v>
      </c>
      <c r="B573" s="10" t="s">
        <v>4148</v>
      </c>
      <c r="C573" s="11">
        <v>43</v>
      </c>
      <c r="D573" s="27" t="s">
        <v>4155</v>
      </c>
      <c r="E573" s="12" t="s">
        <v>1625</v>
      </c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>
        <v>5</v>
      </c>
      <c r="V573" s="36"/>
      <c r="W573" s="59"/>
      <c r="X573" s="36"/>
      <c r="Y573" s="36"/>
      <c r="Z573" s="36"/>
      <c r="AA573" s="36"/>
      <c r="AB573" s="36"/>
      <c r="AC573" s="36"/>
      <c r="AD573" s="91">
        <f t="shared" si="24"/>
        <v>0</v>
      </c>
      <c r="AE573" s="91">
        <f t="shared" si="25"/>
        <v>5</v>
      </c>
      <c r="AF573" s="92">
        <f t="shared" si="26"/>
        <v>1</v>
      </c>
    </row>
    <row r="574" spans="1:32" ht="23.25">
      <c r="A574" s="1">
        <v>572</v>
      </c>
      <c r="B574" s="10" t="s">
        <v>4149</v>
      </c>
      <c r="C574" s="11">
        <v>43</v>
      </c>
      <c r="D574" s="27" t="s">
        <v>4156</v>
      </c>
      <c r="E574" s="12" t="s">
        <v>1625</v>
      </c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>
        <v>5</v>
      </c>
      <c r="V574" s="36"/>
      <c r="W574" s="59"/>
      <c r="X574" s="36"/>
      <c r="Y574" s="36"/>
      <c r="Z574" s="36"/>
      <c r="AA574" s="36"/>
      <c r="AB574" s="36"/>
      <c r="AC574" s="36"/>
      <c r="AD574" s="91">
        <f t="shared" si="24"/>
        <v>0</v>
      </c>
      <c r="AE574" s="91">
        <f t="shared" si="25"/>
        <v>5</v>
      </c>
      <c r="AF574" s="92">
        <f t="shared" si="26"/>
        <v>1</v>
      </c>
    </row>
    <row r="575" spans="1:32" ht="23.25">
      <c r="A575" s="1">
        <v>573</v>
      </c>
      <c r="B575" s="10" t="s">
        <v>4157</v>
      </c>
      <c r="C575" s="11"/>
      <c r="D575" s="27"/>
      <c r="E575" s="12" t="s">
        <v>4158</v>
      </c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>
        <v>5</v>
      </c>
      <c r="W575" s="59"/>
      <c r="X575" s="36"/>
      <c r="Y575" s="36"/>
      <c r="Z575" s="36"/>
      <c r="AA575" s="36"/>
      <c r="AB575" s="36"/>
      <c r="AC575" s="36"/>
      <c r="AD575" s="91">
        <f t="shared" si="24"/>
        <v>0</v>
      </c>
      <c r="AE575" s="91">
        <f t="shared" si="25"/>
        <v>5</v>
      </c>
      <c r="AF575" s="92">
        <f t="shared" si="26"/>
        <v>1</v>
      </c>
    </row>
    <row r="576" spans="1:32" ht="23.25">
      <c r="A576" s="1">
        <v>574</v>
      </c>
      <c r="B576" s="10" t="s">
        <v>4159</v>
      </c>
      <c r="C576" s="11"/>
      <c r="D576" s="27"/>
      <c r="E576" s="12" t="s">
        <v>4160</v>
      </c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>
        <v>5</v>
      </c>
      <c r="W576" s="59"/>
      <c r="X576" s="36"/>
      <c r="Y576" s="36"/>
      <c r="Z576" s="36"/>
      <c r="AA576" s="36"/>
      <c r="AB576" s="36"/>
      <c r="AC576" s="36"/>
      <c r="AD576" s="91">
        <f t="shared" si="24"/>
        <v>0</v>
      </c>
      <c r="AE576" s="91">
        <f t="shared" si="25"/>
        <v>5</v>
      </c>
      <c r="AF576" s="92">
        <f t="shared" si="26"/>
        <v>1</v>
      </c>
    </row>
    <row r="577" spans="1:32" ht="23.25">
      <c r="A577" s="1">
        <v>575</v>
      </c>
      <c r="B577" s="10" t="s">
        <v>4161</v>
      </c>
      <c r="C577" s="11"/>
      <c r="D577" s="27"/>
      <c r="E577" s="12" t="s">
        <v>4162</v>
      </c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>
        <v>5</v>
      </c>
      <c r="W577" s="59"/>
      <c r="X577" s="36"/>
      <c r="Y577" s="36"/>
      <c r="Z577" s="36"/>
      <c r="AA577" s="36"/>
      <c r="AB577" s="36"/>
      <c r="AC577" s="36"/>
      <c r="AD577" s="91">
        <f t="shared" si="24"/>
        <v>0</v>
      </c>
      <c r="AE577" s="91">
        <f t="shared" si="25"/>
        <v>5</v>
      </c>
      <c r="AF577" s="92">
        <f t="shared" si="26"/>
        <v>1</v>
      </c>
    </row>
    <row r="578" spans="1:32" ht="23.25">
      <c r="A578" s="1">
        <v>576</v>
      </c>
      <c r="B578" s="10" t="s">
        <v>2463</v>
      </c>
      <c r="C578" s="11"/>
      <c r="D578" s="27"/>
      <c r="E578" s="12" t="s">
        <v>4163</v>
      </c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>
        <v>5</v>
      </c>
      <c r="W578" s="59"/>
      <c r="X578" s="36"/>
      <c r="Y578" s="36"/>
      <c r="Z578" s="36"/>
      <c r="AA578" s="36"/>
      <c r="AB578" s="36"/>
      <c r="AC578" s="36"/>
      <c r="AD578" s="91">
        <f t="shared" si="24"/>
        <v>0</v>
      </c>
      <c r="AE578" s="91">
        <f t="shared" si="25"/>
        <v>5</v>
      </c>
      <c r="AF578" s="92">
        <f t="shared" si="26"/>
        <v>1</v>
      </c>
    </row>
    <row r="579" spans="1:32" ht="23.25">
      <c r="A579" s="1">
        <v>577</v>
      </c>
      <c r="B579" s="10" t="s">
        <v>4288</v>
      </c>
      <c r="C579" s="11">
        <v>92</v>
      </c>
      <c r="D579" s="27" t="s">
        <v>4290</v>
      </c>
      <c r="E579" s="11" t="s">
        <v>4289</v>
      </c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>
        <v>5</v>
      </c>
      <c r="T579" s="36"/>
      <c r="U579" s="36"/>
      <c r="V579" s="36"/>
      <c r="W579" s="59"/>
      <c r="X579" s="36"/>
      <c r="Y579" s="36"/>
      <c r="Z579" s="36"/>
      <c r="AA579" s="36"/>
      <c r="AB579" s="36"/>
      <c r="AC579" s="36"/>
      <c r="AD579" s="91">
        <f t="shared" ref="AD579:AD642" si="27">IF(AF579&gt;=4,10,0)+(IF(AF579&gt;=8,10,0)+(IF(AF579&gt;=12,20,0)))</f>
        <v>0</v>
      </c>
      <c r="AE579" s="91">
        <f t="shared" ref="AE579:AE642" si="28">SUM(F579:AD579)</f>
        <v>5</v>
      </c>
      <c r="AF579" s="92">
        <f t="shared" ref="AF579:AF642" si="29">SUM(IF(F579="",0,1),IF(G579="",0,1),IF(H579="",0,1),IF(I579="",0,1),IF(J579="",0,1),IF(K579="",0,1),IF(L579="",0,1),IF(M579="",0,1),IF(N579="",0,1),IF(O579="",0,1),IF(P579="",0,1),IF(Q579="",0,1),IF(R579="",0,1),IF(S579="",0,1),IF(T579="",0,1),IF(U579="",0,1),IF(V579="",0,1),IF(W579="",0,1),IF(X579="",0,1),IF(Y579="",0,1),IF(Z579="",0,1),IF(AA579="",0,1),IF(AB579="",0,1),IF(AC579="",0,1))</f>
        <v>1</v>
      </c>
    </row>
    <row r="580" spans="1:32" ht="23.25">
      <c r="A580" s="1">
        <v>578</v>
      </c>
      <c r="B580" s="10" t="s">
        <v>4327</v>
      </c>
      <c r="C580" s="11">
        <v>59</v>
      </c>
      <c r="D580" s="27" t="s">
        <v>4328</v>
      </c>
      <c r="E580" s="12" t="s">
        <v>4329</v>
      </c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59"/>
      <c r="X580" s="36"/>
      <c r="Y580" s="36"/>
      <c r="Z580" s="36"/>
      <c r="AA580" s="36">
        <v>5</v>
      </c>
      <c r="AB580" s="36"/>
      <c r="AC580" s="36"/>
      <c r="AD580" s="91">
        <f t="shared" si="27"/>
        <v>0</v>
      </c>
      <c r="AE580" s="91">
        <f t="shared" si="28"/>
        <v>5</v>
      </c>
      <c r="AF580" s="92">
        <f t="shared" si="29"/>
        <v>1</v>
      </c>
    </row>
    <row r="581" spans="1:32" ht="23.25">
      <c r="A581" s="1">
        <v>579</v>
      </c>
      <c r="B581" s="10" t="s">
        <v>4330</v>
      </c>
      <c r="C581" s="11">
        <v>59</v>
      </c>
      <c r="D581" s="27" t="s">
        <v>4331</v>
      </c>
      <c r="E581" s="12" t="s">
        <v>4329</v>
      </c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59"/>
      <c r="X581" s="36"/>
      <c r="Y581" s="36"/>
      <c r="Z581" s="36"/>
      <c r="AA581" s="36">
        <v>5</v>
      </c>
      <c r="AB581" s="36"/>
      <c r="AC581" s="36"/>
      <c r="AD581" s="91">
        <f t="shared" si="27"/>
        <v>0</v>
      </c>
      <c r="AE581" s="91">
        <f t="shared" si="28"/>
        <v>5</v>
      </c>
      <c r="AF581" s="92">
        <f t="shared" si="29"/>
        <v>1</v>
      </c>
    </row>
    <row r="582" spans="1:32" ht="23.25">
      <c r="A582" s="1">
        <v>580</v>
      </c>
      <c r="B582" s="10" t="s">
        <v>4332</v>
      </c>
      <c r="C582" s="11">
        <v>59</v>
      </c>
      <c r="D582" s="27" t="s">
        <v>4333</v>
      </c>
      <c r="E582" s="12" t="s">
        <v>4334</v>
      </c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59"/>
      <c r="X582" s="36"/>
      <c r="Y582" s="36"/>
      <c r="Z582" s="36"/>
      <c r="AA582" s="36">
        <v>5</v>
      </c>
      <c r="AB582" s="36"/>
      <c r="AC582" s="36"/>
      <c r="AD582" s="91">
        <f t="shared" si="27"/>
        <v>0</v>
      </c>
      <c r="AE582" s="91">
        <f t="shared" si="28"/>
        <v>5</v>
      </c>
      <c r="AF582" s="92">
        <f t="shared" si="29"/>
        <v>1</v>
      </c>
    </row>
    <row r="583" spans="1:32" ht="23.25">
      <c r="A583" s="1">
        <v>581</v>
      </c>
      <c r="B583" s="10" t="s">
        <v>4335</v>
      </c>
      <c r="C583" s="11">
        <v>59</v>
      </c>
      <c r="D583" s="27" t="s">
        <v>4338</v>
      </c>
      <c r="E583" s="12" t="s">
        <v>4329</v>
      </c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59"/>
      <c r="X583" s="36"/>
      <c r="Y583" s="36"/>
      <c r="Z583" s="36"/>
      <c r="AA583" s="36">
        <v>5</v>
      </c>
      <c r="AB583" s="36"/>
      <c r="AC583" s="36"/>
      <c r="AD583" s="91">
        <f t="shared" si="27"/>
        <v>0</v>
      </c>
      <c r="AE583" s="91">
        <f t="shared" si="28"/>
        <v>5</v>
      </c>
      <c r="AF583" s="92">
        <f t="shared" si="29"/>
        <v>1</v>
      </c>
    </row>
    <row r="584" spans="1:32" ht="23.25">
      <c r="A584" s="1">
        <v>582</v>
      </c>
      <c r="B584" s="10" t="s">
        <v>4336</v>
      </c>
      <c r="C584" s="11">
        <v>59</v>
      </c>
      <c r="D584" s="27" t="s">
        <v>4339</v>
      </c>
      <c r="E584" s="12" t="s">
        <v>4341</v>
      </c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59"/>
      <c r="X584" s="36"/>
      <c r="Y584" s="36"/>
      <c r="Z584" s="36"/>
      <c r="AA584" s="36">
        <v>5</v>
      </c>
      <c r="AB584" s="36"/>
      <c r="AC584" s="36"/>
      <c r="AD584" s="91">
        <f t="shared" si="27"/>
        <v>0</v>
      </c>
      <c r="AE584" s="91">
        <f t="shared" si="28"/>
        <v>5</v>
      </c>
      <c r="AF584" s="92">
        <f t="shared" si="29"/>
        <v>1</v>
      </c>
    </row>
    <row r="585" spans="1:32" ht="23.25">
      <c r="A585" s="1">
        <v>583</v>
      </c>
      <c r="B585" s="10" t="s">
        <v>4337</v>
      </c>
      <c r="C585" s="11">
        <v>59</v>
      </c>
      <c r="D585" s="27" t="s">
        <v>4340</v>
      </c>
      <c r="E585" s="12" t="s">
        <v>4341</v>
      </c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59"/>
      <c r="X585" s="36"/>
      <c r="Y585" s="36"/>
      <c r="Z585" s="36"/>
      <c r="AA585" s="36">
        <v>5</v>
      </c>
      <c r="AB585" s="36"/>
      <c r="AC585" s="36"/>
      <c r="AD585" s="91">
        <f t="shared" si="27"/>
        <v>0</v>
      </c>
      <c r="AE585" s="91">
        <f t="shared" si="28"/>
        <v>5</v>
      </c>
      <c r="AF585" s="92">
        <f t="shared" si="29"/>
        <v>1</v>
      </c>
    </row>
    <row r="586" spans="1:32" ht="23.25">
      <c r="A586" s="1">
        <v>584</v>
      </c>
      <c r="B586" s="10" t="s">
        <v>4346</v>
      </c>
      <c r="C586" s="11"/>
      <c r="D586" s="27"/>
      <c r="E586" s="12" t="s">
        <v>4349</v>
      </c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59"/>
      <c r="X586" s="36"/>
      <c r="Y586" s="36"/>
      <c r="Z586" s="36"/>
      <c r="AA586" s="36">
        <v>5</v>
      </c>
      <c r="AB586" s="36"/>
      <c r="AC586" s="36"/>
      <c r="AD586" s="91">
        <f t="shared" si="27"/>
        <v>0</v>
      </c>
      <c r="AE586" s="91">
        <f t="shared" si="28"/>
        <v>5</v>
      </c>
      <c r="AF586" s="92">
        <f t="shared" si="29"/>
        <v>1</v>
      </c>
    </row>
    <row r="587" spans="1:32" ht="23.25">
      <c r="A587" s="1">
        <v>585</v>
      </c>
      <c r="B587" s="10" t="s">
        <v>4347</v>
      </c>
      <c r="C587" s="11"/>
      <c r="D587" s="27"/>
      <c r="E587" s="12" t="s">
        <v>4349</v>
      </c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59"/>
      <c r="X587" s="36"/>
      <c r="Y587" s="36"/>
      <c r="Z587" s="36"/>
      <c r="AA587" s="36">
        <v>5</v>
      </c>
      <c r="AB587" s="36"/>
      <c r="AC587" s="36"/>
      <c r="AD587" s="91">
        <f t="shared" si="27"/>
        <v>0</v>
      </c>
      <c r="AE587" s="91">
        <f t="shared" si="28"/>
        <v>5</v>
      </c>
      <c r="AF587" s="92">
        <f t="shared" si="29"/>
        <v>1</v>
      </c>
    </row>
    <row r="588" spans="1:32" ht="23.25">
      <c r="A588" s="1">
        <v>586</v>
      </c>
      <c r="B588" s="40" t="s">
        <v>4348</v>
      </c>
      <c r="C588" s="11"/>
      <c r="D588" s="27"/>
      <c r="E588" s="12" t="s">
        <v>4349</v>
      </c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59"/>
      <c r="X588" s="36"/>
      <c r="Y588" s="36"/>
      <c r="Z588" s="36"/>
      <c r="AA588" s="36">
        <v>5</v>
      </c>
      <c r="AB588" s="36"/>
      <c r="AC588" s="36"/>
      <c r="AD588" s="91">
        <f t="shared" si="27"/>
        <v>0</v>
      </c>
      <c r="AE588" s="91">
        <f t="shared" si="28"/>
        <v>5</v>
      </c>
      <c r="AF588" s="92">
        <f t="shared" si="29"/>
        <v>1</v>
      </c>
    </row>
    <row r="589" spans="1:32" ht="23.25">
      <c r="A589" s="1">
        <v>587</v>
      </c>
      <c r="B589" s="10" t="s">
        <v>4365</v>
      </c>
      <c r="C589" s="11">
        <v>59</v>
      </c>
      <c r="D589" s="27" t="s">
        <v>4366</v>
      </c>
      <c r="E589" s="12" t="s">
        <v>4367</v>
      </c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59"/>
      <c r="X589" s="36"/>
      <c r="Y589" s="36"/>
      <c r="Z589" s="36"/>
      <c r="AA589" s="36">
        <v>5</v>
      </c>
      <c r="AB589" s="36"/>
      <c r="AC589" s="36"/>
      <c r="AD589" s="91">
        <f t="shared" si="27"/>
        <v>0</v>
      </c>
      <c r="AE589" s="91">
        <f t="shared" si="28"/>
        <v>5</v>
      </c>
      <c r="AF589" s="92">
        <f t="shared" si="29"/>
        <v>1</v>
      </c>
    </row>
    <row r="590" spans="1:32" ht="23.25">
      <c r="A590" s="1">
        <v>588</v>
      </c>
      <c r="B590" s="10" t="s">
        <v>4368</v>
      </c>
      <c r="C590" s="11">
        <v>59</v>
      </c>
      <c r="D590" s="27" t="s">
        <v>4369</v>
      </c>
      <c r="E590" s="12" t="s">
        <v>4370</v>
      </c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59"/>
      <c r="X590" s="36"/>
      <c r="Y590" s="36"/>
      <c r="Z590" s="36"/>
      <c r="AA590" s="36">
        <v>5</v>
      </c>
      <c r="AB590" s="36"/>
      <c r="AC590" s="36"/>
      <c r="AD590" s="91">
        <f t="shared" si="27"/>
        <v>0</v>
      </c>
      <c r="AE590" s="91">
        <f t="shared" si="28"/>
        <v>5</v>
      </c>
      <c r="AF590" s="92">
        <f t="shared" si="29"/>
        <v>1</v>
      </c>
    </row>
    <row r="591" spans="1:32" ht="23.25">
      <c r="A591" s="1">
        <v>589</v>
      </c>
      <c r="B591" s="10" t="s">
        <v>4395</v>
      </c>
      <c r="C591" s="11">
        <v>59</v>
      </c>
      <c r="D591" s="27" t="s">
        <v>4397</v>
      </c>
      <c r="E591" s="12" t="s">
        <v>4373</v>
      </c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59"/>
      <c r="X591" s="36"/>
      <c r="Y591" s="36"/>
      <c r="Z591" s="36"/>
      <c r="AA591" s="36">
        <v>5</v>
      </c>
      <c r="AB591" s="36"/>
      <c r="AC591" s="36"/>
      <c r="AD591" s="91">
        <f t="shared" si="27"/>
        <v>0</v>
      </c>
      <c r="AE591" s="91">
        <f t="shared" si="28"/>
        <v>5</v>
      </c>
      <c r="AF591" s="92">
        <f t="shared" si="29"/>
        <v>1</v>
      </c>
    </row>
    <row r="592" spans="1:32" ht="23.25">
      <c r="A592" s="1">
        <v>590</v>
      </c>
      <c r="B592" s="10" t="s">
        <v>4396</v>
      </c>
      <c r="C592" s="11">
        <v>59</v>
      </c>
      <c r="D592" s="27" t="s">
        <v>4398</v>
      </c>
      <c r="E592" s="12" t="s">
        <v>4373</v>
      </c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59"/>
      <c r="X592" s="36"/>
      <c r="Y592" s="36"/>
      <c r="Z592" s="36"/>
      <c r="AA592" s="36">
        <v>5</v>
      </c>
      <c r="AB592" s="36"/>
      <c r="AC592" s="36"/>
      <c r="AD592" s="91">
        <f t="shared" si="27"/>
        <v>0</v>
      </c>
      <c r="AE592" s="91">
        <f t="shared" si="28"/>
        <v>5</v>
      </c>
      <c r="AF592" s="92">
        <f t="shared" si="29"/>
        <v>1</v>
      </c>
    </row>
    <row r="593" spans="1:32" ht="23.25">
      <c r="A593" s="1">
        <v>591</v>
      </c>
      <c r="B593" s="10" t="s">
        <v>4419</v>
      </c>
      <c r="C593" s="11">
        <v>20</v>
      </c>
      <c r="D593" s="27" t="s">
        <v>4434</v>
      </c>
      <c r="E593" s="12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59"/>
      <c r="X593" s="36"/>
      <c r="Y593" s="36"/>
      <c r="Z593" s="36">
        <v>5</v>
      </c>
      <c r="AA593" s="13"/>
      <c r="AB593" s="36"/>
      <c r="AC593" s="36"/>
      <c r="AD593" s="91">
        <f t="shared" si="27"/>
        <v>0</v>
      </c>
      <c r="AE593" s="91">
        <f t="shared" si="28"/>
        <v>5</v>
      </c>
      <c r="AF593" s="92">
        <f t="shared" si="29"/>
        <v>1</v>
      </c>
    </row>
    <row r="594" spans="1:32" ht="23.25">
      <c r="A594" s="1">
        <v>592</v>
      </c>
      <c r="B594" s="10" t="s">
        <v>4420</v>
      </c>
      <c r="C594" s="11">
        <v>20</v>
      </c>
      <c r="D594" s="27" t="s">
        <v>4435</v>
      </c>
      <c r="E594" s="12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59"/>
      <c r="X594" s="36"/>
      <c r="Y594" s="36"/>
      <c r="Z594" s="36">
        <v>5</v>
      </c>
      <c r="AA594" s="13"/>
      <c r="AB594" s="36"/>
      <c r="AC594" s="36"/>
      <c r="AD594" s="91">
        <f t="shared" si="27"/>
        <v>0</v>
      </c>
      <c r="AE594" s="91">
        <f t="shared" si="28"/>
        <v>5</v>
      </c>
      <c r="AF594" s="92">
        <f t="shared" si="29"/>
        <v>1</v>
      </c>
    </row>
    <row r="595" spans="1:32" ht="23.25">
      <c r="A595" s="1">
        <v>593</v>
      </c>
      <c r="B595" s="10" t="s">
        <v>4421</v>
      </c>
      <c r="C595" s="11">
        <v>20</v>
      </c>
      <c r="D595" s="27" t="s">
        <v>4436</v>
      </c>
      <c r="E595" s="12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59"/>
      <c r="X595" s="36"/>
      <c r="Y595" s="36"/>
      <c r="Z595" s="36">
        <v>5</v>
      </c>
      <c r="AA595" s="13"/>
      <c r="AB595" s="36"/>
      <c r="AC595" s="36"/>
      <c r="AD595" s="91">
        <f t="shared" si="27"/>
        <v>0</v>
      </c>
      <c r="AE595" s="91">
        <f t="shared" si="28"/>
        <v>5</v>
      </c>
      <c r="AF595" s="92">
        <f t="shared" si="29"/>
        <v>1</v>
      </c>
    </row>
    <row r="596" spans="1:32" ht="23.25">
      <c r="A596" s="1">
        <v>594</v>
      </c>
      <c r="B596" s="10" t="s">
        <v>4422</v>
      </c>
      <c r="C596" s="11">
        <v>20</v>
      </c>
      <c r="D596" s="27" t="s">
        <v>4437</v>
      </c>
      <c r="E596" s="12" t="s">
        <v>4442</v>
      </c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59"/>
      <c r="X596" s="36"/>
      <c r="Y596" s="36"/>
      <c r="Z596" s="36">
        <v>5</v>
      </c>
      <c r="AA596" s="13"/>
      <c r="AB596" s="36"/>
      <c r="AC596" s="36"/>
      <c r="AD596" s="91">
        <f t="shared" si="27"/>
        <v>0</v>
      </c>
      <c r="AE596" s="91">
        <f t="shared" si="28"/>
        <v>5</v>
      </c>
      <c r="AF596" s="92">
        <f t="shared" si="29"/>
        <v>1</v>
      </c>
    </row>
    <row r="597" spans="1:32" ht="23.25">
      <c r="A597" s="1">
        <v>595</v>
      </c>
      <c r="B597" s="10" t="s">
        <v>4423</v>
      </c>
      <c r="C597" s="11">
        <v>20</v>
      </c>
      <c r="D597" s="27" t="s">
        <v>4438</v>
      </c>
      <c r="E597" s="12" t="s">
        <v>4442</v>
      </c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59"/>
      <c r="X597" s="36"/>
      <c r="Y597" s="36"/>
      <c r="Z597" s="36">
        <v>5</v>
      </c>
      <c r="AA597" s="13"/>
      <c r="AB597" s="36"/>
      <c r="AC597" s="36"/>
      <c r="AD597" s="91">
        <f t="shared" si="27"/>
        <v>0</v>
      </c>
      <c r="AE597" s="91">
        <f t="shared" si="28"/>
        <v>5</v>
      </c>
      <c r="AF597" s="92">
        <f t="shared" si="29"/>
        <v>1</v>
      </c>
    </row>
    <row r="598" spans="1:32" ht="23.25">
      <c r="A598" s="1">
        <v>596</v>
      </c>
      <c r="B598" s="10" t="s">
        <v>4424</v>
      </c>
      <c r="C598" s="11">
        <v>20</v>
      </c>
      <c r="D598" s="27" t="s">
        <v>4439</v>
      </c>
      <c r="E598" s="12" t="s">
        <v>4442</v>
      </c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59"/>
      <c r="X598" s="36"/>
      <c r="Y598" s="36"/>
      <c r="Z598" s="36">
        <v>5</v>
      </c>
      <c r="AA598" s="13"/>
      <c r="AB598" s="36"/>
      <c r="AC598" s="36"/>
      <c r="AD598" s="91">
        <f t="shared" si="27"/>
        <v>0</v>
      </c>
      <c r="AE598" s="91">
        <f t="shared" si="28"/>
        <v>5</v>
      </c>
      <c r="AF598" s="92">
        <f t="shared" si="29"/>
        <v>1</v>
      </c>
    </row>
    <row r="599" spans="1:32" ht="23.25">
      <c r="A599" s="1">
        <v>597</v>
      </c>
      <c r="B599" s="10" t="s">
        <v>4428</v>
      </c>
      <c r="C599" s="11">
        <v>20</v>
      </c>
      <c r="D599" s="27"/>
      <c r="E599" s="12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59"/>
      <c r="X599" s="36"/>
      <c r="Y599" s="36"/>
      <c r="Z599" s="36">
        <v>5</v>
      </c>
      <c r="AA599" s="13"/>
      <c r="AB599" s="36"/>
      <c r="AC599" s="36"/>
      <c r="AD599" s="91">
        <f t="shared" si="27"/>
        <v>0</v>
      </c>
      <c r="AE599" s="91">
        <f t="shared" si="28"/>
        <v>5</v>
      </c>
      <c r="AF599" s="92">
        <f t="shared" si="29"/>
        <v>1</v>
      </c>
    </row>
    <row r="600" spans="1:32" ht="23.25">
      <c r="A600" s="1">
        <v>598</v>
      </c>
      <c r="B600" s="10" t="s">
        <v>4429</v>
      </c>
      <c r="C600" s="11">
        <v>20</v>
      </c>
      <c r="D600" s="27"/>
      <c r="E600" s="12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59"/>
      <c r="X600" s="36"/>
      <c r="Y600" s="36"/>
      <c r="Z600" s="36">
        <v>5</v>
      </c>
      <c r="AA600" s="13"/>
      <c r="AB600" s="36"/>
      <c r="AC600" s="36"/>
      <c r="AD600" s="91">
        <f t="shared" si="27"/>
        <v>0</v>
      </c>
      <c r="AE600" s="91">
        <f t="shared" si="28"/>
        <v>5</v>
      </c>
      <c r="AF600" s="92">
        <f t="shared" si="29"/>
        <v>1</v>
      </c>
    </row>
    <row r="601" spans="1:32" ht="23.25">
      <c r="A601" s="1">
        <v>599</v>
      </c>
      <c r="B601" s="10" t="s">
        <v>4430</v>
      </c>
      <c r="C601" s="11">
        <v>20</v>
      </c>
      <c r="D601" s="27"/>
      <c r="E601" s="12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59"/>
      <c r="X601" s="36"/>
      <c r="Y601" s="36"/>
      <c r="Z601" s="36">
        <v>5</v>
      </c>
      <c r="AA601" s="13"/>
      <c r="AB601" s="36"/>
      <c r="AC601" s="36"/>
      <c r="AD601" s="91">
        <f t="shared" si="27"/>
        <v>0</v>
      </c>
      <c r="AE601" s="91">
        <f t="shared" si="28"/>
        <v>5</v>
      </c>
      <c r="AF601" s="92">
        <f t="shared" si="29"/>
        <v>1</v>
      </c>
    </row>
    <row r="602" spans="1:32" ht="23.25">
      <c r="A602" s="1">
        <v>600</v>
      </c>
      <c r="B602" s="10" t="s">
        <v>4737</v>
      </c>
      <c r="C602" s="11">
        <v>9</v>
      </c>
      <c r="D602" s="27" t="s">
        <v>4741</v>
      </c>
      <c r="E602" s="12" t="s">
        <v>4743</v>
      </c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59"/>
      <c r="X602" s="36"/>
      <c r="Y602" s="36">
        <v>5</v>
      </c>
      <c r="Z602" s="13"/>
      <c r="AA602" s="13"/>
      <c r="AB602" s="36"/>
      <c r="AC602" s="36"/>
      <c r="AD602" s="91">
        <f t="shared" si="27"/>
        <v>0</v>
      </c>
      <c r="AE602" s="91">
        <f t="shared" si="28"/>
        <v>5</v>
      </c>
      <c r="AF602" s="92">
        <f t="shared" si="29"/>
        <v>1</v>
      </c>
    </row>
    <row r="603" spans="1:32" ht="23.25">
      <c r="A603" s="1">
        <v>601</v>
      </c>
      <c r="B603" s="10" t="s">
        <v>4738</v>
      </c>
      <c r="C603" s="11">
        <v>9</v>
      </c>
      <c r="D603" s="27" t="s">
        <v>4740</v>
      </c>
      <c r="E603" s="12" t="s">
        <v>4743</v>
      </c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59"/>
      <c r="X603" s="36"/>
      <c r="Y603" s="36">
        <v>5</v>
      </c>
      <c r="Z603" s="13"/>
      <c r="AA603" s="13"/>
      <c r="AB603" s="36"/>
      <c r="AC603" s="36"/>
      <c r="AD603" s="91">
        <f t="shared" si="27"/>
        <v>0</v>
      </c>
      <c r="AE603" s="91">
        <f t="shared" si="28"/>
        <v>5</v>
      </c>
      <c r="AF603" s="92">
        <f t="shared" si="29"/>
        <v>1</v>
      </c>
    </row>
    <row r="604" spans="1:32" ht="23.25">
      <c r="A604" s="1">
        <v>602</v>
      </c>
      <c r="B604" s="10" t="s">
        <v>4739</v>
      </c>
      <c r="C604" s="11">
        <v>9</v>
      </c>
      <c r="D604" s="27" t="s">
        <v>4742</v>
      </c>
      <c r="E604" s="12" t="s">
        <v>4743</v>
      </c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59"/>
      <c r="X604" s="36"/>
      <c r="Y604" s="36">
        <v>5</v>
      </c>
      <c r="Z604" s="13"/>
      <c r="AA604" s="13"/>
      <c r="AB604" s="36"/>
      <c r="AC604" s="36"/>
      <c r="AD604" s="91">
        <f t="shared" si="27"/>
        <v>0</v>
      </c>
      <c r="AE604" s="91">
        <f t="shared" si="28"/>
        <v>5</v>
      </c>
      <c r="AF604" s="92">
        <f t="shared" si="29"/>
        <v>1</v>
      </c>
    </row>
    <row r="605" spans="1:32" ht="23.25">
      <c r="A605" s="1">
        <v>603</v>
      </c>
      <c r="B605" s="10" t="s">
        <v>4744</v>
      </c>
      <c r="C605" s="11">
        <v>31</v>
      </c>
      <c r="D605" s="27" t="s">
        <v>4747</v>
      </c>
      <c r="E605" s="12" t="s">
        <v>4745</v>
      </c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59"/>
      <c r="X605" s="36"/>
      <c r="Y605" s="36">
        <v>5</v>
      </c>
      <c r="Z605" s="13"/>
      <c r="AA605" s="13"/>
      <c r="AB605" s="36"/>
      <c r="AC605" s="36"/>
      <c r="AD605" s="91">
        <f t="shared" si="27"/>
        <v>0</v>
      </c>
      <c r="AE605" s="91">
        <f t="shared" si="28"/>
        <v>5</v>
      </c>
      <c r="AF605" s="92">
        <f t="shared" si="29"/>
        <v>1</v>
      </c>
    </row>
    <row r="606" spans="1:32" ht="23.25">
      <c r="A606" s="1">
        <v>604</v>
      </c>
      <c r="B606" s="10" t="s">
        <v>2708</v>
      </c>
      <c r="C606" s="11">
        <v>31</v>
      </c>
      <c r="D606" s="27" t="s">
        <v>2711</v>
      </c>
      <c r="E606" s="12" t="s">
        <v>4745</v>
      </c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59"/>
      <c r="X606" s="36"/>
      <c r="Y606" s="36">
        <v>5</v>
      </c>
      <c r="Z606" s="13"/>
      <c r="AA606" s="13"/>
      <c r="AB606" s="36"/>
      <c r="AC606" s="36"/>
      <c r="AD606" s="91">
        <f t="shared" si="27"/>
        <v>0</v>
      </c>
      <c r="AE606" s="91">
        <f t="shared" si="28"/>
        <v>5</v>
      </c>
      <c r="AF606" s="92">
        <f t="shared" si="29"/>
        <v>1</v>
      </c>
    </row>
    <row r="607" spans="1:32" ht="23.25">
      <c r="A607" s="1">
        <v>605</v>
      </c>
      <c r="B607" s="10" t="s">
        <v>1307</v>
      </c>
      <c r="C607" s="11">
        <v>31</v>
      </c>
      <c r="D607" s="27" t="s">
        <v>1311</v>
      </c>
      <c r="E607" s="12" t="s">
        <v>4748</v>
      </c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59"/>
      <c r="X607" s="36"/>
      <c r="Y607" s="36">
        <v>5</v>
      </c>
      <c r="Z607" s="13"/>
      <c r="AA607" s="13"/>
      <c r="AB607" s="36"/>
      <c r="AC607" s="36"/>
      <c r="AD607" s="91">
        <f t="shared" si="27"/>
        <v>0</v>
      </c>
      <c r="AE607" s="91">
        <f t="shared" si="28"/>
        <v>5</v>
      </c>
      <c r="AF607" s="92">
        <f t="shared" si="29"/>
        <v>1</v>
      </c>
    </row>
    <row r="608" spans="1:32" ht="23.25">
      <c r="A608" s="1">
        <v>606</v>
      </c>
      <c r="B608" s="10" t="s">
        <v>4749</v>
      </c>
      <c r="C608" s="11"/>
      <c r="D608" s="27" t="s">
        <v>4750</v>
      </c>
      <c r="E608" s="12" t="s">
        <v>4719</v>
      </c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59"/>
      <c r="X608" s="36"/>
      <c r="Y608" s="36">
        <v>5</v>
      </c>
      <c r="Z608" s="13"/>
      <c r="AA608" s="13"/>
      <c r="AB608" s="36"/>
      <c r="AC608" s="36"/>
      <c r="AD608" s="91">
        <f t="shared" si="27"/>
        <v>0</v>
      </c>
      <c r="AE608" s="91">
        <f t="shared" si="28"/>
        <v>5</v>
      </c>
      <c r="AF608" s="92">
        <f t="shared" si="29"/>
        <v>1</v>
      </c>
    </row>
    <row r="609" spans="1:32" ht="23.25">
      <c r="A609" s="1">
        <v>607</v>
      </c>
      <c r="B609" s="10" t="s">
        <v>5165</v>
      </c>
      <c r="C609" s="11">
        <v>92</v>
      </c>
      <c r="D609" s="27" t="s">
        <v>5166</v>
      </c>
      <c r="E609" s="12" t="s">
        <v>5167</v>
      </c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>
        <v>5</v>
      </c>
      <c r="T609" s="36"/>
      <c r="U609" s="36"/>
      <c r="V609" s="36"/>
      <c r="W609" s="59"/>
      <c r="X609" s="36"/>
      <c r="Y609" s="13"/>
      <c r="Z609" s="13"/>
      <c r="AA609" s="13"/>
      <c r="AB609" s="36"/>
      <c r="AC609" s="36"/>
      <c r="AD609" s="91">
        <f t="shared" si="27"/>
        <v>0</v>
      </c>
      <c r="AE609" s="91">
        <f t="shared" si="28"/>
        <v>5</v>
      </c>
      <c r="AF609" s="92">
        <f t="shared" si="29"/>
        <v>1</v>
      </c>
    </row>
    <row r="610" spans="1:32" ht="23.25">
      <c r="A610" s="1">
        <v>608</v>
      </c>
      <c r="B610" s="10" t="s">
        <v>5168</v>
      </c>
      <c r="C610" s="11">
        <v>92</v>
      </c>
      <c r="D610" s="27" t="s">
        <v>5169</v>
      </c>
      <c r="E610" s="12" t="s">
        <v>5170</v>
      </c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>
        <v>5</v>
      </c>
      <c r="T610" s="36"/>
      <c r="U610" s="36"/>
      <c r="V610" s="36"/>
      <c r="W610" s="59"/>
      <c r="X610" s="36"/>
      <c r="Y610" s="13"/>
      <c r="Z610" s="13"/>
      <c r="AA610" s="13"/>
      <c r="AB610" s="36"/>
      <c r="AC610" s="36"/>
      <c r="AD610" s="91">
        <f t="shared" si="27"/>
        <v>0</v>
      </c>
      <c r="AE610" s="91">
        <f t="shared" si="28"/>
        <v>5</v>
      </c>
      <c r="AF610" s="92">
        <f t="shared" si="29"/>
        <v>1</v>
      </c>
    </row>
    <row r="611" spans="1:32" ht="23.25">
      <c r="A611" s="1">
        <v>609</v>
      </c>
      <c r="B611" s="10" t="s">
        <v>5171</v>
      </c>
      <c r="C611" s="11">
        <v>92</v>
      </c>
      <c r="D611" s="27" t="s">
        <v>5172</v>
      </c>
      <c r="E611" s="12" t="s">
        <v>5170</v>
      </c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>
        <v>5</v>
      </c>
      <c r="T611" s="36"/>
      <c r="U611" s="36"/>
      <c r="V611" s="36"/>
      <c r="W611" s="59"/>
      <c r="X611" s="36"/>
      <c r="Y611" s="13"/>
      <c r="Z611" s="13"/>
      <c r="AA611" s="13"/>
      <c r="AB611" s="36"/>
      <c r="AC611" s="36"/>
      <c r="AD611" s="91">
        <f t="shared" si="27"/>
        <v>0</v>
      </c>
      <c r="AE611" s="91">
        <f t="shared" si="28"/>
        <v>5</v>
      </c>
      <c r="AF611" s="92">
        <f t="shared" si="29"/>
        <v>1</v>
      </c>
    </row>
    <row r="612" spans="1:32" ht="23.25">
      <c r="A612" s="1">
        <v>610</v>
      </c>
      <c r="B612" s="10" t="s">
        <v>5174</v>
      </c>
      <c r="C612" s="11">
        <v>94</v>
      </c>
      <c r="D612" s="27" t="s">
        <v>5175</v>
      </c>
      <c r="E612" s="12" t="s">
        <v>5176</v>
      </c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>
        <v>5</v>
      </c>
      <c r="T612" s="36"/>
      <c r="U612" s="36"/>
      <c r="V612" s="36"/>
      <c r="W612" s="59"/>
      <c r="X612" s="36"/>
      <c r="Y612" s="13"/>
      <c r="Z612" s="13"/>
      <c r="AA612" s="13"/>
      <c r="AB612" s="36"/>
      <c r="AC612" s="36"/>
      <c r="AD612" s="91">
        <f t="shared" si="27"/>
        <v>0</v>
      </c>
      <c r="AE612" s="91">
        <f t="shared" si="28"/>
        <v>5</v>
      </c>
      <c r="AF612" s="92">
        <f t="shared" si="29"/>
        <v>1</v>
      </c>
    </row>
    <row r="613" spans="1:32" ht="23.25">
      <c r="A613" s="1">
        <v>611</v>
      </c>
      <c r="B613" s="10" t="s">
        <v>3646</v>
      </c>
      <c r="C613" s="11">
        <v>94</v>
      </c>
      <c r="D613" s="27" t="s">
        <v>3647</v>
      </c>
      <c r="E613" s="12" t="s">
        <v>5177</v>
      </c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>
        <v>5</v>
      </c>
      <c r="T613" s="36"/>
      <c r="U613" s="36"/>
      <c r="V613" s="36"/>
      <c r="W613" s="59"/>
      <c r="X613" s="36"/>
      <c r="Y613" s="13"/>
      <c r="Z613" s="13"/>
      <c r="AA613" s="13"/>
      <c r="AB613" s="36"/>
      <c r="AC613" s="36"/>
      <c r="AD613" s="91">
        <f t="shared" si="27"/>
        <v>0</v>
      </c>
      <c r="AE613" s="91">
        <f t="shared" si="28"/>
        <v>5</v>
      </c>
      <c r="AF613" s="92">
        <f t="shared" si="29"/>
        <v>1</v>
      </c>
    </row>
    <row r="614" spans="1:32" ht="23.25">
      <c r="A614" s="1">
        <v>612</v>
      </c>
      <c r="B614" s="10" t="s">
        <v>5179</v>
      </c>
      <c r="C614" s="11">
        <v>95</v>
      </c>
      <c r="D614" s="27" t="s">
        <v>5180</v>
      </c>
      <c r="E614" s="12" t="s">
        <v>5181</v>
      </c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>
        <v>5</v>
      </c>
      <c r="T614" s="36"/>
      <c r="U614" s="36"/>
      <c r="V614" s="36"/>
      <c r="W614" s="59"/>
      <c r="X614" s="36"/>
      <c r="Y614" s="13"/>
      <c r="Z614" s="13"/>
      <c r="AA614" s="13"/>
      <c r="AB614" s="36"/>
      <c r="AC614" s="36"/>
      <c r="AD614" s="91">
        <f t="shared" si="27"/>
        <v>0</v>
      </c>
      <c r="AE614" s="91">
        <f t="shared" si="28"/>
        <v>5</v>
      </c>
      <c r="AF614" s="92">
        <f t="shared" si="29"/>
        <v>1</v>
      </c>
    </row>
    <row r="615" spans="1:32" ht="23.25">
      <c r="A615" s="1">
        <v>613</v>
      </c>
      <c r="B615" s="10" t="s">
        <v>5182</v>
      </c>
      <c r="C615" s="11">
        <v>78</v>
      </c>
      <c r="D615" s="27" t="s">
        <v>5183</v>
      </c>
      <c r="E615" s="12" t="s">
        <v>5184</v>
      </c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>
        <v>5</v>
      </c>
      <c r="T615" s="36"/>
      <c r="U615" s="36"/>
      <c r="V615" s="36"/>
      <c r="W615" s="59"/>
      <c r="X615" s="36"/>
      <c r="Y615" s="13"/>
      <c r="Z615" s="13"/>
      <c r="AA615" s="13"/>
      <c r="AB615" s="36"/>
      <c r="AC615" s="36"/>
      <c r="AD615" s="91">
        <f t="shared" si="27"/>
        <v>0</v>
      </c>
      <c r="AE615" s="91">
        <f t="shared" si="28"/>
        <v>5</v>
      </c>
      <c r="AF615" s="92">
        <f t="shared" si="29"/>
        <v>1</v>
      </c>
    </row>
    <row r="616" spans="1:32" ht="23.25">
      <c r="A616" s="1">
        <v>614</v>
      </c>
      <c r="B616" s="10" t="s">
        <v>5185</v>
      </c>
      <c r="C616" s="11">
        <v>78</v>
      </c>
      <c r="D616" s="27" t="s">
        <v>3359</v>
      </c>
      <c r="E616" s="12" t="s">
        <v>4283</v>
      </c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>
        <v>5</v>
      </c>
      <c r="T616" s="36"/>
      <c r="U616" s="36"/>
      <c r="V616" s="36"/>
      <c r="W616" s="59"/>
      <c r="X616" s="36"/>
      <c r="Y616" s="13"/>
      <c r="Z616" s="13"/>
      <c r="AA616" s="13"/>
      <c r="AB616" s="36"/>
      <c r="AC616" s="36"/>
      <c r="AD616" s="91">
        <f t="shared" si="27"/>
        <v>0</v>
      </c>
      <c r="AE616" s="91">
        <f t="shared" si="28"/>
        <v>5</v>
      </c>
      <c r="AF616" s="92">
        <f t="shared" si="29"/>
        <v>1</v>
      </c>
    </row>
    <row r="617" spans="1:32" ht="23.25">
      <c r="A617" s="1">
        <v>615</v>
      </c>
      <c r="B617" s="10" t="s">
        <v>2699</v>
      </c>
      <c r="C617" s="11">
        <v>31</v>
      </c>
      <c r="D617" s="27" t="s">
        <v>2700</v>
      </c>
      <c r="E617" s="12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59"/>
      <c r="X617" s="36"/>
      <c r="Y617" s="13"/>
      <c r="Z617" s="13"/>
      <c r="AA617" s="13"/>
      <c r="AB617" s="36">
        <v>5</v>
      </c>
      <c r="AC617" s="36"/>
      <c r="AD617" s="91">
        <f t="shared" si="27"/>
        <v>0</v>
      </c>
      <c r="AE617" s="91">
        <f t="shared" si="28"/>
        <v>5</v>
      </c>
      <c r="AF617" s="92">
        <f t="shared" si="29"/>
        <v>1</v>
      </c>
    </row>
    <row r="618" spans="1:32" ht="23.25">
      <c r="A618" s="1">
        <v>616</v>
      </c>
      <c r="B618" s="10" t="s">
        <v>5420</v>
      </c>
      <c r="C618" s="11">
        <v>39</v>
      </c>
      <c r="D618" s="27" t="s">
        <v>731</v>
      </c>
      <c r="E618" s="12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59"/>
      <c r="X618" s="36"/>
      <c r="Y618" s="13"/>
      <c r="Z618" s="13"/>
      <c r="AA618" s="13"/>
      <c r="AB618" s="36">
        <v>5</v>
      </c>
      <c r="AC618" s="36"/>
      <c r="AD618" s="91">
        <f t="shared" si="27"/>
        <v>0</v>
      </c>
      <c r="AE618" s="91">
        <f t="shared" si="28"/>
        <v>5</v>
      </c>
      <c r="AF618" s="92">
        <f t="shared" si="29"/>
        <v>1</v>
      </c>
    </row>
    <row r="619" spans="1:32" ht="23.25">
      <c r="A619" s="1">
        <v>617</v>
      </c>
      <c r="B619" s="10" t="s">
        <v>5421</v>
      </c>
      <c r="C619" s="11">
        <v>39</v>
      </c>
      <c r="D619" s="27" t="s">
        <v>5422</v>
      </c>
      <c r="E619" s="12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59"/>
      <c r="X619" s="36"/>
      <c r="Y619" s="13"/>
      <c r="Z619" s="13"/>
      <c r="AA619" s="13"/>
      <c r="AB619" s="36">
        <v>5</v>
      </c>
      <c r="AC619" s="36"/>
      <c r="AD619" s="91">
        <f t="shared" si="27"/>
        <v>0</v>
      </c>
      <c r="AE619" s="91">
        <f t="shared" si="28"/>
        <v>5</v>
      </c>
      <c r="AF619" s="92">
        <f t="shared" si="29"/>
        <v>1</v>
      </c>
    </row>
    <row r="620" spans="1:32" ht="23.25">
      <c r="A620" s="1">
        <v>618</v>
      </c>
      <c r="B620" s="10" t="s">
        <v>1628</v>
      </c>
      <c r="C620" s="11">
        <v>43</v>
      </c>
      <c r="D620" s="27" t="s">
        <v>1629</v>
      </c>
      <c r="E620" s="12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59"/>
      <c r="X620" s="36"/>
      <c r="Y620" s="13"/>
      <c r="Z620" s="13"/>
      <c r="AA620" s="13"/>
      <c r="AB620" s="36">
        <v>5</v>
      </c>
      <c r="AC620" s="36"/>
      <c r="AD620" s="91">
        <f t="shared" si="27"/>
        <v>0</v>
      </c>
      <c r="AE620" s="91">
        <f t="shared" si="28"/>
        <v>5</v>
      </c>
      <c r="AF620" s="92">
        <f t="shared" si="29"/>
        <v>1</v>
      </c>
    </row>
    <row r="621" spans="1:32" ht="23.25">
      <c r="A621" s="1">
        <v>619</v>
      </c>
      <c r="B621" s="10" t="s">
        <v>5437</v>
      </c>
      <c r="C621" s="11">
        <v>48</v>
      </c>
      <c r="D621" s="27" t="s">
        <v>5440</v>
      </c>
      <c r="E621" s="12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59"/>
      <c r="X621" s="36"/>
      <c r="Y621" s="13"/>
      <c r="Z621" s="13"/>
      <c r="AA621" s="13"/>
      <c r="AB621" s="36">
        <v>5</v>
      </c>
      <c r="AC621" s="36"/>
      <c r="AD621" s="91">
        <f t="shared" si="27"/>
        <v>0</v>
      </c>
      <c r="AE621" s="91">
        <f t="shared" si="28"/>
        <v>5</v>
      </c>
      <c r="AF621" s="92">
        <f t="shared" si="29"/>
        <v>1</v>
      </c>
    </row>
    <row r="622" spans="1:32" ht="23.25">
      <c r="A622" s="1">
        <v>620</v>
      </c>
      <c r="B622" s="10" t="s">
        <v>5438</v>
      </c>
      <c r="C622" s="11">
        <v>48</v>
      </c>
      <c r="D622" s="27" t="s">
        <v>5441</v>
      </c>
      <c r="E622" s="12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59"/>
      <c r="X622" s="36"/>
      <c r="Y622" s="13"/>
      <c r="Z622" s="13"/>
      <c r="AA622" s="13"/>
      <c r="AB622" s="36">
        <v>5</v>
      </c>
      <c r="AC622" s="36"/>
      <c r="AD622" s="91">
        <f t="shared" si="27"/>
        <v>0</v>
      </c>
      <c r="AE622" s="91">
        <f t="shared" si="28"/>
        <v>5</v>
      </c>
      <c r="AF622" s="92">
        <f t="shared" si="29"/>
        <v>1</v>
      </c>
    </row>
    <row r="623" spans="1:32" ht="23.25">
      <c r="A623" s="1">
        <v>621</v>
      </c>
      <c r="B623" s="10" t="s">
        <v>5439</v>
      </c>
      <c r="C623" s="11">
        <v>48</v>
      </c>
      <c r="D623" s="27" t="s">
        <v>5442</v>
      </c>
      <c r="E623" s="12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59"/>
      <c r="X623" s="36"/>
      <c r="Y623" s="13"/>
      <c r="Z623" s="13"/>
      <c r="AA623" s="13"/>
      <c r="AB623" s="36">
        <v>5</v>
      </c>
      <c r="AC623" s="36"/>
      <c r="AD623" s="91">
        <f t="shared" si="27"/>
        <v>0</v>
      </c>
      <c r="AE623" s="91">
        <f t="shared" si="28"/>
        <v>5</v>
      </c>
      <c r="AF623" s="92">
        <f t="shared" si="29"/>
        <v>1</v>
      </c>
    </row>
    <row r="624" spans="1:32" ht="23.25">
      <c r="A624" s="1">
        <v>622</v>
      </c>
      <c r="B624" s="10" t="s">
        <v>5446</v>
      </c>
      <c r="C624" s="11">
        <v>12</v>
      </c>
      <c r="D624" s="27" t="s">
        <v>5447</v>
      </c>
      <c r="E624" s="12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59"/>
      <c r="X624" s="36"/>
      <c r="Y624" s="13"/>
      <c r="Z624" s="13"/>
      <c r="AA624" s="13"/>
      <c r="AB624" s="36">
        <v>5</v>
      </c>
      <c r="AC624" s="36"/>
      <c r="AD624" s="91">
        <f t="shared" si="27"/>
        <v>0</v>
      </c>
      <c r="AE624" s="91">
        <f t="shared" si="28"/>
        <v>5</v>
      </c>
      <c r="AF624" s="92">
        <f t="shared" si="29"/>
        <v>1</v>
      </c>
    </row>
    <row r="625" spans="1:32" ht="23.25">
      <c r="A625" s="1">
        <v>623</v>
      </c>
      <c r="B625" s="10" t="s">
        <v>5448</v>
      </c>
      <c r="C625" s="11">
        <v>81</v>
      </c>
      <c r="D625" s="27" t="s">
        <v>5451</v>
      </c>
      <c r="E625" s="12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59"/>
      <c r="X625" s="36"/>
      <c r="Y625" s="13"/>
      <c r="Z625" s="13"/>
      <c r="AA625" s="13"/>
      <c r="AB625" s="36">
        <v>5</v>
      </c>
      <c r="AC625" s="36"/>
      <c r="AD625" s="91">
        <f t="shared" si="27"/>
        <v>0</v>
      </c>
      <c r="AE625" s="91">
        <f t="shared" si="28"/>
        <v>5</v>
      </c>
      <c r="AF625" s="92">
        <f t="shared" si="29"/>
        <v>1</v>
      </c>
    </row>
    <row r="626" spans="1:32" ht="23.25">
      <c r="A626" s="1">
        <v>624</v>
      </c>
      <c r="B626" s="10" t="s">
        <v>5449</v>
      </c>
      <c r="C626" s="11">
        <v>7</v>
      </c>
      <c r="D626" s="27" t="s">
        <v>5452</v>
      </c>
      <c r="E626" s="12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59"/>
      <c r="X626" s="36"/>
      <c r="Y626" s="13"/>
      <c r="Z626" s="13"/>
      <c r="AA626" s="13"/>
      <c r="AB626" s="36">
        <v>5</v>
      </c>
      <c r="AC626" s="36"/>
      <c r="AD626" s="91">
        <f t="shared" si="27"/>
        <v>0</v>
      </c>
      <c r="AE626" s="91">
        <f t="shared" si="28"/>
        <v>5</v>
      </c>
      <c r="AF626" s="92">
        <f t="shared" si="29"/>
        <v>1</v>
      </c>
    </row>
    <row r="627" spans="1:32" ht="23.25">
      <c r="A627" s="1">
        <v>625</v>
      </c>
      <c r="B627" s="10" t="s">
        <v>5450</v>
      </c>
      <c r="C627" s="11"/>
      <c r="D627" s="27"/>
      <c r="E627" s="12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59"/>
      <c r="X627" s="36"/>
      <c r="Y627" s="13"/>
      <c r="Z627" s="13"/>
      <c r="AA627" s="13"/>
      <c r="AB627" s="36">
        <v>5</v>
      </c>
      <c r="AC627" s="36"/>
      <c r="AD627" s="91">
        <f t="shared" si="27"/>
        <v>0</v>
      </c>
      <c r="AE627" s="91">
        <f t="shared" si="28"/>
        <v>5</v>
      </c>
      <c r="AF627" s="92">
        <f t="shared" si="29"/>
        <v>1</v>
      </c>
    </row>
    <row r="628" spans="1:32" ht="23.25">
      <c r="A628" s="1">
        <v>626</v>
      </c>
      <c r="B628" s="10" t="s">
        <v>1424</v>
      </c>
      <c r="C628" s="11">
        <v>34</v>
      </c>
      <c r="D628" s="27" t="s">
        <v>1425</v>
      </c>
      <c r="E628" s="12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59"/>
      <c r="X628" s="36"/>
      <c r="Y628" s="13"/>
      <c r="Z628" s="13"/>
      <c r="AA628" s="13"/>
      <c r="AB628" s="36">
        <v>5</v>
      </c>
      <c r="AC628" s="36"/>
      <c r="AD628" s="91">
        <f t="shared" si="27"/>
        <v>0</v>
      </c>
      <c r="AE628" s="91">
        <f t="shared" si="28"/>
        <v>5</v>
      </c>
      <c r="AF628" s="92">
        <f t="shared" si="29"/>
        <v>1</v>
      </c>
    </row>
    <row r="629" spans="1:32" ht="23.25">
      <c r="A629" s="1">
        <v>627</v>
      </c>
      <c r="B629" s="10" t="s">
        <v>2003</v>
      </c>
      <c r="C629" s="11">
        <v>34</v>
      </c>
      <c r="D629" s="27" t="s">
        <v>1421</v>
      </c>
      <c r="E629" s="12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59"/>
      <c r="X629" s="36"/>
      <c r="Y629" s="13"/>
      <c r="Z629" s="13"/>
      <c r="AA629" s="13"/>
      <c r="AB629" s="36">
        <v>5</v>
      </c>
      <c r="AC629" s="36"/>
      <c r="AD629" s="91">
        <f t="shared" si="27"/>
        <v>0</v>
      </c>
      <c r="AE629" s="91">
        <f t="shared" si="28"/>
        <v>5</v>
      </c>
      <c r="AF629" s="92">
        <f t="shared" si="29"/>
        <v>1</v>
      </c>
    </row>
    <row r="630" spans="1:32" ht="23.25">
      <c r="A630" s="1">
        <v>628</v>
      </c>
      <c r="B630" s="10" t="s">
        <v>5461</v>
      </c>
      <c r="C630" s="11"/>
      <c r="D630" s="27"/>
      <c r="E630" s="12" t="s">
        <v>4719</v>
      </c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59"/>
      <c r="X630" s="36"/>
      <c r="Y630" s="13"/>
      <c r="Z630" s="13"/>
      <c r="AA630" s="13"/>
      <c r="AB630" s="36">
        <v>5</v>
      </c>
      <c r="AC630" s="36"/>
      <c r="AD630" s="91">
        <f t="shared" si="27"/>
        <v>0</v>
      </c>
      <c r="AE630" s="91">
        <f t="shared" si="28"/>
        <v>5</v>
      </c>
      <c r="AF630" s="92">
        <f t="shared" si="29"/>
        <v>1</v>
      </c>
    </row>
    <row r="631" spans="1:32" ht="23.25">
      <c r="A631" s="1">
        <v>629</v>
      </c>
      <c r="B631" s="10" t="s">
        <v>5462</v>
      </c>
      <c r="C631" s="11">
        <v>23</v>
      </c>
      <c r="D631" s="27" t="s">
        <v>5463</v>
      </c>
      <c r="E631" s="12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59"/>
      <c r="X631" s="36"/>
      <c r="Y631" s="13"/>
      <c r="Z631" s="13"/>
      <c r="AA631" s="13"/>
      <c r="AB631" s="36">
        <v>5</v>
      </c>
      <c r="AC631" s="36"/>
      <c r="AD631" s="91">
        <f t="shared" si="27"/>
        <v>0</v>
      </c>
      <c r="AE631" s="91">
        <f t="shared" si="28"/>
        <v>5</v>
      </c>
      <c r="AF631" s="92">
        <f t="shared" si="29"/>
        <v>1</v>
      </c>
    </row>
    <row r="632" spans="1:32" ht="23.25">
      <c r="A632" s="1">
        <v>630</v>
      </c>
      <c r="B632" s="10" t="s">
        <v>5468</v>
      </c>
      <c r="C632" s="11">
        <v>34</v>
      </c>
      <c r="D632" s="27" t="s">
        <v>5469</v>
      </c>
      <c r="E632" s="12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59"/>
      <c r="X632" s="36"/>
      <c r="Y632" s="13"/>
      <c r="Z632" s="13"/>
      <c r="AA632" s="13"/>
      <c r="AB632" s="36">
        <v>5</v>
      </c>
      <c r="AC632" s="36"/>
      <c r="AD632" s="91">
        <f t="shared" si="27"/>
        <v>0</v>
      </c>
      <c r="AE632" s="91">
        <f t="shared" si="28"/>
        <v>5</v>
      </c>
      <c r="AF632" s="92">
        <f t="shared" si="29"/>
        <v>1</v>
      </c>
    </row>
    <row r="633" spans="1:32" ht="23.25">
      <c r="A633" s="1">
        <v>631</v>
      </c>
      <c r="B633" s="10" t="s">
        <v>5470</v>
      </c>
      <c r="C633" s="11">
        <v>34</v>
      </c>
      <c r="D633" s="27" t="s">
        <v>1949</v>
      </c>
      <c r="E633" s="12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59"/>
      <c r="X633" s="36"/>
      <c r="Y633" s="13"/>
      <c r="Z633" s="13"/>
      <c r="AA633" s="13"/>
      <c r="AB633" s="36">
        <v>5</v>
      </c>
      <c r="AC633" s="36"/>
      <c r="AD633" s="91">
        <f t="shared" si="27"/>
        <v>0</v>
      </c>
      <c r="AE633" s="91">
        <f t="shared" si="28"/>
        <v>5</v>
      </c>
      <c r="AF633" s="92">
        <f t="shared" si="29"/>
        <v>1</v>
      </c>
    </row>
    <row r="634" spans="1:32" ht="23.25">
      <c r="A634" s="1">
        <v>632</v>
      </c>
      <c r="B634" s="10" t="s">
        <v>5835</v>
      </c>
      <c r="C634" s="11">
        <v>63</v>
      </c>
      <c r="D634" s="27" t="s">
        <v>5436</v>
      </c>
      <c r="E634" s="12" t="s">
        <v>5836</v>
      </c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59"/>
      <c r="X634" s="36">
        <v>5</v>
      </c>
      <c r="Y634" s="13"/>
      <c r="Z634" s="13"/>
      <c r="AA634" s="13"/>
      <c r="AB634" s="13"/>
      <c r="AC634" s="36"/>
      <c r="AD634" s="91">
        <f t="shared" si="27"/>
        <v>0</v>
      </c>
      <c r="AE634" s="91">
        <f t="shared" si="28"/>
        <v>5</v>
      </c>
      <c r="AF634" s="92">
        <f t="shared" si="29"/>
        <v>1</v>
      </c>
    </row>
    <row r="635" spans="1:32" ht="23.25">
      <c r="A635" s="1">
        <v>633</v>
      </c>
      <c r="B635" s="10" t="s">
        <v>5837</v>
      </c>
      <c r="C635" s="11">
        <v>63</v>
      </c>
      <c r="D635" s="27" t="s">
        <v>5838</v>
      </c>
      <c r="E635" s="12" t="s">
        <v>5836</v>
      </c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59"/>
      <c r="X635" s="36">
        <v>5</v>
      </c>
      <c r="Y635" s="13"/>
      <c r="Z635" s="13"/>
      <c r="AA635" s="13"/>
      <c r="AB635" s="13"/>
      <c r="AC635" s="36"/>
      <c r="AD635" s="91">
        <f t="shared" si="27"/>
        <v>0</v>
      </c>
      <c r="AE635" s="91">
        <f t="shared" si="28"/>
        <v>5</v>
      </c>
      <c r="AF635" s="92">
        <f t="shared" si="29"/>
        <v>1</v>
      </c>
    </row>
    <row r="636" spans="1:32" ht="23.25">
      <c r="A636" s="1">
        <v>634</v>
      </c>
      <c r="B636" s="10" t="s">
        <v>5839</v>
      </c>
      <c r="C636" s="11">
        <v>43</v>
      </c>
      <c r="D636" s="27" t="s">
        <v>5840</v>
      </c>
      <c r="E636" s="12" t="s">
        <v>5841</v>
      </c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59"/>
      <c r="X636" s="36">
        <v>5</v>
      </c>
      <c r="Y636" s="13"/>
      <c r="Z636" s="13"/>
      <c r="AA636" s="13"/>
      <c r="AB636" s="13"/>
      <c r="AC636" s="36"/>
      <c r="AD636" s="91">
        <f t="shared" si="27"/>
        <v>0</v>
      </c>
      <c r="AE636" s="91">
        <f t="shared" si="28"/>
        <v>5</v>
      </c>
      <c r="AF636" s="92">
        <f t="shared" si="29"/>
        <v>1</v>
      </c>
    </row>
    <row r="637" spans="1:32" ht="23.25">
      <c r="A637" s="1">
        <v>635</v>
      </c>
      <c r="B637" s="10" t="s">
        <v>5842</v>
      </c>
      <c r="C637" s="11">
        <v>43</v>
      </c>
      <c r="D637" s="27" t="s">
        <v>5843</v>
      </c>
      <c r="E637" s="12" t="s">
        <v>5818</v>
      </c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59"/>
      <c r="X637" s="36">
        <v>5</v>
      </c>
      <c r="Y637" s="13"/>
      <c r="Z637" s="13"/>
      <c r="AA637" s="13"/>
      <c r="AB637" s="13"/>
      <c r="AC637" s="36"/>
      <c r="AD637" s="91">
        <f t="shared" si="27"/>
        <v>0</v>
      </c>
      <c r="AE637" s="91">
        <f t="shared" si="28"/>
        <v>5</v>
      </c>
      <c r="AF637" s="92">
        <f t="shared" si="29"/>
        <v>1</v>
      </c>
    </row>
    <row r="638" spans="1:32" ht="23.25">
      <c r="A638" s="1">
        <v>636</v>
      </c>
      <c r="B638" s="10" t="s">
        <v>5844</v>
      </c>
      <c r="C638" s="11">
        <v>63</v>
      </c>
      <c r="D638" s="27" t="s">
        <v>5845</v>
      </c>
      <c r="E638" s="12" t="s">
        <v>5846</v>
      </c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59"/>
      <c r="X638" s="36">
        <v>5</v>
      </c>
      <c r="Y638" s="13"/>
      <c r="Z638" s="13"/>
      <c r="AA638" s="13"/>
      <c r="AB638" s="13"/>
      <c r="AC638" s="36"/>
      <c r="AD638" s="91">
        <f t="shared" si="27"/>
        <v>0</v>
      </c>
      <c r="AE638" s="91">
        <f t="shared" si="28"/>
        <v>5</v>
      </c>
      <c r="AF638" s="92">
        <f t="shared" si="29"/>
        <v>1</v>
      </c>
    </row>
    <row r="639" spans="1:32" ht="23.25">
      <c r="A639" s="1">
        <v>637</v>
      </c>
      <c r="B639" s="10" t="s">
        <v>5847</v>
      </c>
      <c r="C639" s="11">
        <v>63</v>
      </c>
      <c r="D639" s="27" t="s">
        <v>5848</v>
      </c>
      <c r="E639" s="12" t="s">
        <v>5830</v>
      </c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59"/>
      <c r="X639" s="36">
        <v>5</v>
      </c>
      <c r="Y639" s="13"/>
      <c r="Z639" s="13"/>
      <c r="AA639" s="13"/>
      <c r="AB639" s="13"/>
      <c r="AC639" s="36"/>
      <c r="AD639" s="91">
        <f t="shared" si="27"/>
        <v>0</v>
      </c>
      <c r="AE639" s="91">
        <f t="shared" si="28"/>
        <v>5</v>
      </c>
      <c r="AF639" s="92">
        <f t="shared" si="29"/>
        <v>1</v>
      </c>
    </row>
    <row r="640" spans="1:32" ht="23.25">
      <c r="A640" s="1">
        <v>638</v>
      </c>
      <c r="B640" s="10" t="s">
        <v>5849</v>
      </c>
      <c r="C640" s="11">
        <v>63</v>
      </c>
      <c r="D640" s="27" t="s">
        <v>5850</v>
      </c>
      <c r="E640" s="12" t="s">
        <v>5784</v>
      </c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59"/>
      <c r="X640" s="36">
        <v>5</v>
      </c>
      <c r="Y640" s="13"/>
      <c r="Z640" s="13"/>
      <c r="AA640" s="13"/>
      <c r="AB640" s="13"/>
      <c r="AC640" s="36"/>
      <c r="AD640" s="91">
        <f t="shared" si="27"/>
        <v>0</v>
      </c>
      <c r="AE640" s="91">
        <f t="shared" si="28"/>
        <v>5</v>
      </c>
      <c r="AF640" s="92">
        <f t="shared" si="29"/>
        <v>1</v>
      </c>
    </row>
    <row r="641" spans="1:32" ht="23.25">
      <c r="A641" s="1">
        <v>639</v>
      </c>
      <c r="B641" s="10" t="s">
        <v>5853</v>
      </c>
      <c r="C641" s="11">
        <v>63</v>
      </c>
      <c r="D641" s="27" t="s">
        <v>5851</v>
      </c>
      <c r="E641" s="12" t="s">
        <v>5784</v>
      </c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59"/>
      <c r="X641" s="36">
        <v>5</v>
      </c>
      <c r="Y641" s="13"/>
      <c r="Z641" s="13"/>
      <c r="AA641" s="13"/>
      <c r="AB641" s="13"/>
      <c r="AC641" s="36"/>
      <c r="AD641" s="91">
        <f t="shared" si="27"/>
        <v>0</v>
      </c>
      <c r="AE641" s="91">
        <f t="shared" si="28"/>
        <v>5</v>
      </c>
      <c r="AF641" s="92">
        <f t="shared" si="29"/>
        <v>1</v>
      </c>
    </row>
    <row r="642" spans="1:32" ht="23.25">
      <c r="A642" s="1">
        <v>640</v>
      </c>
      <c r="B642" s="10" t="s">
        <v>5854</v>
      </c>
      <c r="C642" s="11">
        <v>63</v>
      </c>
      <c r="D642" s="27" t="s">
        <v>5852</v>
      </c>
      <c r="E642" s="12" t="s">
        <v>5855</v>
      </c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59"/>
      <c r="X642" s="36">
        <v>5</v>
      </c>
      <c r="Y642" s="13"/>
      <c r="Z642" s="13"/>
      <c r="AA642" s="13"/>
      <c r="AB642" s="13"/>
      <c r="AC642" s="36"/>
      <c r="AD642" s="91">
        <f t="shared" si="27"/>
        <v>0</v>
      </c>
      <c r="AE642" s="91">
        <f t="shared" si="28"/>
        <v>5</v>
      </c>
      <c r="AF642" s="92">
        <f t="shared" si="29"/>
        <v>1</v>
      </c>
    </row>
    <row r="643" spans="1:32" ht="23.25">
      <c r="A643" s="1">
        <v>641</v>
      </c>
      <c r="B643" s="10" t="s">
        <v>5866</v>
      </c>
      <c r="C643" s="11">
        <v>31</v>
      </c>
      <c r="D643" s="27" t="s">
        <v>5867</v>
      </c>
      <c r="E643" s="12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59"/>
      <c r="X643" s="13"/>
      <c r="Y643" s="13"/>
      <c r="Z643" s="13"/>
      <c r="AA643" s="13"/>
      <c r="AB643" s="13"/>
      <c r="AC643" s="36">
        <v>5</v>
      </c>
      <c r="AD643" s="91">
        <f t="shared" ref="AD643:AD649" si="30">IF(AF643&gt;=4,10,0)+(IF(AF643&gt;=8,10,0)+(IF(AF643&gt;=12,20,0)))</f>
        <v>0</v>
      </c>
      <c r="AE643" s="91">
        <f t="shared" ref="AE643:AE706" si="31">SUM(F643:AD643)</f>
        <v>5</v>
      </c>
      <c r="AF643" s="92">
        <f t="shared" ref="AF643:AF649" si="32">SUM(IF(F643="",0,1),IF(G643="",0,1),IF(H643="",0,1),IF(I643="",0,1),IF(J643="",0,1),IF(K643="",0,1),IF(L643="",0,1),IF(M643="",0,1),IF(N643="",0,1),IF(O643="",0,1),IF(P643="",0,1),IF(Q643="",0,1),IF(R643="",0,1),IF(S643="",0,1),IF(T643="",0,1),IF(U643="",0,1),IF(V643="",0,1),IF(W643="",0,1),IF(X643="",0,1),IF(Y643="",0,1),IF(Z643="",0,1),IF(AA643="",0,1),IF(AB643="",0,1),IF(AC643="",0,1))</f>
        <v>1</v>
      </c>
    </row>
    <row r="644" spans="1:32" ht="23.25">
      <c r="A644" s="1">
        <v>642</v>
      </c>
      <c r="B644" s="10" t="s">
        <v>5868</v>
      </c>
      <c r="C644" s="11">
        <v>31</v>
      </c>
      <c r="D644" s="27" t="s">
        <v>5869</v>
      </c>
      <c r="E644" s="12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59"/>
      <c r="X644" s="13"/>
      <c r="Y644" s="13"/>
      <c r="Z644" s="13"/>
      <c r="AA644" s="13"/>
      <c r="AB644" s="13"/>
      <c r="AC644" s="36">
        <v>5</v>
      </c>
      <c r="AD644" s="91">
        <f t="shared" si="30"/>
        <v>0</v>
      </c>
      <c r="AE644" s="91">
        <f t="shared" si="31"/>
        <v>5</v>
      </c>
      <c r="AF644" s="92">
        <f t="shared" si="32"/>
        <v>1</v>
      </c>
    </row>
    <row r="645" spans="1:32" ht="23.25">
      <c r="A645" s="1">
        <v>643</v>
      </c>
      <c r="B645" s="10" t="s">
        <v>5870</v>
      </c>
      <c r="C645" s="11">
        <v>31</v>
      </c>
      <c r="D645" s="27" t="s">
        <v>5871</v>
      </c>
      <c r="E645" s="12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59"/>
      <c r="X645" s="13"/>
      <c r="Y645" s="13"/>
      <c r="Z645" s="13"/>
      <c r="AA645" s="13"/>
      <c r="AB645" s="13"/>
      <c r="AC645" s="36">
        <v>5</v>
      </c>
      <c r="AD645" s="91">
        <f t="shared" si="30"/>
        <v>0</v>
      </c>
      <c r="AE645" s="91">
        <f t="shared" si="31"/>
        <v>5</v>
      </c>
      <c r="AF645" s="92">
        <f t="shared" si="32"/>
        <v>1</v>
      </c>
    </row>
    <row r="646" spans="1:32" ht="23.25">
      <c r="A646" s="1">
        <v>644</v>
      </c>
      <c r="B646" s="10" t="s">
        <v>1295</v>
      </c>
      <c r="C646" s="11">
        <v>81</v>
      </c>
      <c r="D646" s="27" t="s">
        <v>1298</v>
      </c>
      <c r="E646" s="12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59"/>
      <c r="X646" s="13"/>
      <c r="Y646" s="13"/>
      <c r="Z646" s="13"/>
      <c r="AA646" s="13"/>
      <c r="AB646" s="13"/>
      <c r="AC646" s="36">
        <v>5</v>
      </c>
      <c r="AD646" s="91">
        <f t="shared" si="30"/>
        <v>0</v>
      </c>
      <c r="AE646" s="91">
        <f t="shared" si="31"/>
        <v>5</v>
      </c>
      <c r="AF646" s="92">
        <f t="shared" si="32"/>
        <v>1</v>
      </c>
    </row>
    <row r="647" spans="1:32" ht="23.25">
      <c r="A647" s="1">
        <v>645</v>
      </c>
      <c r="B647" s="10" t="s">
        <v>5878</v>
      </c>
      <c r="C647" s="11">
        <v>30</v>
      </c>
      <c r="D647" s="27" t="s">
        <v>5880</v>
      </c>
      <c r="E647" s="12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59"/>
      <c r="X647" s="13"/>
      <c r="Y647" s="13"/>
      <c r="Z647" s="13"/>
      <c r="AA647" s="13"/>
      <c r="AB647" s="13"/>
      <c r="AC647" s="36">
        <v>5</v>
      </c>
      <c r="AD647" s="91">
        <f t="shared" si="30"/>
        <v>0</v>
      </c>
      <c r="AE647" s="91">
        <f t="shared" si="31"/>
        <v>5</v>
      </c>
      <c r="AF647" s="92">
        <f t="shared" si="32"/>
        <v>1</v>
      </c>
    </row>
    <row r="648" spans="1:32" ht="23.25">
      <c r="A648" s="1">
        <v>646</v>
      </c>
      <c r="B648" s="10" t="s">
        <v>5879</v>
      </c>
      <c r="C648" s="11">
        <v>82</v>
      </c>
      <c r="D648" s="27" t="s">
        <v>5881</v>
      </c>
      <c r="E648" s="12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59"/>
      <c r="X648" s="13"/>
      <c r="Y648" s="13"/>
      <c r="Z648" s="13"/>
      <c r="AA648" s="13"/>
      <c r="AB648" s="13"/>
      <c r="AC648" s="36">
        <v>5</v>
      </c>
      <c r="AD648" s="91">
        <f t="shared" si="30"/>
        <v>0</v>
      </c>
      <c r="AE648" s="91">
        <f t="shared" si="31"/>
        <v>5</v>
      </c>
      <c r="AF648" s="92">
        <f t="shared" si="32"/>
        <v>1</v>
      </c>
    </row>
    <row r="649" spans="1:32" ht="23.25">
      <c r="A649" s="1">
        <v>647</v>
      </c>
      <c r="B649" s="10" t="s">
        <v>5466</v>
      </c>
      <c r="C649" s="11">
        <v>9</v>
      </c>
      <c r="D649" s="27" t="s">
        <v>5467</v>
      </c>
      <c r="E649" s="12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59"/>
      <c r="X649" s="13"/>
      <c r="Y649" s="13"/>
      <c r="Z649" s="13"/>
      <c r="AA649" s="13"/>
      <c r="AB649" s="13"/>
      <c r="AC649" s="36">
        <v>5</v>
      </c>
      <c r="AD649" s="91">
        <f t="shared" si="30"/>
        <v>0</v>
      </c>
      <c r="AE649" s="91">
        <f t="shared" si="31"/>
        <v>5</v>
      </c>
      <c r="AF649" s="92">
        <f t="shared" si="32"/>
        <v>1</v>
      </c>
    </row>
    <row r="650" spans="1:32" ht="23.25">
      <c r="A650" s="1">
        <v>648</v>
      </c>
      <c r="B650" s="10"/>
      <c r="C650" s="11"/>
      <c r="D650" s="27"/>
      <c r="E650" s="12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59"/>
      <c r="X650" s="13"/>
      <c r="Y650" s="13"/>
      <c r="Z650" s="13"/>
      <c r="AA650" s="13"/>
      <c r="AB650" s="13"/>
      <c r="AC650" s="13"/>
      <c r="AD650" s="91">
        <f t="shared" ref="AD650:AD707" si="33">IF(AF650&gt;=4,10,0)+(IF(AF650&gt;=8,10,0)+(IF(AF650&gt;=12,20,0)))</f>
        <v>0</v>
      </c>
      <c r="AE650" s="91">
        <f t="shared" ref="AE650:AE707" si="34">SUM(F650:AD650)</f>
        <v>0</v>
      </c>
      <c r="AF650" s="92">
        <f t="shared" ref="AF650:AF706" si="35">SUM(IF(F650="",0,1),IF(G650="",0,1),IF(H650="",0,1),IF(I650="",0,1),IF(J650="",0,1),IF(K650="",0,1),IF(L650="",0,1),IF(M650="",0,1),IF(N650="",0,1),IF(O650="",0,1),IF(P650="",0,1),IF(Q650="",0,1),IF(R650="",0,1),IF(S650="",0,1),IF(T650="",0,1),IF(U650="",0,1),IF(V650="",0,1),IF(W650="",0,1),IF(X650="",0,1),IF(Y650="",0,1),IF(Z650="",0,1),IF(AA650="",0,1),IF(AB650="",0,1),IF(AC650="",0,1))</f>
        <v>0</v>
      </c>
    </row>
    <row r="651" spans="1:32" ht="23.25">
      <c r="A651" s="1">
        <v>649</v>
      </c>
      <c r="B651" s="10"/>
      <c r="C651" s="11"/>
      <c r="D651" s="27"/>
      <c r="E651" s="12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59"/>
      <c r="X651" s="13"/>
      <c r="Y651" s="13"/>
      <c r="Z651" s="13"/>
      <c r="AA651" s="13"/>
      <c r="AB651" s="13"/>
      <c r="AC651" s="13"/>
      <c r="AD651" s="91">
        <f t="shared" si="33"/>
        <v>0</v>
      </c>
      <c r="AE651" s="91">
        <f t="shared" si="34"/>
        <v>0</v>
      </c>
      <c r="AF651" s="92">
        <f t="shared" si="35"/>
        <v>0</v>
      </c>
    </row>
    <row r="652" spans="1:32" ht="23.25">
      <c r="A652" s="1">
        <v>650</v>
      </c>
      <c r="B652" s="10"/>
      <c r="C652" s="11"/>
      <c r="D652" s="27"/>
      <c r="E652" s="12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59"/>
      <c r="X652" s="13"/>
      <c r="Y652" s="13"/>
      <c r="Z652" s="13"/>
      <c r="AA652" s="13"/>
      <c r="AB652" s="13"/>
      <c r="AC652" s="13"/>
      <c r="AD652" s="91">
        <f t="shared" si="33"/>
        <v>0</v>
      </c>
      <c r="AE652" s="91">
        <f t="shared" si="34"/>
        <v>0</v>
      </c>
      <c r="AF652" s="92">
        <f t="shared" si="35"/>
        <v>0</v>
      </c>
    </row>
    <row r="653" spans="1:32" ht="23.25">
      <c r="A653" s="1">
        <v>651</v>
      </c>
      <c r="B653" s="10"/>
      <c r="C653" s="11"/>
      <c r="D653" s="27"/>
      <c r="E653" s="12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59"/>
      <c r="X653" s="13"/>
      <c r="Y653" s="13"/>
      <c r="Z653" s="13"/>
      <c r="AA653" s="13"/>
      <c r="AB653" s="13"/>
      <c r="AC653" s="13"/>
      <c r="AD653" s="91">
        <f t="shared" si="33"/>
        <v>0</v>
      </c>
      <c r="AE653" s="91">
        <f t="shared" si="34"/>
        <v>0</v>
      </c>
      <c r="AF653" s="92">
        <f t="shared" si="35"/>
        <v>0</v>
      </c>
    </row>
    <row r="654" spans="1:32" ht="23.25">
      <c r="A654" s="1">
        <v>652</v>
      </c>
      <c r="B654" s="10"/>
      <c r="C654" s="11"/>
      <c r="D654" s="27"/>
      <c r="E654" s="12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59"/>
      <c r="X654" s="13"/>
      <c r="Y654" s="13"/>
      <c r="Z654" s="13"/>
      <c r="AA654" s="13"/>
      <c r="AB654" s="13"/>
      <c r="AC654" s="13"/>
      <c r="AD654" s="91">
        <f t="shared" si="33"/>
        <v>0</v>
      </c>
      <c r="AE654" s="91">
        <f t="shared" si="34"/>
        <v>0</v>
      </c>
      <c r="AF654" s="92">
        <f t="shared" si="35"/>
        <v>0</v>
      </c>
    </row>
    <row r="655" spans="1:32" ht="23.25">
      <c r="A655" s="1">
        <v>653</v>
      </c>
      <c r="B655" s="10"/>
      <c r="C655" s="11"/>
      <c r="D655" s="27"/>
      <c r="E655" s="12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59"/>
      <c r="X655" s="13"/>
      <c r="Y655" s="13"/>
      <c r="Z655" s="13"/>
      <c r="AA655" s="13"/>
      <c r="AB655" s="13"/>
      <c r="AC655" s="13"/>
      <c r="AD655" s="91">
        <f t="shared" si="33"/>
        <v>0</v>
      </c>
      <c r="AE655" s="91">
        <f t="shared" si="34"/>
        <v>0</v>
      </c>
      <c r="AF655" s="92">
        <f t="shared" si="35"/>
        <v>0</v>
      </c>
    </row>
    <row r="656" spans="1:32" ht="23.25">
      <c r="A656" s="1">
        <v>654</v>
      </c>
      <c r="B656" s="10"/>
      <c r="C656" s="11"/>
      <c r="D656" s="27"/>
      <c r="E656" s="12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59"/>
      <c r="X656" s="13"/>
      <c r="Y656" s="13"/>
      <c r="Z656" s="13"/>
      <c r="AA656" s="13"/>
      <c r="AB656" s="13"/>
      <c r="AC656" s="13"/>
      <c r="AD656" s="91">
        <f t="shared" si="33"/>
        <v>0</v>
      </c>
      <c r="AE656" s="91">
        <f t="shared" si="34"/>
        <v>0</v>
      </c>
      <c r="AF656" s="92">
        <f t="shared" si="35"/>
        <v>0</v>
      </c>
    </row>
    <row r="657" spans="1:32" ht="23.25">
      <c r="A657" s="1">
        <v>655</v>
      </c>
      <c r="B657" s="10"/>
      <c r="C657" s="11"/>
      <c r="D657" s="27"/>
      <c r="E657" s="12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59"/>
      <c r="X657" s="13"/>
      <c r="Y657" s="13"/>
      <c r="Z657" s="13"/>
      <c r="AA657" s="13"/>
      <c r="AB657" s="13"/>
      <c r="AC657" s="13"/>
      <c r="AD657" s="91">
        <f t="shared" si="33"/>
        <v>0</v>
      </c>
      <c r="AE657" s="91">
        <f t="shared" si="34"/>
        <v>0</v>
      </c>
      <c r="AF657" s="92">
        <f t="shared" si="35"/>
        <v>0</v>
      </c>
    </row>
    <row r="658" spans="1:32" ht="23.25">
      <c r="A658" s="1">
        <v>656</v>
      </c>
      <c r="B658" s="10"/>
      <c r="C658" s="11"/>
      <c r="D658" s="27"/>
      <c r="E658" s="12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59"/>
      <c r="X658" s="13"/>
      <c r="Y658" s="13"/>
      <c r="Z658" s="13"/>
      <c r="AA658" s="13"/>
      <c r="AB658" s="13"/>
      <c r="AC658" s="13"/>
      <c r="AD658" s="91">
        <f t="shared" si="33"/>
        <v>0</v>
      </c>
      <c r="AE658" s="91">
        <f t="shared" si="34"/>
        <v>0</v>
      </c>
      <c r="AF658" s="92">
        <f t="shared" si="35"/>
        <v>0</v>
      </c>
    </row>
    <row r="659" spans="1:32" ht="23.25">
      <c r="A659" s="1">
        <v>657</v>
      </c>
      <c r="B659" s="10"/>
      <c r="C659" s="11"/>
      <c r="D659" s="27"/>
      <c r="E659" s="12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59"/>
      <c r="X659" s="13"/>
      <c r="Y659" s="13"/>
      <c r="Z659" s="13"/>
      <c r="AA659" s="13"/>
      <c r="AB659" s="13"/>
      <c r="AC659" s="13"/>
      <c r="AD659" s="91">
        <f t="shared" si="33"/>
        <v>0</v>
      </c>
      <c r="AE659" s="91">
        <f t="shared" si="34"/>
        <v>0</v>
      </c>
      <c r="AF659" s="92">
        <f t="shared" si="35"/>
        <v>0</v>
      </c>
    </row>
    <row r="660" spans="1:32" ht="23.25">
      <c r="A660" s="1">
        <v>658</v>
      </c>
      <c r="B660" s="10"/>
      <c r="C660" s="11"/>
      <c r="D660" s="27"/>
      <c r="E660" s="12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59"/>
      <c r="X660" s="13"/>
      <c r="Y660" s="13"/>
      <c r="Z660" s="13"/>
      <c r="AA660" s="13"/>
      <c r="AB660" s="13"/>
      <c r="AC660" s="13"/>
      <c r="AD660" s="91">
        <f t="shared" si="33"/>
        <v>0</v>
      </c>
      <c r="AE660" s="91">
        <f t="shared" si="34"/>
        <v>0</v>
      </c>
      <c r="AF660" s="92">
        <f t="shared" si="35"/>
        <v>0</v>
      </c>
    </row>
    <row r="661" spans="1:32" ht="23.25">
      <c r="A661" s="1">
        <v>659</v>
      </c>
      <c r="B661" s="10"/>
      <c r="C661" s="11"/>
      <c r="D661" s="27"/>
      <c r="E661" s="12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59"/>
      <c r="X661" s="13"/>
      <c r="Y661" s="13"/>
      <c r="Z661" s="13"/>
      <c r="AA661" s="13"/>
      <c r="AB661" s="13"/>
      <c r="AC661" s="13"/>
      <c r="AD661" s="91">
        <f t="shared" si="33"/>
        <v>0</v>
      </c>
      <c r="AE661" s="91">
        <f t="shared" si="34"/>
        <v>0</v>
      </c>
      <c r="AF661" s="92">
        <f t="shared" si="35"/>
        <v>0</v>
      </c>
    </row>
    <row r="662" spans="1:32" ht="23.25">
      <c r="A662" s="1">
        <v>660</v>
      </c>
      <c r="B662" s="10"/>
      <c r="C662" s="11"/>
      <c r="D662" s="27"/>
      <c r="E662" s="12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59"/>
      <c r="X662" s="13"/>
      <c r="Y662" s="13"/>
      <c r="Z662" s="13"/>
      <c r="AA662" s="13"/>
      <c r="AB662" s="13"/>
      <c r="AC662" s="13"/>
      <c r="AD662" s="91">
        <f t="shared" si="33"/>
        <v>0</v>
      </c>
      <c r="AE662" s="91">
        <f t="shared" si="34"/>
        <v>0</v>
      </c>
      <c r="AF662" s="92">
        <f t="shared" si="35"/>
        <v>0</v>
      </c>
    </row>
    <row r="663" spans="1:32" ht="23.25">
      <c r="A663" s="1">
        <v>661</v>
      </c>
      <c r="B663" s="10"/>
      <c r="C663" s="11"/>
      <c r="D663" s="27"/>
      <c r="E663" s="12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59"/>
      <c r="X663" s="13"/>
      <c r="Y663" s="13"/>
      <c r="Z663" s="13"/>
      <c r="AA663" s="13"/>
      <c r="AB663" s="13"/>
      <c r="AC663" s="13"/>
      <c r="AD663" s="91">
        <f t="shared" si="33"/>
        <v>0</v>
      </c>
      <c r="AE663" s="91">
        <f t="shared" si="34"/>
        <v>0</v>
      </c>
      <c r="AF663" s="92">
        <f t="shared" si="35"/>
        <v>0</v>
      </c>
    </row>
    <row r="664" spans="1:32" ht="23.25">
      <c r="A664" s="1">
        <v>662</v>
      </c>
      <c r="B664" s="10"/>
      <c r="C664" s="11"/>
      <c r="D664" s="27"/>
      <c r="E664" s="12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59"/>
      <c r="X664" s="13"/>
      <c r="Y664" s="13"/>
      <c r="Z664" s="13"/>
      <c r="AA664" s="13"/>
      <c r="AB664" s="13"/>
      <c r="AC664" s="13"/>
      <c r="AD664" s="91">
        <f t="shared" si="33"/>
        <v>0</v>
      </c>
      <c r="AE664" s="91">
        <f t="shared" si="34"/>
        <v>0</v>
      </c>
      <c r="AF664" s="92">
        <f t="shared" si="35"/>
        <v>0</v>
      </c>
    </row>
    <row r="665" spans="1:32" ht="23.25">
      <c r="A665" s="1">
        <v>663</v>
      </c>
      <c r="B665" s="10"/>
      <c r="C665" s="11"/>
      <c r="D665" s="27"/>
      <c r="E665" s="12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59"/>
      <c r="X665" s="13"/>
      <c r="Y665" s="13"/>
      <c r="Z665" s="13"/>
      <c r="AA665" s="13"/>
      <c r="AB665" s="13"/>
      <c r="AC665" s="13"/>
      <c r="AD665" s="91">
        <f t="shared" si="33"/>
        <v>0</v>
      </c>
      <c r="AE665" s="91">
        <f t="shared" si="34"/>
        <v>0</v>
      </c>
      <c r="AF665" s="92">
        <f t="shared" si="35"/>
        <v>0</v>
      </c>
    </row>
    <row r="666" spans="1:32" ht="23.25">
      <c r="A666" s="1">
        <v>664</v>
      </c>
      <c r="B666" s="10"/>
      <c r="C666" s="11"/>
      <c r="D666" s="27"/>
      <c r="E666" s="12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59"/>
      <c r="X666" s="13"/>
      <c r="Y666" s="13"/>
      <c r="Z666" s="13"/>
      <c r="AA666" s="13"/>
      <c r="AB666" s="13"/>
      <c r="AC666" s="13"/>
      <c r="AD666" s="91">
        <f t="shared" si="33"/>
        <v>0</v>
      </c>
      <c r="AE666" s="91">
        <f t="shared" si="34"/>
        <v>0</v>
      </c>
      <c r="AF666" s="92">
        <f t="shared" si="35"/>
        <v>0</v>
      </c>
    </row>
    <row r="667" spans="1:32" ht="23.25">
      <c r="A667" s="1">
        <v>665</v>
      </c>
      <c r="B667" s="10"/>
      <c r="C667" s="11"/>
      <c r="D667" s="27"/>
      <c r="E667" s="12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59"/>
      <c r="X667" s="13"/>
      <c r="Y667" s="13"/>
      <c r="Z667" s="13"/>
      <c r="AA667" s="13"/>
      <c r="AB667" s="13"/>
      <c r="AC667" s="13"/>
      <c r="AD667" s="91">
        <f t="shared" si="33"/>
        <v>0</v>
      </c>
      <c r="AE667" s="91">
        <f t="shared" si="34"/>
        <v>0</v>
      </c>
      <c r="AF667" s="92">
        <f t="shared" si="35"/>
        <v>0</v>
      </c>
    </row>
    <row r="668" spans="1:32" ht="23.25">
      <c r="A668" s="1">
        <v>666</v>
      </c>
      <c r="B668" s="10"/>
      <c r="C668" s="11"/>
      <c r="D668" s="27"/>
      <c r="E668" s="12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59"/>
      <c r="X668" s="13"/>
      <c r="Y668" s="13"/>
      <c r="Z668" s="13"/>
      <c r="AA668" s="13"/>
      <c r="AB668" s="13"/>
      <c r="AC668" s="13"/>
      <c r="AD668" s="91">
        <f t="shared" si="33"/>
        <v>0</v>
      </c>
      <c r="AE668" s="91">
        <f t="shared" si="34"/>
        <v>0</v>
      </c>
      <c r="AF668" s="92">
        <f t="shared" si="35"/>
        <v>0</v>
      </c>
    </row>
    <row r="669" spans="1:32" ht="23.25">
      <c r="A669" s="1">
        <v>667</v>
      </c>
      <c r="B669" s="10"/>
      <c r="C669" s="11"/>
      <c r="D669" s="27"/>
      <c r="E669" s="12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59"/>
      <c r="X669" s="13"/>
      <c r="Y669" s="13"/>
      <c r="Z669" s="13"/>
      <c r="AA669" s="13"/>
      <c r="AB669" s="13"/>
      <c r="AC669" s="13"/>
      <c r="AD669" s="91">
        <f t="shared" si="33"/>
        <v>0</v>
      </c>
      <c r="AE669" s="91">
        <f t="shared" si="34"/>
        <v>0</v>
      </c>
      <c r="AF669" s="92">
        <f t="shared" si="35"/>
        <v>0</v>
      </c>
    </row>
    <row r="670" spans="1:32" ht="23.25">
      <c r="A670" s="1">
        <v>668</v>
      </c>
      <c r="B670" s="10"/>
      <c r="C670" s="11"/>
      <c r="D670" s="27"/>
      <c r="E670" s="12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59"/>
      <c r="X670" s="13"/>
      <c r="Y670" s="13"/>
      <c r="Z670" s="13"/>
      <c r="AA670" s="13"/>
      <c r="AB670" s="13"/>
      <c r="AC670" s="13"/>
      <c r="AD670" s="91">
        <f t="shared" si="33"/>
        <v>0</v>
      </c>
      <c r="AE670" s="91">
        <f t="shared" si="34"/>
        <v>0</v>
      </c>
      <c r="AF670" s="92">
        <f t="shared" si="35"/>
        <v>0</v>
      </c>
    </row>
    <row r="671" spans="1:32" ht="23.25">
      <c r="A671" s="1">
        <v>669</v>
      </c>
      <c r="B671" s="10"/>
      <c r="C671" s="11"/>
      <c r="D671" s="27"/>
      <c r="E671" s="12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59"/>
      <c r="X671" s="13"/>
      <c r="Y671" s="13"/>
      <c r="Z671" s="13"/>
      <c r="AA671" s="13"/>
      <c r="AB671" s="13"/>
      <c r="AC671" s="13"/>
      <c r="AD671" s="91">
        <f t="shared" si="33"/>
        <v>0</v>
      </c>
      <c r="AE671" s="91">
        <f t="shared" si="34"/>
        <v>0</v>
      </c>
      <c r="AF671" s="92">
        <f t="shared" si="35"/>
        <v>0</v>
      </c>
    </row>
    <row r="672" spans="1:32" ht="23.25">
      <c r="A672" s="1">
        <v>670</v>
      </c>
      <c r="B672" s="10"/>
      <c r="C672" s="11"/>
      <c r="D672" s="27"/>
      <c r="E672" s="12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59"/>
      <c r="X672" s="13"/>
      <c r="Y672" s="13"/>
      <c r="Z672" s="13"/>
      <c r="AA672" s="13"/>
      <c r="AB672" s="13"/>
      <c r="AC672" s="13"/>
      <c r="AD672" s="91">
        <f t="shared" si="33"/>
        <v>0</v>
      </c>
      <c r="AE672" s="91">
        <f t="shared" si="34"/>
        <v>0</v>
      </c>
      <c r="AF672" s="92">
        <f t="shared" si="35"/>
        <v>0</v>
      </c>
    </row>
    <row r="673" spans="1:32" ht="23.25">
      <c r="A673" s="1">
        <v>671</v>
      </c>
      <c r="B673" s="10"/>
      <c r="C673" s="11"/>
      <c r="D673" s="27"/>
      <c r="E673" s="12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59"/>
      <c r="X673" s="13"/>
      <c r="Y673" s="13"/>
      <c r="Z673" s="13"/>
      <c r="AA673" s="13"/>
      <c r="AB673" s="13"/>
      <c r="AC673" s="13"/>
      <c r="AD673" s="91">
        <f t="shared" si="33"/>
        <v>0</v>
      </c>
      <c r="AE673" s="91">
        <f t="shared" si="34"/>
        <v>0</v>
      </c>
      <c r="AF673" s="92">
        <f t="shared" si="35"/>
        <v>0</v>
      </c>
    </row>
    <row r="674" spans="1:32" ht="23.25">
      <c r="A674" s="1">
        <v>672</v>
      </c>
      <c r="B674" s="10"/>
      <c r="C674" s="11"/>
      <c r="D674" s="27"/>
      <c r="E674" s="12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59"/>
      <c r="X674" s="13"/>
      <c r="Y674" s="13"/>
      <c r="Z674" s="13"/>
      <c r="AA674" s="13"/>
      <c r="AB674" s="13"/>
      <c r="AC674" s="13"/>
      <c r="AD674" s="91">
        <f t="shared" si="33"/>
        <v>0</v>
      </c>
      <c r="AE674" s="91">
        <f t="shared" si="34"/>
        <v>0</v>
      </c>
      <c r="AF674" s="92">
        <f t="shared" si="35"/>
        <v>0</v>
      </c>
    </row>
    <row r="675" spans="1:32" ht="23.25">
      <c r="A675" s="1">
        <v>673</v>
      </c>
      <c r="B675" s="10"/>
      <c r="C675" s="11"/>
      <c r="D675" s="27"/>
      <c r="E675" s="12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59"/>
      <c r="X675" s="13"/>
      <c r="Y675" s="13"/>
      <c r="Z675" s="13"/>
      <c r="AA675" s="13"/>
      <c r="AB675" s="13"/>
      <c r="AC675" s="13"/>
      <c r="AD675" s="91">
        <f t="shared" si="33"/>
        <v>0</v>
      </c>
      <c r="AE675" s="91">
        <f t="shared" si="34"/>
        <v>0</v>
      </c>
      <c r="AF675" s="92">
        <f t="shared" si="35"/>
        <v>0</v>
      </c>
    </row>
    <row r="676" spans="1:32" ht="23.25">
      <c r="A676" s="1">
        <v>674</v>
      </c>
      <c r="B676" s="10"/>
      <c r="C676" s="11"/>
      <c r="D676" s="27"/>
      <c r="E676" s="12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59"/>
      <c r="X676" s="13"/>
      <c r="Y676" s="13"/>
      <c r="Z676" s="13"/>
      <c r="AA676" s="13"/>
      <c r="AB676" s="13"/>
      <c r="AC676" s="13"/>
      <c r="AD676" s="91">
        <f t="shared" si="33"/>
        <v>0</v>
      </c>
      <c r="AE676" s="91">
        <f t="shared" si="34"/>
        <v>0</v>
      </c>
      <c r="AF676" s="92">
        <f t="shared" si="35"/>
        <v>0</v>
      </c>
    </row>
    <row r="677" spans="1:32" ht="23.25">
      <c r="A677" s="1">
        <v>675</v>
      </c>
      <c r="B677" s="10"/>
      <c r="C677" s="11"/>
      <c r="D677" s="27"/>
      <c r="E677" s="12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59"/>
      <c r="X677" s="13"/>
      <c r="Y677" s="13"/>
      <c r="Z677" s="13"/>
      <c r="AA677" s="13"/>
      <c r="AB677" s="13"/>
      <c r="AC677" s="13"/>
      <c r="AD677" s="91">
        <f t="shared" si="33"/>
        <v>0</v>
      </c>
      <c r="AE677" s="91">
        <f t="shared" si="34"/>
        <v>0</v>
      </c>
      <c r="AF677" s="92">
        <f t="shared" si="35"/>
        <v>0</v>
      </c>
    </row>
    <row r="678" spans="1:32" ht="23.25">
      <c r="A678" s="1">
        <v>676</v>
      </c>
      <c r="B678" s="10"/>
      <c r="C678" s="11"/>
      <c r="D678" s="27"/>
      <c r="E678" s="12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59"/>
      <c r="X678" s="13"/>
      <c r="Y678" s="13"/>
      <c r="Z678" s="13"/>
      <c r="AA678" s="13"/>
      <c r="AB678" s="13"/>
      <c r="AC678" s="13"/>
      <c r="AD678" s="91">
        <f t="shared" si="33"/>
        <v>0</v>
      </c>
      <c r="AE678" s="91">
        <f t="shared" si="34"/>
        <v>0</v>
      </c>
      <c r="AF678" s="92">
        <f t="shared" si="35"/>
        <v>0</v>
      </c>
    </row>
    <row r="679" spans="1:32" ht="23.25">
      <c r="A679" s="1">
        <v>677</v>
      </c>
      <c r="B679" s="10"/>
      <c r="C679" s="11"/>
      <c r="D679" s="27"/>
      <c r="E679" s="12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59"/>
      <c r="X679" s="13"/>
      <c r="Y679" s="13"/>
      <c r="Z679" s="13"/>
      <c r="AA679" s="13"/>
      <c r="AB679" s="13"/>
      <c r="AC679" s="13"/>
      <c r="AD679" s="91">
        <f t="shared" si="33"/>
        <v>0</v>
      </c>
      <c r="AE679" s="91">
        <f t="shared" si="34"/>
        <v>0</v>
      </c>
      <c r="AF679" s="92">
        <f t="shared" si="35"/>
        <v>0</v>
      </c>
    </row>
    <row r="680" spans="1:32" ht="23.25">
      <c r="A680" s="1">
        <v>678</v>
      </c>
      <c r="B680" s="10"/>
      <c r="C680" s="11"/>
      <c r="D680" s="27"/>
      <c r="E680" s="12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59"/>
      <c r="X680" s="13"/>
      <c r="Y680" s="13"/>
      <c r="Z680" s="13"/>
      <c r="AA680" s="13"/>
      <c r="AB680" s="13"/>
      <c r="AC680" s="13"/>
      <c r="AD680" s="91">
        <f t="shared" si="33"/>
        <v>0</v>
      </c>
      <c r="AE680" s="91">
        <f t="shared" si="34"/>
        <v>0</v>
      </c>
      <c r="AF680" s="92">
        <f t="shared" si="35"/>
        <v>0</v>
      </c>
    </row>
    <row r="681" spans="1:32" ht="23.25">
      <c r="A681" s="1">
        <v>679</v>
      </c>
      <c r="B681" s="10"/>
      <c r="C681" s="11"/>
      <c r="D681" s="27"/>
      <c r="E681" s="12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59"/>
      <c r="X681" s="13"/>
      <c r="Y681" s="13"/>
      <c r="Z681" s="13"/>
      <c r="AA681" s="13"/>
      <c r="AB681" s="13"/>
      <c r="AC681" s="13"/>
      <c r="AD681" s="91">
        <f t="shared" si="33"/>
        <v>0</v>
      </c>
      <c r="AE681" s="91">
        <f t="shared" si="34"/>
        <v>0</v>
      </c>
      <c r="AF681" s="92">
        <f t="shared" si="35"/>
        <v>0</v>
      </c>
    </row>
    <row r="682" spans="1:32" ht="23.25">
      <c r="A682" s="1">
        <v>680</v>
      </c>
      <c r="B682" s="10"/>
      <c r="C682" s="11"/>
      <c r="D682" s="27"/>
      <c r="E682" s="12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59"/>
      <c r="X682" s="13"/>
      <c r="Y682" s="13"/>
      <c r="Z682" s="13"/>
      <c r="AA682" s="13"/>
      <c r="AB682" s="13"/>
      <c r="AC682" s="13"/>
      <c r="AD682" s="91">
        <f t="shared" si="33"/>
        <v>0</v>
      </c>
      <c r="AE682" s="91">
        <f t="shared" si="34"/>
        <v>0</v>
      </c>
      <c r="AF682" s="92">
        <f t="shared" si="35"/>
        <v>0</v>
      </c>
    </row>
    <row r="683" spans="1:32" ht="23.25">
      <c r="A683" s="1">
        <v>681</v>
      </c>
      <c r="B683" s="10"/>
      <c r="C683" s="11"/>
      <c r="D683" s="27"/>
      <c r="E683" s="12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59"/>
      <c r="X683" s="13"/>
      <c r="Y683" s="13"/>
      <c r="Z683" s="13"/>
      <c r="AA683" s="13"/>
      <c r="AB683" s="13"/>
      <c r="AC683" s="13"/>
      <c r="AD683" s="91">
        <f t="shared" si="33"/>
        <v>0</v>
      </c>
      <c r="AE683" s="91">
        <f t="shared" si="34"/>
        <v>0</v>
      </c>
      <c r="AF683" s="92">
        <f t="shared" si="35"/>
        <v>0</v>
      </c>
    </row>
    <row r="684" spans="1:32" ht="23.25">
      <c r="A684" s="1">
        <v>682</v>
      </c>
      <c r="B684" s="10"/>
      <c r="C684" s="11"/>
      <c r="D684" s="27"/>
      <c r="E684" s="12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59"/>
      <c r="X684" s="13"/>
      <c r="Y684" s="13"/>
      <c r="Z684" s="13"/>
      <c r="AA684" s="13"/>
      <c r="AB684" s="13"/>
      <c r="AC684" s="13"/>
      <c r="AD684" s="91">
        <f t="shared" si="33"/>
        <v>0</v>
      </c>
      <c r="AE684" s="91">
        <f t="shared" si="34"/>
        <v>0</v>
      </c>
      <c r="AF684" s="92">
        <f t="shared" si="35"/>
        <v>0</v>
      </c>
    </row>
    <row r="685" spans="1:32" ht="23.25">
      <c r="A685" s="1">
        <v>683</v>
      </c>
      <c r="B685" s="10"/>
      <c r="C685" s="11"/>
      <c r="D685" s="27"/>
      <c r="E685" s="12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59"/>
      <c r="X685" s="13"/>
      <c r="Y685" s="13"/>
      <c r="Z685" s="13"/>
      <c r="AA685" s="13"/>
      <c r="AB685" s="13"/>
      <c r="AC685" s="13"/>
      <c r="AD685" s="91">
        <f t="shared" si="33"/>
        <v>0</v>
      </c>
      <c r="AE685" s="91">
        <f t="shared" si="34"/>
        <v>0</v>
      </c>
      <c r="AF685" s="92">
        <f t="shared" si="35"/>
        <v>0</v>
      </c>
    </row>
    <row r="686" spans="1:32" ht="23.25">
      <c r="A686" s="1">
        <v>684</v>
      </c>
      <c r="B686" s="10"/>
      <c r="C686" s="11"/>
      <c r="D686" s="27"/>
      <c r="E686" s="12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59"/>
      <c r="X686" s="13"/>
      <c r="Y686" s="13"/>
      <c r="Z686" s="13"/>
      <c r="AA686" s="13"/>
      <c r="AB686" s="13"/>
      <c r="AC686" s="13"/>
      <c r="AD686" s="91">
        <f t="shared" si="33"/>
        <v>0</v>
      </c>
      <c r="AE686" s="91">
        <f t="shared" si="34"/>
        <v>0</v>
      </c>
      <c r="AF686" s="92">
        <f t="shared" si="35"/>
        <v>0</v>
      </c>
    </row>
    <row r="687" spans="1:32" ht="23.25">
      <c r="A687" s="1">
        <v>685</v>
      </c>
      <c r="B687" s="10"/>
      <c r="C687" s="11"/>
      <c r="D687" s="27"/>
      <c r="E687" s="12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59"/>
      <c r="X687" s="13"/>
      <c r="Y687" s="13"/>
      <c r="Z687" s="13"/>
      <c r="AA687" s="13"/>
      <c r="AB687" s="13"/>
      <c r="AC687" s="13"/>
      <c r="AD687" s="91">
        <f t="shared" si="33"/>
        <v>0</v>
      </c>
      <c r="AE687" s="91">
        <f t="shared" si="34"/>
        <v>0</v>
      </c>
      <c r="AF687" s="92">
        <f t="shared" si="35"/>
        <v>0</v>
      </c>
    </row>
    <row r="688" spans="1:32" ht="23.25">
      <c r="A688" s="1">
        <v>686</v>
      </c>
      <c r="B688" s="10"/>
      <c r="C688" s="11"/>
      <c r="D688" s="27"/>
      <c r="E688" s="12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59"/>
      <c r="X688" s="13"/>
      <c r="Y688" s="13"/>
      <c r="Z688" s="13"/>
      <c r="AA688" s="13"/>
      <c r="AB688" s="13"/>
      <c r="AC688" s="13"/>
      <c r="AD688" s="91">
        <f t="shared" si="33"/>
        <v>0</v>
      </c>
      <c r="AE688" s="91">
        <f t="shared" si="34"/>
        <v>0</v>
      </c>
      <c r="AF688" s="92">
        <f t="shared" si="35"/>
        <v>0</v>
      </c>
    </row>
    <row r="689" spans="1:32" ht="23.25">
      <c r="A689" s="1">
        <v>687</v>
      </c>
      <c r="B689" s="10"/>
      <c r="C689" s="11"/>
      <c r="D689" s="27"/>
      <c r="E689" s="12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59"/>
      <c r="X689" s="13"/>
      <c r="Y689" s="13"/>
      <c r="Z689" s="13"/>
      <c r="AA689" s="13"/>
      <c r="AB689" s="13"/>
      <c r="AC689" s="13"/>
      <c r="AD689" s="91">
        <f t="shared" si="33"/>
        <v>0</v>
      </c>
      <c r="AE689" s="91">
        <f t="shared" si="34"/>
        <v>0</v>
      </c>
      <c r="AF689" s="92">
        <f t="shared" si="35"/>
        <v>0</v>
      </c>
    </row>
    <row r="690" spans="1:32" ht="23.25">
      <c r="A690" s="1">
        <v>688</v>
      </c>
      <c r="B690" s="10"/>
      <c r="C690" s="11"/>
      <c r="D690" s="27"/>
      <c r="E690" s="12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59"/>
      <c r="X690" s="13"/>
      <c r="Y690" s="13"/>
      <c r="Z690" s="13"/>
      <c r="AA690" s="13"/>
      <c r="AB690" s="13"/>
      <c r="AC690" s="13"/>
      <c r="AD690" s="91">
        <f t="shared" si="33"/>
        <v>0</v>
      </c>
      <c r="AE690" s="91">
        <f t="shared" si="34"/>
        <v>0</v>
      </c>
      <c r="AF690" s="92">
        <f t="shared" si="35"/>
        <v>0</v>
      </c>
    </row>
    <row r="691" spans="1:32" ht="23.25">
      <c r="A691" s="1">
        <v>689</v>
      </c>
      <c r="B691" s="10"/>
      <c r="C691" s="11"/>
      <c r="D691" s="27"/>
      <c r="E691" s="12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59"/>
      <c r="X691" s="13"/>
      <c r="Y691" s="13"/>
      <c r="Z691" s="13"/>
      <c r="AA691" s="13"/>
      <c r="AB691" s="13"/>
      <c r="AC691" s="13"/>
      <c r="AD691" s="91">
        <f t="shared" si="33"/>
        <v>0</v>
      </c>
      <c r="AE691" s="91">
        <f t="shared" si="34"/>
        <v>0</v>
      </c>
      <c r="AF691" s="92">
        <f t="shared" si="35"/>
        <v>0</v>
      </c>
    </row>
    <row r="692" spans="1:32" ht="23.25">
      <c r="A692" s="1">
        <v>690</v>
      </c>
      <c r="B692" s="10"/>
      <c r="C692" s="11"/>
      <c r="D692" s="27"/>
      <c r="E692" s="12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59"/>
      <c r="X692" s="13"/>
      <c r="Y692" s="13"/>
      <c r="Z692" s="13"/>
      <c r="AA692" s="13"/>
      <c r="AB692" s="13"/>
      <c r="AC692" s="13"/>
      <c r="AD692" s="91">
        <f t="shared" si="33"/>
        <v>0</v>
      </c>
      <c r="AE692" s="91">
        <f t="shared" si="34"/>
        <v>0</v>
      </c>
      <c r="AF692" s="92">
        <f t="shared" si="35"/>
        <v>0</v>
      </c>
    </row>
    <row r="693" spans="1:32" ht="23.25">
      <c r="A693" s="1">
        <v>691</v>
      </c>
      <c r="B693" s="10"/>
      <c r="C693" s="11"/>
      <c r="D693" s="27"/>
      <c r="E693" s="12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59"/>
      <c r="X693" s="13"/>
      <c r="Y693" s="13"/>
      <c r="Z693" s="13"/>
      <c r="AA693" s="13"/>
      <c r="AB693" s="13"/>
      <c r="AC693" s="13"/>
      <c r="AD693" s="91">
        <f t="shared" si="33"/>
        <v>0</v>
      </c>
      <c r="AE693" s="91">
        <f t="shared" si="34"/>
        <v>0</v>
      </c>
      <c r="AF693" s="92">
        <f t="shared" si="35"/>
        <v>0</v>
      </c>
    </row>
    <row r="694" spans="1:32" ht="23.25">
      <c r="A694" s="1">
        <v>692</v>
      </c>
      <c r="B694" s="10"/>
      <c r="C694" s="11"/>
      <c r="D694" s="27"/>
      <c r="E694" s="12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59"/>
      <c r="X694" s="13"/>
      <c r="Y694" s="13"/>
      <c r="Z694" s="13"/>
      <c r="AA694" s="13"/>
      <c r="AB694" s="13"/>
      <c r="AC694" s="13"/>
      <c r="AD694" s="91">
        <f t="shared" si="33"/>
        <v>0</v>
      </c>
      <c r="AE694" s="91">
        <f t="shared" si="34"/>
        <v>0</v>
      </c>
      <c r="AF694" s="92">
        <f t="shared" si="35"/>
        <v>0</v>
      </c>
    </row>
    <row r="695" spans="1:32" ht="23.25">
      <c r="A695" s="1">
        <v>693</v>
      </c>
      <c r="B695" s="10"/>
      <c r="C695" s="11"/>
      <c r="D695" s="27"/>
      <c r="E695" s="12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59"/>
      <c r="X695" s="13"/>
      <c r="Y695" s="13"/>
      <c r="Z695" s="13"/>
      <c r="AA695" s="13"/>
      <c r="AB695" s="13"/>
      <c r="AC695" s="13"/>
      <c r="AD695" s="91">
        <f t="shared" si="33"/>
        <v>0</v>
      </c>
      <c r="AE695" s="91">
        <f t="shared" si="34"/>
        <v>0</v>
      </c>
      <c r="AF695" s="92">
        <f t="shared" si="35"/>
        <v>0</v>
      </c>
    </row>
    <row r="696" spans="1:32" ht="23.25">
      <c r="A696" s="1">
        <v>694</v>
      </c>
      <c r="B696" s="10"/>
      <c r="C696" s="11"/>
      <c r="D696" s="27"/>
      <c r="E696" s="12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59"/>
      <c r="X696" s="13"/>
      <c r="Y696" s="13"/>
      <c r="Z696" s="13"/>
      <c r="AA696" s="13"/>
      <c r="AB696" s="13"/>
      <c r="AC696" s="13"/>
      <c r="AD696" s="91">
        <f t="shared" si="33"/>
        <v>0</v>
      </c>
      <c r="AE696" s="91">
        <f t="shared" si="34"/>
        <v>0</v>
      </c>
      <c r="AF696" s="92">
        <f t="shared" si="35"/>
        <v>0</v>
      </c>
    </row>
    <row r="697" spans="1:32" ht="23.25">
      <c r="A697" s="1">
        <v>695</v>
      </c>
      <c r="B697" s="10"/>
      <c r="C697" s="11"/>
      <c r="D697" s="27"/>
      <c r="E697" s="12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59"/>
      <c r="X697" s="13"/>
      <c r="Y697" s="13"/>
      <c r="Z697" s="13"/>
      <c r="AA697" s="13"/>
      <c r="AB697" s="13"/>
      <c r="AC697" s="13"/>
      <c r="AD697" s="91">
        <f t="shared" si="33"/>
        <v>0</v>
      </c>
      <c r="AE697" s="91">
        <f t="shared" si="34"/>
        <v>0</v>
      </c>
      <c r="AF697" s="92">
        <f t="shared" si="35"/>
        <v>0</v>
      </c>
    </row>
    <row r="698" spans="1:32" ht="23.25">
      <c r="A698" s="1">
        <v>696</v>
      </c>
      <c r="B698" s="10"/>
      <c r="C698" s="11"/>
      <c r="D698" s="27"/>
      <c r="E698" s="12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59"/>
      <c r="X698" s="13"/>
      <c r="Y698" s="13"/>
      <c r="Z698" s="13"/>
      <c r="AA698" s="13"/>
      <c r="AB698" s="13"/>
      <c r="AC698" s="13"/>
      <c r="AD698" s="91">
        <f t="shared" si="33"/>
        <v>0</v>
      </c>
      <c r="AE698" s="91">
        <f t="shared" si="34"/>
        <v>0</v>
      </c>
      <c r="AF698" s="92">
        <f t="shared" si="35"/>
        <v>0</v>
      </c>
    </row>
    <row r="699" spans="1:32" ht="23.25">
      <c r="A699" s="1">
        <v>697</v>
      </c>
      <c r="B699" s="10"/>
      <c r="C699" s="11"/>
      <c r="D699" s="27"/>
      <c r="E699" s="12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59"/>
      <c r="X699" s="13"/>
      <c r="Y699" s="13"/>
      <c r="Z699" s="13"/>
      <c r="AA699" s="13"/>
      <c r="AB699" s="13"/>
      <c r="AC699" s="13"/>
      <c r="AD699" s="91">
        <f t="shared" si="33"/>
        <v>0</v>
      </c>
      <c r="AE699" s="91">
        <f t="shared" si="34"/>
        <v>0</v>
      </c>
      <c r="AF699" s="92">
        <f t="shared" si="35"/>
        <v>0</v>
      </c>
    </row>
    <row r="700" spans="1:32" ht="23.25">
      <c r="A700" s="1">
        <v>698</v>
      </c>
      <c r="B700" s="10"/>
      <c r="C700" s="11"/>
      <c r="D700" s="27"/>
      <c r="E700" s="12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59"/>
      <c r="X700" s="13"/>
      <c r="Y700" s="13"/>
      <c r="Z700" s="13"/>
      <c r="AA700" s="13"/>
      <c r="AB700" s="13"/>
      <c r="AC700" s="13"/>
      <c r="AD700" s="91">
        <f t="shared" si="33"/>
        <v>0</v>
      </c>
      <c r="AE700" s="91">
        <f t="shared" si="34"/>
        <v>0</v>
      </c>
      <c r="AF700" s="92">
        <f t="shared" si="35"/>
        <v>0</v>
      </c>
    </row>
    <row r="701" spans="1:32" ht="23.25">
      <c r="A701" s="1">
        <v>699</v>
      </c>
      <c r="B701" s="10"/>
      <c r="C701" s="11"/>
      <c r="D701" s="27"/>
      <c r="E701" s="12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59"/>
      <c r="X701" s="13"/>
      <c r="Y701" s="13"/>
      <c r="Z701" s="13"/>
      <c r="AA701" s="13"/>
      <c r="AB701" s="13"/>
      <c r="AC701" s="13"/>
      <c r="AD701" s="91">
        <f t="shared" si="33"/>
        <v>0</v>
      </c>
      <c r="AE701" s="91">
        <f t="shared" si="34"/>
        <v>0</v>
      </c>
      <c r="AF701" s="92">
        <f t="shared" si="35"/>
        <v>0</v>
      </c>
    </row>
    <row r="702" spans="1:32" ht="23.25">
      <c r="A702" s="1">
        <v>700</v>
      </c>
      <c r="B702" s="10"/>
      <c r="C702" s="11"/>
      <c r="D702" s="27"/>
      <c r="E702" s="12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59"/>
      <c r="X702" s="13"/>
      <c r="Y702" s="13"/>
      <c r="Z702" s="13"/>
      <c r="AA702" s="13"/>
      <c r="AB702" s="13"/>
      <c r="AC702" s="13"/>
      <c r="AD702" s="91">
        <f t="shared" si="33"/>
        <v>0</v>
      </c>
      <c r="AE702" s="91">
        <f t="shared" si="34"/>
        <v>0</v>
      </c>
      <c r="AF702" s="92">
        <f t="shared" si="35"/>
        <v>0</v>
      </c>
    </row>
    <row r="703" spans="1:32" ht="23.25">
      <c r="A703" s="1">
        <v>701</v>
      </c>
      <c r="B703" s="10"/>
      <c r="C703" s="11"/>
      <c r="D703" s="27"/>
      <c r="E703" s="12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59"/>
      <c r="X703" s="13"/>
      <c r="Y703" s="13"/>
      <c r="Z703" s="13"/>
      <c r="AA703" s="13"/>
      <c r="AB703" s="13"/>
      <c r="AC703" s="13"/>
      <c r="AD703" s="91">
        <f t="shared" si="33"/>
        <v>0</v>
      </c>
      <c r="AE703" s="91">
        <f t="shared" si="34"/>
        <v>0</v>
      </c>
      <c r="AF703" s="92">
        <f t="shared" si="35"/>
        <v>0</v>
      </c>
    </row>
    <row r="704" spans="1:32" ht="23.25">
      <c r="A704" s="1">
        <v>702</v>
      </c>
      <c r="B704" s="10"/>
      <c r="C704" s="11"/>
      <c r="D704" s="27"/>
      <c r="E704" s="12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59"/>
      <c r="X704" s="13"/>
      <c r="Y704" s="13"/>
      <c r="Z704" s="13"/>
      <c r="AA704" s="13"/>
      <c r="AB704" s="13"/>
      <c r="AC704" s="13"/>
      <c r="AD704" s="91">
        <f t="shared" si="33"/>
        <v>0</v>
      </c>
      <c r="AE704" s="91">
        <f t="shared" si="34"/>
        <v>0</v>
      </c>
      <c r="AF704" s="92">
        <f t="shared" si="35"/>
        <v>0</v>
      </c>
    </row>
    <row r="705" spans="1:32" ht="23.25">
      <c r="A705" s="1">
        <v>703</v>
      </c>
      <c r="B705" s="10"/>
      <c r="C705" s="11"/>
      <c r="D705" s="27"/>
      <c r="E705" s="12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59"/>
      <c r="X705" s="13"/>
      <c r="Y705" s="13"/>
      <c r="Z705" s="13"/>
      <c r="AA705" s="13"/>
      <c r="AB705" s="13"/>
      <c r="AC705" s="13"/>
      <c r="AD705" s="91">
        <f t="shared" si="33"/>
        <v>0</v>
      </c>
      <c r="AE705" s="91">
        <f t="shared" si="34"/>
        <v>0</v>
      </c>
      <c r="AF705" s="92">
        <f t="shared" si="35"/>
        <v>0</v>
      </c>
    </row>
    <row r="706" spans="1:32" ht="23.25">
      <c r="A706" s="1">
        <v>704</v>
      </c>
      <c r="B706" s="10"/>
      <c r="C706" s="11"/>
      <c r="D706" s="27"/>
      <c r="E706" s="12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59"/>
      <c r="X706" s="13"/>
      <c r="Y706" s="13"/>
      <c r="Z706" s="13"/>
      <c r="AA706" s="13"/>
      <c r="AB706" s="13"/>
      <c r="AC706" s="13"/>
      <c r="AD706" s="91">
        <f t="shared" si="33"/>
        <v>0</v>
      </c>
      <c r="AE706" s="91">
        <f t="shared" si="34"/>
        <v>0</v>
      </c>
      <c r="AF706" s="92">
        <f t="shared" si="35"/>
        <v>0</v>
      </c>
    </row>
    <row r="707" spans="1:32" ht="23.25">
      <c r="A707" s="1">
        <v>705</v>
      </c>
      <c r="B707" s="10"/>
      <c r="C707" s="11"/>
      <c r="D707" s="27"/>
      <c r="E707" s="12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59"/>
      <c r="X707" s="13"/>
      <c r="Y707" s="13"/>
      <c r="Z707" s="13"/>
      <c r="AA707" s="13"/>
      <c r="AB707" s="13"/>
      <c r="AC707" s="13"/>
      <c r="AD707" s="91">
        <f t="shared" si="33"/>
        <v>0</v>
      </c>
      <c r="AE707" s="91">
        <f t="shared" si="34"/>
        <v>0</v>
      </c>
      <c r="AF707" s="92">
        <f t="shared" ref="AF707:AF770" si="36">SUM(IF(F707="",0,1),IF(G707="",0,1),IF(H707="",0,1),IF(I707="",0,1),IF(J707="",0,1),IF(K707="",0,1),IF(L707="",0,1),IF(M707="",0,1),IF(N707="",0,1),IF(O707="",0,1),IF(P707="",0,1),IF(Q707="",0,1),IF(R707="",0,1),IF(S707="",0,1),IF(T707="",0,1),IF(U707="",0,1),IF(V707="",0,1),IF(W707="",0,1),IF(X707="",0,1),IF(Y707="",0,1),IF(Z707="",0,1),IF(AA707="",0,1),IF(AB707="",0,1),IF(AC707="",0,1))</f>
        <v>0</v>
      </c>
    </row>
    <row r="708" spans="1:32" ht="23.25">
      <c r="A708" s="1">
        <v>706</v>
      </c>
      <c r="B708" s="10"/>
      <c r="C708" s="11"/>
      <c r="D708" s="27"/>
      <c r="E708" s="12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59"/>
      <c r="X708" s="13"/>
      <c r="Y708" s="13"/>
      <c r="Z708" s="13"/>
      <c r="AA708" s="13"/>
      <c r="AB708" s="13"/>
      <c r="AC708" s="13"/>
      <c r="AD708" s="91">
        <f t="shared" ref="AD708:AD771" si="37">IF(AF708&gt;=4,10,0)+(IF(AF708&gt;=8,10,0)+(IF(AF708&gt;=12,20,0)))</f>
        <v>0</v>
      </c>
      <c r="AE708" s="91">
        <f t="shared" ref="AE708:AE771" si="38">SUM(F708:AD708)</f>
        <v>0</v>
      </c>
      <c r="AF708" s="92">
        <f t="shared" si="36"/>
        <v>0</v>
      </c>
    </row>
    <row r="709" spans="1:32" ht="23.25">
      <c r="A709" s="1">
        <v>707</v>
      </c>
      <c r="B709" s="10"/>
      <c r="C709" s="11"/>
      <c r="D709" s="27"/>
      <c r="E709" s="12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59"/>
      <c r="X709" s="13"/>
      <c r="Y709" s="13"/>
      <c r="Z709" s="13"/>
      <c r="AA709" s="13"/>
      <c r="AB709" s="13"/>
      <c r="AC709" s="13"/>
      <c r="AD709" s="91">
        <f t="shared" si="37"/>
        <v>0</v>
      </c>
      <c r="AE709" s="91">
        <f t="shared" si="38"/>
        <v>0</v>
      </c>
      <c r="AF709" s="92">
        <f t="shared" si="36"/>
        <v>0</v>
      </c>
    </row>
    <row r="710" spans="1:32" ht="23.25">
      <c r="A710" s="1">
        <v>708</v>
      </c>
      <c r="B710" s="10"/>
      <c r="C710" s="11"/>
      <c r="D710" s="27"/>
      <c r="E710" s="12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59"/>
      <c r="X710" s="13"/>
      <c r="Y710" s="13"/>
      <c r="Z710" s="13"/>
      <c r="AA710" s="13"/>
      <c r="AB710" s="13"/>
      <c r="AC710" s="13"/>
      <c r="AD710" s="91">
        <f t="shared" si="37"/>
        <v>0</v>
      </c>
      <c r="AE710" s="91">
        <f t="shared" si="38"/>
        <v>0</v>
      </c>
      <c r="AF710" s="92">
        <f t="shared" si="36"/>
        <v>0</v>
      </c>
    </row>
    <row r="711" spans="1:32" ht="23.25">
      <c r="A711" s="1">
        <v>709</v>
      </c>
      <c r="B711" s="10"/>
      <c r="C711" s="11"/>
      <c r="D711" s="27"/>
      <c r="E711" s="12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59"/>
      <c r="X711" s="13"/>
      <c r="Y711" s="13"/>
      <c r="Z711" s="13"/>
      <c r="AA711" s="13"/>
      <c r="AB711" s="13"/>
      <c r="AC711" s="13"/>
      <c r="AD711" s="91">
        <f t="shared" si="37"/>
        <v>0</v>
      </c>
      <c r="AE711" s="91">
        <f t="shared" si="38"/>
        <v>0</v>
      </c>
      <c r="AF711" s="92">
        <f t="shared" si="36"/>
        <v>0</v>
      </c>
    </row>
    <row r="712" spans="1:32" ht="23.25">
      <c r="A712" s="1">
        <v>710</v>
      </c>
      <c r="B712" s="10"/>
      <c r="C712" s="11"/>
      <c r="D712" s="27"/>
      <c r="E712" s="12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59"/>
      <c r="X712" s="13"/>
      <c r="Y712" s="13"/>
      <c r="Z712" s="13"/>
      <c r="AA712" s="13"/>
      <c r="AB712" s="13"/>
      <c r="AC712" s="13"/>
      <c r="AD712" s="91">
        <f t="shared" si="37"/>
        <v>0</v>
      </c>
      <c r="AE712" s="91">
        <f t="shared" si="38"/>
        <v>0</v>
      </c>
      <c r="AF712" s="92">
        <f t="shared" si="36"/>
        <v>0</v>
      </c>
    </row>
    <row r="713" spans="1:32" ht="23.25">
      <c r="A713" s="1">
        <v>711</v>
      </c>
      <c r="B713" s="10"/>
      <c r="C713" s="11"/>
      <c r="D713" s="27"/>
      <c r="E713" s="12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59"/>
      <c r="X713" s="13"/>
      <c r="Y713" s="13"/>
      <c r="Z713" s="13"/>
      <c r="AA713" s="13"/>
      <c r="AB713" s="13"/>
      <c r="AC713" s="13"/>
      <c r="AD713" s="91">
        <f t="shared" si="37"/>
        <v>0</v>
      </c>
      <c r="AE713" s="91">
        <f t="shared" si="38"/>
        <v>0</v>
      </c>
      <c r="AF713" s="92">
        <f t="shared" si="36"/>
        <v>0</v>
      </c>
    </row>
    <row r="714" spans="1:32" ht="23.25">
      <c r="A714" s="1">
        <v>712</v>
      </c>
      <c r="B714" s="10"/>
      <c r="C714" s="11"/>
      <c r="D714" s="27"/>
      <c r="E714" s="12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59"/>
      <c r="X714" s="13"/>
      <c r="Y714" s="13"/>
      <c r="Z714" s="13"/>
      <c r="AA714" s="13"/>
      <c r="AB714" s="13"/>
      <c r="AC714" s="13"/>
      <c r="AD714" s="91">
        <f t="shared" si="37"/>
        <v>0</v>
      </c>
      <c r="AE714" s="91">
        <f t="shared" si="38"/>
        <v>0</v>
      </c>
      <c r="AF714" s="92">
        <f t="shared" si="36"/>
        <v>0</v>
      </c>
    </row>
    <row r="715" spans="1:32" ht="23.25">
      <c r="A715" s="1">
        <v>713</v>
      </c>
      <c r="B715" s="10"/>
      <c r="C715" s="11"/>
      <c r="D715" s="27"/>
      <c r="E715" s="12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59"/>
      <c r="X715" s="13"/>
      <c r="Y715" s="13"/>
      <c r="Z715" s="13"/>
      <c r="AA715" s="13"/>
      <c r="AB715" s="13"/>
      <c r="AC715" s="13"/>
      <c r="AD715" s="91">
        <f t="shared" si="37"/>
        <v>0</v>
      </c>
      <c r="AE715" s="91">
        <f t="shared" si="38"/>
        <v>0</v>
      </c>
      <c r="AF715" s="92">
        <f t="shared" si="36"/>
        <v>0</v>
      </c>
    </row>
    <row r="716" spans="1:32" ht="23.25">
      <c r="A716" s="1">
        <v>714</v>
      </c>
      <c r="B716" s="10"/>
      <c r="C716" s="11"/>
      <c r="D716" s="27"/>
      <c r="E716" s="12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59"/>
      <c r="X716" s="13"/>
      <c r="Y716" s="13"/>
      <c r="Z716" s="13"/>
      <c r="AA716" s="13"/>
      <c r="AB716" s="13"/>
      <c r="AC716" s="13"/>
      <c r="AD716" s="91">
        <f t="shared" si="37"/>
        <v>0</v>
      </c>
      <c r="AE716" s="91">
        <f t="shared" si="38"/>
        <v>0</v>
      </c>
      <c r="AF716" s="92">
        <f t="shared" si="36"/>
        <v>0</v>
      </c>
    </row>
    <row r="717" spans="1:32" ht="23.25">
      <c r="A717" s="1">
        <v>715</v>
      </c>
      <c r="B717" s="10"/>
      <c r="C717" s="11"/>
      <c r="D717" s="27"/>
      <c r="E717" s="12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59"/>
      <c r="X717" s="13"/>
      <c r="Y717" s="13"/>
      <c r="Z717" s="13"/>
      <c r="AA717" s="13"/>
      <c r="AB717" s="13"/>
      <c r="AC717" s="13"/>
      <c r="AD717" s="91">
        <f t="shared" si="37"/>
        <v>0</v>
      </c>
      <c r="AE717" s="91">
        <f t="shared" si="38"/>
        <v>0</v>
      </c>
      <c r="AF717" s="92">
        <f t="shared" si="36"/>
        <v>0</v>
      </c>
    </row>
    <row r="718" spans="1:32" ht="23.25">
      <c r="A718" s="1">
        <v>716</v>
      </c>
      <c r="B718" s="10"/>
      <c r="C718" s="11"/>
      <c r="D718" s="27"/>
      <c r="E718" s="12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59"/>
      <c r="X718" s="13"/>
      <c r="Y718" s="13"/>
      <c r="Z718" s="13"/>
      <c r="AA718" s="13"/>
      <c r="AB718" s="13"/>
      <c r="AC718" s="13"/>
      <c r="AD718" s="91">
        <f t="shared" si="37"/>
        <v>0</v>
      </c>
      <c r="AE718" s="91">
        <f t="shared" si="38"/>
        <v>0</v>
      </c>
      <c r="AF718" s="92">
        <f t="shared" si="36"/>
        <v>0</v>
      </c>
    </row>
    <row r="719" spans="1:32" ht="23.25">
      <c r="A719" s="1">
        <v>717</v>
      </c>
      <c r="B719" s="10"/>
      <c r="C719" s="11"/>
      <c r="D719" s="27"/>
      <c r="E719" s="12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59"/>
      <c r="X719" s="13"/>
      <c r="Y719" s="13"/>
      <c r="Z719" s="13"/>
      <c r="AA719" s="13"/>
      <c r="AB719" s="13"/>
      <c r="AC719" s="13"/>
      <c r="AD719" s="91">
        <f t="shared" si="37"/>
        <v>0</v>
      </c>
      <c r="AE719" s="91">
        <f t="shared" si="38"/>
        <v>0</v>
      </c>
      <c r="AF719" s="92">
        <f t="shared" si="36"/>
        <v>0</v>
      </c>
    </row>
    <row r="720" spans="1:32" ht="23.25">
      <c r="A720" s="1">
        <v>718</v>
      </c>
      <c r="B720" s="10"/>
      <c r="C720" s="11"/>
      <c r="D720" s="27"/>
      <c r="E720" s="12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59"/>
      <c r="X720" s="13"/>
      <c r="Y720" s="13"/>
      <c r="Z720" s="13"/>
      <c r="AA720" s="13"/>
      <c r="AB720" s="13"/>
      <c r="AC720" s="13"/>
      <c r="AD720" s="91">
        <f t="shared" si="37"/>
        <v>0</v>
      </c>
      <c r="AE720" s="91">
        <f t="shared" si="38"/>
        <v>0</v>
      </c>
      <c r="AF720" s="92">
        <f t="shared" si="36"/>
        <v>0</v>
      </c>
    </row>
    <row r="721" spans="1:32" ht="23.25">
      <c r="A721" s="1">
        <v>719</v>
      </c>
      <c r="B721" s="10"/>
      <c r="C721" s="11"/>
      <c r="D721" s="27"/>
      <c r="E721" s="12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59"/>
      <c r="X721" s="13"/>
      <c r="Y721" s="13"/>
      <c r="Z721" s="13"/>
      <c r="AA721" s="13"/>
      <c r="AB721" s="13"/>
      <c r="AC721" s="13"/>
      <c r="AD721" s="91">
        <f t="shared" si="37"/>
        <v>0</v>
      </c>
      <c r="AE721" s="91">
        <f t="shared" si="38"/>
        <v>0</v>
      </c>
      <c r="AF721" s="92">
        <f t="shared" si="36"/>
        <v>0</v>
      </c>
    </row>
    <row r="722" spans="1:32" ht="23.25">
      <c r="A722" s="1">
        <v>720</v>
      </c>
      <c r="B722" s="10"/>
      <c r="C722" s="11"/>
      <c r="D722" s="27"/>
      <c r="E722" s="12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59"/>
      <c r="X722" s="13"/>
      <c r="Y722" s="13"/>
      <c r="Z722" s="13"/>
      <c r="AA722" s="13"/>
      <c r="AB722" s="13"/>
      <c r="AC722" s="13"/>
      <c r="AD722" s="91">
        <f t="shared" si="37"/>
        <v>0</v>
      </c>
      <c r="AE722" s="91">
        <f t="shared" si="38"/>
        <v>0</v>
      </c>
      <c r="AF722" s="92">
        <f t="shared" si="36"/>
        <v>0</v>
      </c>
    </row>
    <row r="723" spans="1:32" ht="23.25">
      <c r="A723" s="1">
        <v>721</v>
      </c>
      <c r="B723" s="10"/>
      <c r="C723" s="11"/>
      <c r="D723" s="27"/>
      <c r="E723" s="12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59"/>
      <c r="X723" s="13"/>
      <c r="Y723" s="13"/>
      <c r="Z723" s="13"/>
      <c r="AA723" s="13"/>
      <c r="AB723" s="13"/>
      <c r="AC723" s="13"/>
      <c r="AD723" s="91">
        <f t="shared" si="37"/>
        <v>0</v>
      </c>
      <c r="AE723" s="91">
        <f t="shared" si="38"/>
        <v>0</v>
      </c>
      <c r="AF723" s="92">
        <f t="shared" si="36"/>
        <v>0</v>
      </c>
    </row>
    <row r="724" spans="1:32" ht="23.25">
      <c r="A724" s="1">
        <v>722</v>
      </c>
      <c r="B724" s="10"/>
      <c r="C724" s="11"/>
      <c r="D724" s="27"/>
      <c r="E724" s="12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59"/>
      <c r="X724" s="13"/>
      <c r="Y724" s="13"/>
      <c r="Z724" s="13"/>
      <c r="AA724" s="13"/>
      <c r="AB724" s="13"/>
      <c r="AC724" s="13"/>
      <c r="AD724" s="91">
        <f t="shared" si="37"/>
        <v>0</v>
      </c>
      <c r="AE724" s="91">
        <f t="shared" si="38"/>
        <v>0</v>
      </c>
      <c r="AF724" s="92">
        <f t="shared" si="36"/>
        <v>0</v>
      </c>
    </row>
    <row r="725" spans="1:32" ht="23.25">
      <c r="A725" s="1">
        <v>723</v>
      </c>
      <c r="B725" s="10"/>
      <c r="C725" s="11"/>
      <c r="D725" s="27"/>
      <c r="E725" s="12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59"/>
      <c r="X725" s="13"/>
      <c r="Y725" s="13"/>
      <c r="Z725" s="13"/>
      <c r="AA725" s="13"/>
      <c r="AB725" s="13"/>
      <c r="AC725" s="13"/>
      <c r="AD725" s="91">
        <f t="shared" si="37"/>
        <v>0</v>
      </c>
      <c r="AE725" s="91">
        <f t="shared" si="38"/>
        <v>0</v>
      </c>
      <c r="AF725" s="92">
        <f t="shared" si="36"/>
        <v>0</v>
      </c>
    </row>
    <row r="726" spans="1:32" ht="23.25">
      <c r="A726" s="1">
        <v>724</v>
      </c>
      <c r="B726" s="10"/>
      <c r="C726" s="11"/>
      <c r="D726" s="27"/>
      <c r="E726" s="12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59"/>
      <c r="X726" s="13"/>
      <c r="Y726" s="13"/>
      <c r="Z726" s="13"/>
      <c r="AA726" s="13"/>
      <c r="AB726" s="13"/>
      <c r="AC726" s="13"/>
      <c r="AD726" s="91">
        <f t="shared" si="37"/>
        <v>0</v>
      </c>
      <c r="AE726" s="91">
        <f t="shared" si="38"/>
        <v>0</v>
      </c>
      <c r="AF726" s="92">
        <f t="shared" si="36"/>
        <v>0</v>
      </c>
    </row>
    <row r="727" spans="1:32" ht="23.25">
      <c r="A727" s="1">
        <v>725</v>
      </c>
      <c r="B727" s="10"/>
      <c r="C727" s="11"/>
      <c r="D727" s="27"/>
      <c r="E727" s="12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59"/>
      <c r="X727" s="13"/>
      <c r="Y727" s="13"/>
      <c r="Z727" s="13"/>
      <c r="AA727" s="13"/>
      <c r="AB727" s="13"/>
      <c r="AC727" s="13"/>
      <c r="AD727" s="91">
        <f t="shared" si="37"/>
        <v>0</v>
      </c>
      <c r="AE727" s="91">
        <f t="shared" si="38"/>
        <v>0</v>
      </c>
      <c r="AF727" s="92">
        <f t="shared" si="36"/>
        <v>0</v>
      </c>
    </row>
    <row r="728" spans="1:32" ht="23.25">
      <c r="A728" s="1">
        <v>726</v>
      </c>
      <c r="B728" s="10"/>
      <c r="C728" s="11"/>
      <c r="D728" s="27"/>
      <c r="E728" s="12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59"/>
      <c r="X728" s="13"/>
      <c r="Y728" s="13"/>
      <c r="Z728" s="13"/>
      <c r="AA728" s="13"/>
      <c r="AB728" s="13"/>
      <c r="AC728" s="13"/>
      <c r="AD728" s="91">
        <f t="shared" si="37"/>
        <v>0</v>
      </c>
      <c r="AE728" s="91">
        <f t="shared" si="38"/>
        <v>0</v>
      </c>
      <c r="AF728" s="92">
        <f t="shared" si="36"/>
        <v>0</v>
      </c>
    </row>
    <row r="729" spans="1:32" ht="23.25">
      <c r="A729" s="1">
        <v>727</v>
      </c>
      <c r="B729" s="10"/>
      <c r="C729" s="11"/>
      <c r="D729" s="27"/>
      <c r="E729" s="12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59"/>
      <c r="X729" s="13"/>
      <c r="Y729" s="13"/>
      <c r="Z729" s="13"/>
      <c r="AA729" s="13"/>
      <c r="AB729" s="13"/>
      <c r="AC729" s="13"/>
      <c r="AD729" s="91">
        <f t="shared" si="37"/>
        <v>0</v>
      </c>
      <c r="AE729" s="91">
        <f t="shared" si="38"/>
        <v>0</v>
      </c>
      <c r="AF729" s="92">
        <f t="shared" si="36"/>
        <v>0</v>
      </c>
    </row>
    <row r="730" spans="1:32" ht="23.25">
      <c r="A730" s="1">
        <v>728</v>
      </c>
      <c r="B730" s="10"/>
      <c r="C730" s="11"/>
      <c r="D730" s="27"/>
      <c r="E730" s="12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59"/>
      <c r="X730" s="13"/>
      <c r="Y730" s="13"/>
      <c r="Z730" s="13"/>
      <c r="AA730" s="13"/>
      <c r="AB730" s="13"/>
      <c r="AC730" s="13"/>
      <c r="AD730" s="91">
        <f t="shared" si="37"/>
        <v>0</v>
      </c>
      <c r="AE730" s="91">
        <f t="shared" si="38"/>
        <v>0</v>
      </c>
      <c r="AF730" s="92">
        <f t="shared" si="36"/>
        <v>0</v>
      </c>
    </row>
    <row r="731" spans="1:32" ht="23.25">
      <c r="A731" s="1">
        <v>729</v>
      </c>
      <c r="B731" s="10"/>
      <c r="C731" s="11"/>
      <c r="D731" s="27"/>
      <c r="E731" s="12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59"/>
      <c r="X731" s="13"/>
      <c r="Y731" s="13"/>
      <c r="Z731" s="13"/>
      <c r="AA731" s="13"/>
      <c r="AB731" s="13"/>
      <c r="AC731" s="13"/>
      <c r="AD731" s="91">
        <f t="shared" si="37"/>
        <v>0</v>
      </c>
      <c r="AE731" s="91">
        <f t="shared" si="38"/>
        <v>0</v>
      </c>
      <c r="AF731" s="92">
        <f t="shared" si="36"/>
        <v>0</v>
      </c>
    </row>
    <row r="732" spans="1:32" ht="23.25">
      <c r="A732" s="1">
        <v>730</v>
      </c>
      <c r="B732" s="10"/>
      <c r="C732" s="11"/>
      <c r="D732" s="27"/>
      <c r="E732" s="12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59"/>
      <c r="X732" s="13"/>
      <c r="Y732" s="13"/>
      <c r="Z732" s="13"/>
      <c r="AA732" s="13"/>
      <c r="AB732" s="13"/>
      <c r="AC732" s="13"/>
      <c r="AD732" s="91">
        <f t="shared" si="37"/>
        <v>0</v>
      </c>
      <c r="AE732" s="91">
        <f t="shared" si="38"/>
        <v>0</v>
      </c>
      <c r="AF732" s="92">
        <f t="shared" si="36"/>
        <v>0</v>
      </c>
    </row>
    <row r="733" spans="1:32" ht="23.25">
      <c r="A733" s="1">
        <v>731</v>
      </c>
      <c r="B733" s="10"/>
      <c r="C733" s="11"/>
      <c r="D733" s="27"/>
      <c r="E733" s="12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59"/>
      <c r="X733" s="13"/>
      <c r="Y733" s="13"/>
      <c r="Z733" s="13"/>
      <c r="AA733" s="13"/>
      <c r="AB733" s="13"/>
      <c r="AC733" s="13"/>
      <c r="AD733" s="91">
        <f t="shared" si="37"/>
        <v>0</v>
      </c>
      <c r="AE733" s="91">
        <f t="shared" si="38"/>
        <v>0</v>
      </c>
      <c r="AF733" s="92">
        <f t="shared" si="36"/>
        <v>0</v>
      </c>
    </row>
    <row r="734" spans="1:32" ht="23.25">
      <c r="A734" s="1">
        <v>732</v>
      </c>
      <c r="B734" s="10"/>
      <c r="C734" s="11"/>
      <c r="D734" s="27"/>
      <c r="E734" s="12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59"/>
      <c r="X734" s="13"/>
      <c r="Y734" s="13"/>
      <c r="Z734" s="13"/>
      <c r="AA734" s="13"/>
      <c r="AB734" s="13"/>
      <c r="AC734" s="13"/>
      <c r="AD734" s="91">
        <f t="shared" si="37"/>
        <v>0</v>
      </c>
      <c r="AE734" s="91">
        <f t="shared" si="38"/>
        <v>0</v>
      </c>
      <c r="AF734" s="92">
        <f t="shared" si="36"/>
        <v>0</v>
      </c>
    </row>
    <row r="735" spans="1:32" ht="23.25">
      <c r="A735" s="1">
        <v>733</v>
      </c>
      <c r="B735" s="10"/>
      <c r="C735" s="11"/>
      <c r="D735" s="27"/>
      <c r="E735" s="12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59"/>
      <c r="X735" s="13"/>
      <c r="Y735" s="13"/>
      <c r="Z735" s="13"/>
      <c r="AA735" s="13"/>
      <c r="AB735" s="13"/>
      <c r="AC735" s="13"/>
      <c r="AD735" s="91">
        <f t="shared" si="37"/>
        <v>0</v>
      </c>
      <c r="AE735" s="91">
        <f t="shared" si="38"/>
        <v>0</v>
      </c>
      <c r="AF735" s="92">
        <f t="shared" si="36"/>
        <v>0</v>
      </c>
    </row>
    <row r="736" spans="1:32" ht="23.25">
      <c r="A736" s="1">
        <v>734</v>
      </c>
      <c r="B736" s="10"/>
      <c r="C736" s="11"/>
      <c r="D736" s="27"/>
      <c r="E736" s="12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59"/>
      <c r="X736" s="13"/>
      <c r="Y736" s="13"/>
      <c r="Z736" s="13"/>
      <c r="AA736" s="13"/>
      <c r="AB736" s="13"/>
      <c r="AC736" s="13"/>
      <c r="AD736" s="91">
        <f t="shared" si="37"/>
        <v>0</v>
      </c>
      <c r="AE736" s="91">
        <f t="shared" si="38"/>
        <v>0</v>
      </c>
      <c r="AF736" s="92">
        <f t="shared" si="36"/>
        <v>0</v>
      </c>
    </row>
    <row r="737" spans="1:32" ht="23.25">
      <c r="A737" s="1">
        <v>735</v>
      </c>
      <c r="B737" s="10"/>
      <c r="C737" s="11"/>
      <c r="D737" s="27"/>
      <c r="E737" s="12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59"/>
      <c r="X737" s="13"/>
      <c r="Y737" s="13"/>
      <c r="Z737" s="13"/>
      <c r="AA737" s="13"/>
      <c r="AB737" s="13"/>
      <c r="AC737" s="13"/>
      <c r="AD737" s="91">
        <f t="shared" si="37"/>
        <v>0</v>
      </c>
      <c r="AE737" s="91">
        <f t="shared" si="38"/>
        <v>0</v>
      </c>
      <c r="AF737" s="92">
        <f t="shared" si="36"/>
        <v>0</v>
      </c>
    </row>
    <row r="738" spans="1:32" ht="23.25">
      <c r="A738" s="1">
        <v>736</v>
      </c>
      <c r="B738" s="10"/>
      <c r="C738" s="11"/>
      <c r="D738" s="27"/>
      <c r="E738" s="12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59"/>
      <c r="X738" s="13"/>
      <c r="Y738" s="13"/>
      <c r="Z738" s="13"/>
      <c r="AA738" s="13"/>
      <c r="AB738" s="13"/>
      <c r="AC738" s="13"/>
      <c r="AD738" s="91">
        <f t="shared" si="37"/>
        <v>0</v>
      </c>
      <c r="AE738" s="91">
        <f t="shared" si="38"/>
        <v>0</v>
      </c>
      <c r="AF738" s="92">
        <f t="shared" si="36"/>
        <v>0</v>
      </c>
    </row>
    <row r="739" spans="1:32" ht="23.25">
      <c r="A739" s="1">
        <v>737</v>
      </c>
      <c r="B739" s="10"/>
      <c r="C739" s="11"/>
      <c r="D739" s="27"/>
      <c r="E739" s="12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59"/>
      <c r="X739" s="13"/>
      <c r="Y739" s="13"/>
      <c r="Z739" s="13"/>
      <c r="AA739" s="13"/>
      <c r="AB739" s="13"/>
      <c r="AC739" s="13"/>
      <c r="AD739" s="91">
        <f t="shared" si="37"/>
        <v>0</v>
      </c>
      <c r="AE739" s="91">
        <f t="shared" si="38"/>
        <v>0</v>
      </c>
      <c r="AF739" s="92">
        <f t="shared" si="36"/>
        <v>0</v>
      </c>
    </row>
    <row r="740" spans="1:32" ht="23.25">
      <c r="A740" s="1">
        <v>738</v>
      </c>
      <c r="B740" s="10"/>
      <c r="C740" s="11"/>
      <c r="D740" s="27"/>
      <c r="E740" s="12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59"/>
      <c r="X740" s="13"/>
      <c r="Y740" s="13"/>
      <c r="Z740" s="13"/>
      <c r="AA740" s="13"/>
      <c r="AB740" s="13"/>
      <c r="AC740" s="13"/>
      <c r="AD740" s="91">
        <f t="shared" si="37"/>
        <v>0</v>
      </c>
      <c r="AE740" s="91">
        <f t="shared" si="38"/>
        <v>0</v>
      </c>
      <c r="AF740" s="92">
        <f t="shared" si="36"/>
        <v>0</v>
      </c>
    </row>
    <row r="741" spans="1:32" ht="23.25">
      <c r="A741" s="1">
        <v>739</v>
      </c>
      <c r="B741" s="10"/>
      <c r="C741" s="11"/>
      <c r="D741" s="27"/>
      <c r="E741" s="12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59"/>
      <c r="X741" s="13"/>
      <c r="Y741" s="13"/>
      <c r="Z741" s="13"/>
      <c r="AA741" s="13"/>
      <c r="AB741" s="13"/>
      <c r="AC741" s="13"/>
      <c r="AD741" s="91">
        <f t="shared" si="37"/>
        <v>0</v>
      </c>
      <c r="AE741" s="91">
        <f t="shared" si="38"/>
        <v>0</v>
      </c>
      <c r="AF741" s="92">
        <f t="shared" si="36"/>
        <v>0</v>
      </c>
    </row>
    <row r="742" spans="1:32" ht="23.25">
      <c r="A742" s="1">
        <v>740</v>
      </c>
      <c r="B742" s="10"/>
      <c r="C742" s="11"/>
      <c r="D742" s="27"/>
      <c r="E742" s="12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59"/>
      <c r="X742" s="13"/>
      <c r="Y742" s="13"/>
      <c r="Z742" s="13"/>
      <c r="AA742" s="13"/>
      <c r="AB742" s="13"/>
      <c r="AC742" s="13"/>
      <c r="AD742" s="91">
        <f t="shared" si="37"/>
        <v>0</v>
      </c>
      <c r="AE742" s="91">
        <f t="shared" si="38"/>
        <v>0</v>
      </c>
      <c r="AF742" s="92">
        <f t="shared" si="36"/>
        <v>0</v>
      </c>
    </row>
    <row r="743" spans="1:32" ht="23.25">
      <c r="A743" s="1">
        <v>741</v>
      </c>
      <c r="B743" s="10"/>
      <c r="C743" s="11"/>
      <c r="D743" s="27"/>
      <c r="E743" s="12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59"/>
      <c r="X743" s="13"/>
      <c r="Y743" s="13"/>
      <c r="Z743" s="13"/>
      <c r="AA743" s="13"/>
      <c r="AB743" s="13"/>
      <c r="AC743" s="13"/>
      <c r="AD743" s="91">
        <f t="shared" si="37"/>
        <v>0</v>
      </c>
      <c r="AE743" s="91">
        <f t="shared" si="38"/>
        <v>0</v>
      </c>
      <c r="AF743" s="92">
        <f t="shared" si="36"/>
        <v>0</v>
      </c>
    </row>
    <row r="744" spans="1:32" ht="23.25">
      <c r="A744" s="1">
        <v>742</v>
      </c>
      <c r="B744" s="10"/>
      <c r="C744" s="11"/>
      <c r="D744" s="27"/>
      <c r="E744" s="12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59"/>
      <c r="X744" s="13"/>
      <c r="Y744" s="13"/>
      <c r="Z744" s="13"/>
      <c r="AA744" s="13"/>
      <c r="AB744" s="13"/>
      <c r="AC744" s="13"/>
      <c r="AD744" s="91">
        <f t="shared" si="37"/>
        <v>0</v>
      </c>
      <c r="AE744" s="91">
        <f t="shared" si="38"/>
        <v>0</v>
      </c>
      <c r="AF744" s="92">
        <f t="shared" si="36"/>
        <v>0</v>
      </c>
    </row>
    <row r="745" spans="1:32" ht="23.25">
      <c r="A745" s="1">
        <v>743</v>
      </c>
      <c r="B745" s="10"/>
      <c r="C745" s="11"/>
      <c r="D745" s="27"/>
      <c r="E745" s="12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59"/>
      <c r="X745" s="13"/>
      <c r="Y745" s="13"/>
      <c r="Z745" s="13"/>
      <c r="AA745" s="13"/>
      <c r="AB745" s="13"/>
      <c r="AC745" s="13"/>
      <c r="AD745" s="91">
        <f t="shared" si="37"/>
        <v>0</v>
      </c>
      <c r="AE745" s="91">
        <f t="shared" si="38"/>
        <v>0</v>
      </c>
      <c r="AF745" s="92">
        <f t="shared" si="36"/>
        <v>0</v>
      </c>
    </row>
    <row r="746" spans="1:32" ht="23.25">
      <c r="A746" s="1">
        <v>744</v>
      </c>
      <c r="B746" s="10"/>
      <c r="C746" s="11"/>
      <c r="D746" s="27"/>
      <c r="E746" s="12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59"/>
      <c r="X746" s="13"/>
      <c r="Y746" s="13"/>
      <c r="Z746" s="13"/>
      <c r="AA746" s="13"/>
      <c r="AB746" s="13"/>
      <c r="AC746" s="13"/>
      <c r="AD746" s="91">
        <f t="shared" si="37"/>
        <v>0</v>
      </c>
      <c r="AE746" s="91">
        <f t="shared" si="38"/>
        <v>0</v>
      </c>
      <c r="AF746" s="92">
        <f t="shared" si="36"/>
        <v>0</v>
      </c>
    </row>
    <row r="747" spans="1:32" ht="23.25">
      <c r="A747" s="1">
        <v>745</v>
      </c>
      <c r="B747" s="10"/>
      <c r="C747" s="11"/>
      <c r="D747" s="27"/>
      <c r="E747" s="12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59"/>
      <c r="X747" s="13"/>
      <c r="Y747" s="13"/>
      <c r="Z747" s="13"/>
      <c r="AA747" s="13"/>
      <c r="AB747" s="13"/>
      <c r="AC747" s="13"/>
      <c r="AD747" s="91">
        <f t="shared" si="37"/>
        <v>0</v>
      </c>
      <c r="AE747" s="91">
        <f t="shared" si="38"/>
        <v>0</v>
      </c>
      <c r="AF747" s="92">
        <f t="shared" si="36"/>
        <v>0</v>
      </c>
    </row>
    <row r="748" spans="1:32" ht="23.25">
      <c r="A748" s="1">
        <v>746</v>
      </c>
      <c r="B748" s="10"/>
      <c r="C748" s="11"/>
      <c r="D748" s="27"/>
      <c r="E748" s="12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59"/>
      <c r="X748" s="13"/>
      <c r="Y748" s="13"/>
      <c r="Z748" s="13"/>
      <c r="AA748" s="13"/>
      <c r="AB748" s="13"/>
      <c r="AC748" s="13"/>
      <c r="AD748" s="91">
        <f t="shared" si="37"/>
        <v>0</v>
      </c>
      <c r="AE748" s="91">
        <f t="shared" si="38"/>
        <v>0</v>
      </c>
      <c r="AF748" s="92">
        <f t="shared" si="36"/>
        <v>0</v>
      </c>
    </row>
    <row r="749" spans="1:32" ht="23.25">
      <c r="A749" s="1">
        <v>747</v>
      </c>
      <c r="B749" s="10"/>
      <c r="C749" s="11"/>
      <c r="D749" s="27"/>
      <c r="E749" s="12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59"/>
      <c r="X749" s="13"/>
      <c r="Y749" s="13"/>
      <c r="Z749" s="13"/>
      <c r="AA749" s="13"/>
      <c r="AB749" s="13"/>
      <c r="AC749" s="13"/>
      <c r="AD749" s="91">
        <f t="shared" si="37"/>
        <v>0</v>
      </c>
      <c r="AE749" s="91">
        <f t="shared" si="38"/>
        <v>0</v>
      </c>
      <c r="AF749" s="92">
        <f t="shared" si="36"/>
        <v>0</v>
      </c>
    </row>
    <row r="750" spans="1:32" ht="23.25">
      <c r="A750" s="1">
        <v>748</v>
      </c>
      <c r="B750" s="10"/>
      <c r="C750" s="11"/>
      <c r="D750" s="27"/>
      <c r="E750" s="12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59"/>
      <c r="X750" s="13"/>
      <c r="Y750" s="13"/>
      <c r="Z750" s="13"/>
      <c r="AA750" s="13"/>
      <c r="AB750" s="13"/>
      <c r="AC750" s="13"/>
      <c r="AD750" s="91">
        <f t="shared" si="37"/>
        <v>0</v>
      </c>
      <c r="AE750" s="91">
        <f t="shared" si="38"/>
        <v>0</v>
      </c>
      <c r="AF750" s="92">
        <f t="shared" si="36"/>
        <v>0</v>
      </c>
    </row>
    <row r="751" spans="1:32" ht="23.25">
      <c r="A751" s="1">
        <v>749</v>
      </c>
      <c r="B751" s="10"/>
      <c r="C751" s="11"/>
      <c r="D751" s="27"/>
      <c r="E751" s="12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59"/>
      <c r="X751" s="13"/>
      <c r="Y751" s="13"/>
      <c r="Z751" s="13"/>
      <c r="AA751" s="13"/>
      <c r="AB751" s="13"/>
      <c r="AC751" s="13"/>
      <c r="AD751" s="91">
        <f t="shared" si="37"/>
        <v>0</v>
      </c>
      <c r="AE751" s="91">
        <f t="shared" si="38"/>
        <v>0</v>
      </c>
      <c r="AF751" s="92">
        <f t="shared" si="36"/>
        <v>0</v>
      </c>
    </row>
    <row r="752" spans="1:32" ht="23.25">
      <c r="A752" s="1">
        <v>750</v>
      </c>
      <c r="B752" s="10"/>
      <c r="C752" s="11"/>
      <c r="D752" s="27"/>
      <c r="E752" s="12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59"/>
      <c r="X752" s="13"/>
      <c r="Y752" s="13"/>
      <c r="Z752" s="13"/>
      <c r="AA752" s="13"/>
      <c r="AB752" s="13"/>
      <c r="AC752" s="13"/>
      <c r="AD752" s="91">
        <f t="shared" si="37"/>
        <v>0</v>
      </c>
      <c r="AE752" s="91">
        <f t="shared" si="38"/>
        <v>0</v>
      </c>
      <c r="AF752" s="92">
        <f t="shared" si="36"/>
        <v>0</v>
      </c>
    </row>
    <row r="753" spans="1:32" ht="23.25">
      <c r="A753" s="1">
        <v>751</v>
      </c>
      <c r="B753" s="10"/>
      <c r="C753" s="11"/>
      <c r="D753" s="27"/>
      <c r="E753" s="12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59"/>
      <c r="X753" s="13"/>
      <c r="Y753" s="13"/>
      <c r="Z753" s="13"/>
      <c r="AA753" s="13"/>
      <c r="AB753" s="13"/>
      <c r="AC753" s="13"/>
      <c r="AD753" s="91">
        <f t="shared" si="37"/>
        <v>0</v>
      </c>
      <c r="AE753" s="91">
        <f t="shared" si="38"/>
        <v>0</v>
      </c>
      <c r="AF753" s="92">
        <f t="shared" si="36"/>
        <v>0</v>
      </c>
    </row>
    <row r="754" spans="1:32" ht="23.25">
      <c r="A754" s="1">
        <v>752</v>
      </c>
      <c r="B754" s="10"/>
      <c r="C754" s="11"/>
      <c r="D754" s="27"/>
      <c r="E754" s="12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59"/>
      <c r="X754" s="13"/>
      <c r="Y754" s="13"/>
      <c r="Z754" s="13"/>
      <c r="AA754" s="13"/>
      <c r="AB754" s="13"/>
      <c r="AC754" s="13"/>
      <c r="AD754" s="91">
        <f t="shared" si="37"/>
        <v>0</v>
      </c>
      <c r="AE754" s="91">
        <f t="shared" si="38"/>
        <v>0</v>
      </c>
      <c r="AF754" s="92">
        <f t="shared" si="36"/>
        <v>0</v>
      </c>
    </row>
    <row r="755" spans="1:32" ht="23.25">
      <c r="A755" s="1">
        <v>753</v>
      </c>
      <c r="B755" s="10"/>
      <c r="C755" s="11"/>
      <c r="D755" s="27"/>
      <c r="E755" s="12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59"/>
      <c r="X755" s="13"/>
      <c r="Y755" s="13"/>
      <c r="Z755" s="13"/>
      <c r="AA755" s="13"/>
      <c r="AB755" s="13"/>
      <c r="AC755" s="13"/>
      <c r="AD755" s="91">
        <f t="shared" si="37"/>
        <v>0</v>
      </c>
      <c r="AE755" s="91">
        <f t="shared" si="38"/>
        <v>0</v>
      </c>
      <c r="AF755" s="92">
        <f t="shared" si="36"/>
        <v>0</v>
      </c>
    </row>
    <row r="756" spans="1:32" ht="23.25">
      <c r="A756" s="1">
        <v>754</v>
      </c>
      <c r="B756" s="10"/>
      <c r="C756" s="11"/>
      <c r="D756" s="27"/>
      <c r="E756" s="12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59"/>
      <c r="X756" s="13"/>
      <c r="Y756" s="13"/>
      <c r="Z756" s="13"/>
      <c r="AA756" s="13"/>
      <c r="AB756" s="13"/>
      <c r="AC756" s="13"/>
      <c r="AD756" s="91">
        <f t="shared" si="37"/>
        <v>0</v>
      </c>
      <c r="AE756" s="91">
        <f t="shared" si="38"/>
        <v>0</v>
      </c>
      <c r="AF756" s="92">
        <f t="shared" si="36"/>
        <v>0</v>
      </c>
    </row>
    <row r="757" spans="1:32" ht="23.25">
      <c r="A757" s="1">
        <v>755</v>
      </c>
      <c r="B757" s="10"/>
      <c r="C757" s="11"/>
      <c r="D757" s="27"/>
      <c r="E757" s="12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59"/>
      <c r="X757" s="13"/>
      <c r="Y757" s="13"/>
      <c r="Z757" s="13"/>
      <c r="AA757" s="13"/>
      <c r="AB757" s="13"/>
      <c r="AC757" s="13"/>
      <c r="AD757" s="91">
        <f t="shared" si="37"/>
        <v>0</v>
      </c>
      <c r="AE757" s="91">
        <f t="shared" si="38"/>
        <v>0</v>
      </c>
      <c r="AF757" s="92">
        <f t="shared" si="36"/>
        <v>0</v>
      </c>
    </row>
    <row r="758" spans="1:32" ht="23.25">
      <c r="A758" s="1">
        <v>756</v>
      </c>
      <c r="B758" s="10"/>
      <c r="C758" s="11"/>
      <c r="D758" s="27"/>
      <c r="E758" s="12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59"/>
      <c r="X758" s="13"/>
      <c r="Y758" s="13"/>
      <c r="Z758" s="13"/>
      <c r="AA758" s="13"/>
      <c r="AB758" s="13"/>
      <c r="AC758" s="13"/>
      <c r="AD758" s="91">
        <f t="shared" si="37"/>
        <v>0</v>
      </c>
      <c r="AE758" s="91">
        <f t="shared" si="38"/>
        <v>0</v>
      </c>
      <c r="AF758" s="92">
        <f t="shared" si="36"/>
        <v>0</v>
      </c>
    </row>
    <row r="759" spans="1:32" ht="23.25">
      <c r="A759" s="1">
        <v>757</v>
      </c>
      <c r="B759" s="10"/>
      <c r="C759" s="11"/>
      <c r="D759" s="27"/>
      <c r="E759" s="12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59"/>
      <c r="X759" s="13"/>
      <c r="Y759" s="13"/>
      <c r="Z759" s="13"/>
      <c r="AA759" s="13"/>
      <c r="AB759" s="13"/>
      <c r="AC759" s="13"/>
      <c r="AD759" s="91">
        <f t="shared" si="37"/>
        <v>0</v>
      </c>
      <c r="AE759" s="91">
        <f t="shared" si="38"/>
        <v>0</v>
      </c>
      <c r="AF759" s="92">
        <f t="shared" si="36"/>
        <v>0</v>
      </c>
    </row>
    <row r="760" spans="1:32" ht="23.25">
      <c r="A760" s="1">
        <v>758</v>
      </c>
      <c r="B760" s="10"/>
      <c r="C760" s="11"/>
      <c r="D760" s="27"/>
      <c r="E760" s="12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59"/>
      <c r="X760" s="13"/>
      <c r="Y760" s="13"/>
      <c r="Z760" s="13"/>
      <c r="AA760" s="13"/>
      <c r="AB760" s="13"/>
      <c r="AC760" s="13"/>
      <c r="AD760" s="91">
        <f t="shared" si="37"/>
        <v>0</v>
      </c>
      <c r="AE760" s="91">
        <f t="shared" si="38"/>
        <v>0</v>
      </c>
      <c r="AF760" s="92">
        <f t="shared" si="36"/>
        <v>0</v>
      </c>
    </row>
    <row r="761" spans="1:32" ht="23.25">
      <c r="A761" s="1">
        <v>759</v>
      </c>
      <c r="B761" s="10"/>
      <c r="C761" s="11"/>
      <c r="D761" s="27"/>
      <c r="E761" s="12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59"/>
      <c r="X761" s="13"/>
      <c r="Y761" s="13"/>
      <c r="Z761" s="13"/>
      <c r="AA761" s="13"/>
      <c r="AB761" s="13"/>
      <c r="AC761" s="13"/>
      <c r="AD761" s="91">
        <f t="shared" si="37"/>
        <v>0</v>
      </c>
      <c r="AE761" s="91">
        <f t="shared" si="38"/>
        <v>0</v>
      </c>
      <c r="AF761" s="92">
        <f t="shared" si="36"/>
        <v>0</v>
      </c>
    </row>
    <row r="762" spans="1:32" ht="23.25">
      <c r="A762" s="1">
        <v>760</v>
      </c>
      <c r="B762" s="10"/>
      <c r="C762" s="11"/>
      <c r="D762" s="27"/>
      <c r="E762" s="12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59"/>
      <c r="X762" s="13"/>
      <c r="Y762" s="13"/>
      <c r="Z762" s="13"/>
      <c r="AA762" s="13"/>
      <c r="AB762" s="13"/>
      <c r="AC762" s="13"/>
      <c r="AD762" s="91">
        <f t="shared" si="37"/>
        <v>0</v>
      </c>
      <c r="AE762" s="91">
        <f t="shared" si="38"/>
        <v>0</v>
      </c>
      <c r="AF762" s="92">
        <f t="shared" si="36"/>
        <v>0</v>
      </c>
    </row>
    <row r="763" spans="1:32" ht="23.25">
      <c r="A763" s="1">
        <v>761</v>
      </c>
      <c r="B763" s="10"/>
      <c r="C763" s="11"/>
      <c r="D763" s="27"/>
      <c r="E763" s="12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59"/>
      <c r="X763" s="13"/>
      <c r="Y763" s="13"/>
      <c r="Z763" s="13"/>
      <c r="AA763" s="13"/>
      <c r="AB763" s="13"/>
      <c r="AC763" s="13"/>
      <c r="AD763" s="91">
        <f t="shared" si="37"/>
        <v>0</v>
      </c>
      <c r="AE763" s="91">
        <f t="shared" si="38"/>
        <v>0</v>
      </c>
      <c r="AF763" s="92">
        <f t="shared" si="36"/>
        <v>0</v>
      </c>
    </row>
    <row r="764" spans="1:32" ht="23.25">
      <c r="A764" s="1">
        <v>762</v>
      </c>
      <c r="B764" s="10"/>
      <c r="C764" s="11"/>
      <c r="D764" s="27"/>
      <c r="E764" s="12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59"/>
      <c r="X764" s="13"/>
      <c r="Y764" s="13"/>
      <c r="Z764" s="13"/>
      <c r="AA764" s="13"/>
      <c r="AB764" s="13"/>
      <c r="AC764" s="13"/>
      <c r="AD764" s="91">
        <f t="shared" si="37"/>
        <v>0</v>
      </c>
      <c r="AE764" s="91">
        <f t="shared" si="38"/>
        <v>0</v>
      </c>
      <c r="AF764" s="92">
        <f t="shared" si="36"/>
        <v>0</v>
      </c>
    </row>
    <row r="765" spans="1:32" ht="23.25">
      <c r="A765" s="1">
        <v>763</v>
      </c>
      <c r="B765" s="10"/>
      <c r="C765" s="11"/>
      <c r="D765" s="27"/>
      <c r="E765" s="12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59"/>
      <c r="X765" s="13"/>
      <c r="Y765" s="13"/>
      <c r="Z765" s="13"/>
      <c r="AA765" s="13"/>
      <c r="AB765" s="13"/>
      <c r="AC765" s="13"/>
      <c r="AD765" s="91">
        <f t="shared" si="37"/>
        <v>0</v>
      </c>
      <c r="AE765" s="91">
        <f t="shared" si="38"/>
        <v>0</v>
      </c>
      <c r="AF765" s="92">
        <f t="shared" si="36"/>
        <v>0</v>
      </c>
    </row>
    <row r="766" spans="1:32" ht="23.25">
      <c r="A766" s="1">
        <v>764</v>
      </c>
      <c r="B766" s="10"/>
      <c r="C766" s="11"/>
      <c r="D766" s="27"/>
      <c r="E766" s="12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59"/>
      <c r="X766" s="13"/>
      <c r="Y766" s="13"/>
      <c r="Z766" s="13"/>
      <c r="AA766" s="13"/>
      <c r="AB766" s="13"/>
      <c r="AC766" s="13"/>
      <c r="AD766" s="91">
        <f t="shared" si="37"/>
        <v>0</v>
      </c>
      <c r="AE766" s="91">
        <f t="shared" si="38"/>
        <v>0</v>
      </c>
      <c r="AF766" s="92">
        <f t="shared" si="36"/>
        <v>0</v>
      </c>
    </row>
    <row r="767" spans="1:32" ht="23.25">
      <c r="A767" s="1">
        <v>765</v>
      </c>
      <c r="B767" s="10"/>
      <c r="C767" s="11"/>
      <c r="D767" s="27"/>
      <c r="E767" s="12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59"/>
      <c r="X767" s="13"/>
      <c r="Y767" s="13"/>
      <c r="Z767" s="13"/>
      <c r="AA767" s="13"/>
      <c r="AB767" s="13"/>
      <c r="AC767" s="13"/>
      <c r="AD767" s="91">
        <f t="shared" si="37"/>
        <v>0</v>
      </c>
      <c r="AE767" s="91">
        <f t="shared" si="38"/>
        <v>0</v>
      </c>
      <c r="AF767" s="92">
        <f t="shared" si="36"/>
        <v>0</v>
      </c>
    </row>
    <row r="768" spans="1:32" ht="23.25">
      <c r="A768" s="1">
        <v>766</v>
      </c>
      <c r="B768" s="10"/>
      <c r="C768" s="11"/>
      <c r="D768" s="27"/>
      <c r="E768" s="12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59"/>
      <c r="X768" s="13"/>
      <c r="Y768" s="13"/>
      <c r="Z768" s="13"/>
      <c r="AA768" s="13"/>
      <c r="AB768" s="13"/>
      <c r="AC768" s="13"/>
      <c r="AD768" s="91">
        <f t="shared" si="37"/>
        <v>0</v>
      </c>
      <c r="AE768" s="91">
        <f t="shared" si="38"/>
        <v>0</v>
      </c>
      <c r="AF768" s="92">
        <f t="shared" si="36"/>
        <v>0</v>
      </c>
    </row>
    <row r="769" spans="1:32" ht="23.25">
      <c r="A769" s="1">
        <v>767</v>
      </c>
      <c r="B769" s="10"/>
      <c r="C769" s="11"/>
      <c r="D769" s="27"/>
      <c r="E769" s="12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59"/>
      <c r="X769" s="13"/>
      <c r="Y769" s="13"/>
      <c r="Z769" s="13"/>
      <c r="AA769" s="13"/>
      <c r="AB769" s="13"/>
      <c r="AC769" s="13"/>
      <c r="AD769" s="91">
        <f t="shared" si="37"/>
        <v>0</v>
      </c>
      <c r="AE769" s="91">
        <f t="shared" si="38"/>
        <v>0</v>
      </c>
      <c r="AF769" s="92">
        <f t="shared" si="36"/>
        <v>0</v>
      </c>
    </row>
    <row r="770" spans="1:32" ht="23.25">
      <c r="A770" s="1">
        <v>768</v>
      </c>
      <c r="B770" s="10"/>
      <c r="C770" s="11"/>
      <c r="D770" s="27"/>
      <c r="E770" s="12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59"/>
      <c r="X770" s="13"/>
      <c r="Y770" s="13"/>
      <c r="Z770" s="13"/>
      <c r="AA770" s="13"/>
      <c r="AB770" s="13"/>
      <c r="AC770" s="13"/>
      <c r="AD770" s="91">
        <f t="shared" si="37"/>
        <v>0</v>
      </c>
      <c r="AE770" s="91">
        <f t="shared" si="38"/>
        <v>0</v>
      </c>
      <c r="AF770" s="92">
        <f t="shared" si="36"/>
        <v>0</v>
      </c>
    </row>
    <row r="771" spans="1:32" ht="23.25">
      <c r="A771" s="1">
        <v>769</v>
      </c>
      <c r="B771" s="10"/>
      <c r="C771" s="11"/>
      <c r="D771" s="27"/>
      <c r="E771" s="12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59"/>
      <c r="X771" s="13"/>
      <c r="Y771" s="13"/>
      <c r="Z771" s="13"/>
      <c r="AA771" s="13"/>
      <c r="AB771" s="13"/>
      <c r="AC771" s="13"/>
      <c r="AD771" s="91">
        <f t="shared" si="37"/>
        <v>0</v>
      </c>
      <c r="AE771" s="91">
        <f t="shared" si="38"/>
        <v>0</v>
      </c>
      <c r="AF771" s="92">
        <f t="shared" ref="AF771:AF834" si="39">SUM(IF(F771="",0,1),IF(G771="",0,1),IF(H771="",0,1),IF(I771="",0,1),IF(J771="",0,1),IF(K771="",0,1),IF(L771="",0,1),IF(M771="",0,1),IF(N771="",0,1),IF(O771="",0,1),IF(P771="",0,1),IF(Q771="",0,1),IF(R771="",0,1),IF(S771="",0,1),IF(T771="",0,1),IF(U771="",0,1),IF(V771="",0,1),IF(W771="",0,1),IF(X771="",0,1),IF(Y771="",0,1),IF(Z771="",0,1),IF(AA771="",0,1),IF(AB771="",0,1),IF(AC771="",0,1))</f>
        <v>0</v>
      </c>
    </row>
    <row r="772" spans="1:32" ht="23.25">
      <c r="A772" s="1">
        <v>770</v>
      </c>
      <c r="B772" s="10"/>
      <c r="C772" s="11"/>
      <c r="D772" s="27"/>
      <c r="E772" s="12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59"/>
      <c r="X772" s="13"/>
      <c r="Y772" s="13"/>
      <c r="Z772" s="13"/>
      <c r="AA772" s="13"/>
      <c r="AB772" s="13"/>
      <c r="AC772" s="13"/>
      <c r="AD772" s="91">
        <f t="shared" ref="AD772:AD835" si="40">IF(AF772&gt;=4,10,0)+(IF(AF772&gt;=8,10,0)+(IF(AF772&gt;=12,20,0)))</f>
        <v>0</v>
      </c>
      <c r="AE772" s="91">
        <f t="shared" ref="AE772:AE835" si="41">SUM(F772:AD772)</f>
        <v>0</v>
      </c>
      <c r="AF772" s="92">
        <f t="shared" si="39"/>
        <v>0</v>
      </c>
    </row>
    <row r="773" spans="1:32" ht="23.25">
      <c r="A773" s="1">
        <v>771</v>
      </c>
      <c r="B773" s="10"/>
      <c r="C773" s="11"/>
      <c r="D773" s="27"/>
      <c r="E773" s="12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59"/>
      <c r="X773" s="13"/>
      <c r="Y773" s="13"/>
      <c r="Z773" s="13"/>
      <c r="AA773" s="13"/>
      <c r="AB773" s="13"/>
      <c r="AC773" s="13"/>
      <c r="AD773" s="91">
        <f t="shared" si="40"/>
        <v>0</v>
      </c>
      <c r="AE773" s="91">
        <f t="shared" si="41"/>
        <v>0</v>
      </c>
      <c r="AF773" s="92">
        <f t="shared" si="39"/>
        <v>0</v>
      </c>
    </row>
    <row r="774" spans="1:32" ht="23.25">
      <c r="A774" s="1">
        <v>772</v>
      </c>
      <c r="B774" s="10"/>
      <c r="C774" s="11"/>
      <c r="D774" s="27"/>
      <c r="E774" s="12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59"/>
      <c r="X774" s="13"/>
      <c r="Y774" s="13"/>
      <c r="Z774" s="13"/>
      <c r="AA774" s="13"/>
      <c r="AB774" s="13"/>
      <c r="AC774" s="13"/>
      <c r="AD774" s="91">
        <f t="shared" si="40"/>
        <v>0</v>
      </c>
      <c r="AE774" s="91">
        <f t="shared" si="41"/>
        <v>0</v>
      </c>
      <c r="AF774" s="92">
        <f t="shared" si="39"/>
        <v>0</v>
      </c>
    </row>
    <row r="775" spans="1:32" ht="23.25">
      <c r="A775" s="1">
        <v>773</v>
      </c>
      <c r="B775" s="10"/>
      <c r="C775" s="11"/>
      <c r="D775" s="27"/>
      <c r="E775" s="12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59"/>
      <c r="X775" s="13"/>
      <c r="Y775" s="13"/>
      <c r="Z775" s="13"/>
      <c r="AA775" s="13"/>
      <c r="AB775" s="13"/>
      <c r="AC775" s="13"/>
      <c r="AD775" s="91">
        <f t="shared" si="40"/>
        <v>0</v>
      </c>
      <c r="AE775" s="91">
        <f t="shared" si="41"/>
        <v>0</v>
      </c>
      <c r="AF775" s="92">
        <f t="shared" si="39"/>
        <v>0</v>
      </c>
    </row>
    <row r="776" spans="1:32" ht="23.25">
      <c r="A776" s="1">
        <v>774</v>
      </c>
      <c r="B776" s="10"/>
      <c r="C776" s="11"/>
      <c r="D776" s="27"/>
      <c r="E776" s="12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59"/>
      <c r="X776" s="13"/>
      <c r="Y776" s="13"/>
      <c r="Z776" s="13"/>
      <c r="AA776" s="13"/>
      <c r="AB776" s="13"/>
      <c r="AC776" s="13"/>
      <c r="AD776" s="91">
        <f t="shared" si="40"/>
        <v>0</v>
      </c>
      <c r="AE776" s="91">
        <f t="shared" si="41"/>
        <v>0</v>
      </c>
      <c r="AF776" s="92">
        <f t="shared" si="39"/>
        <v>0</v>
      </c>
    </row>
    <row r="777" spans="1:32" ht="23.25">
      <c r="A777" s="1">
        <v>775</v>
      </c>
      <c r="B777" s="10"/>
      <c r="C777" s="11"/>
      <c r="D777" s="27"/>
      <c r="E777" s="12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59"/>
      <c r="X777" s="13"/>
      <c r="Y777" s="13"/>
      <c r="Z777" s="13"/>
      <c r="AA777" s="13"/>
      <c r="AB777" s="13"/>
      <c r="AC777" s="13"/>
      <c r="AD777" s="91">
        <f t="shared" si="40"/>
        <v>0</v>
      </c>
      <c r="AE777" s="91">
        <f t="shared" si="41"/>
        <v>0</v>
      </c>
      <c r="AF777" s="92">
        <f t="shared" si="39"/>
        <v>0</v>
      </c>
    </row>
    <row r="778" spans="1:32" ht="23.25">
      <c r="A778" s="1">
        <v>776</v>
      </c>
      <c r="B778" s="10"/>
      <c r="C778" s="11"/>
      <c r="D778" s="27"/>
      <c r="E778" s="12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59"/>
      <c r="X778" s="13"/>
      <c r="Y778" s="13"/>
      <c r="Z778" s="13"/>
      <c r="AA778" s="13"/>
      <c r="AB778" s="13"/>
      <c r="AC778" s="13"/>
      <c r="AD778" s="91">
        <f t="shared" si="40"/>
        <v>0</v>
      </c>
      <c r="AE778" s="91">
        <f t="shared" si="41"/>
        <v>0</v>
      </c>
      <c r="AF778" s="92">
        <f t="shared" si="39"/>
        <v>0</v>
      </c>
    </row>
    <row r="779" spans="1:32" ht="23.25">
      <c r="A779" s="1">
        <v>777</v>
      </c>
      <c r="B779" s="10"/>
      <c r="C779" s="11"/>
      <c r="D779" s="27"/>
      <c r="E779" s="12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59"/>
      <c r="X779" s="13"/>
      <c r="Y779" s="13"/>
      <c r="Z779" s="13"/>
      <c r="AA779" s="13"/>
      <c r="AB779" s="13"/>
      <c r="AC779" s="13"/>
      <c r="AD779" s="91">
        <f t="shared" si="40"/>
        <v>0</v>
      </c>
      <c r="AE779" s="91">
        <f t="shared" si="41"/>
        <v>0</v>
      </c>
      <c r="AF779" s="92">
        <f t="shared" si="39"/>
        <v>0</v>
      </c>
    </row>
    <row r="780" spans="1:32" ht="23.25">
      <c r="A780" s="1">
        <v>778</v>
      </c>
      <c r="B780" s="10"/>
      <c r="C780" s="11"/>
      <c r="D780" s="27"/>
      <c r="E780" s="12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59"/>
      <c r="X780" s="13"/>
      <c r="Y780" s="13"/>
      <c r="Z780" s="13"/>
      <c r="AA780" s="13"/>
      <c r="AB780" s="13"/>
      <c r="AC780" s="13"/>
      <c r="AD780" s="91">
        <f t="shared" si="40"/>
        <v>0</v>
      </c>
      <c r="AE780" s="91">
        <f t="shared" si="41"/>
        <v>0</v>
      </c>
      <c r="AF780" s="92">
        <f t="shared" si="39"/>
        <v>0</v>
      </c>
    </row>
    <row r="781" spans="1:32" ht="23.25">
      <c r="A781" s="1">
        <v>779</v>
      </c>
      <c r="B781" s="10"/>
      <c r="C781" s="11"/>
      <c r="D781" s="27"/>
      <c r="E781" s="12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59"/>
      <c r="X781" s="13"/>
      <c r="Y781" s="13"/>
      <c r="Z781" s="13"/>
      <c r="AA781" s="13"/>
      <c r="AB781" s="13"/>
      <c r="AC781" s="13"/>
      <c r="AD781" s="91">
        <f t="shared" si="40"/>
        <v>0</v>
      </c>
      <c r="AE781" s="91">
        <f t="shared" si="41"/>
        <v>0</v>
      </c>
      <c r="AF781" s="92">
        <f t="shared" si="39"/>
        <v>0</v>
      </c>
    </row>
    <row r="782" spans="1:32" ht="23.25">
      <c r="A782" s="1">
        <v>780</v>
      </c>
      <c r="B782" s="10"/>
      <c r="C782" s="11"/>
      <c r="D782" s="27"/>
      <c r="E782" s="12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59"/>
      <c r="X782" s="13"/>
      <c r="Y782" s="13"/>
      <c r="Z782" s="13"/>
      <c r="AA782" s="13"/>
      <c r="AB782" s="13"/>
      <c r="AC782" s="13"/>
      <c r="AD782" s="91">
        <f t="shared" si="40"/>
        <v>0</v>
      </c>
      <c r="AE782" s="91">
        <f t="shared" si="41"/>
        <v>0</v>
      </c>
      <c r="AF782" s="92">
        <f t="shared" si="39"/>
        <v>0</v>
      </c>
    </row>
    <row r="783" spans="1:32" ht="23.25">
      <c r="A783" s="1">
        <v>781</v>
      </c>
      <c r="B783" s="10"/>
      <c r="C783" s="11"/>
      <c r="D783" s="27"/>
      <c r="E783" s="12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59"/>
      <c r="X783" s="13"/>
      <c r="Y783" s="13"/>
      <c r="Z783" s="13"/>
      <c r="AA783" s="13"/>
      <c r="AB783" s="13"/>
      <c r="AC783" s="13"/>
      <c r="AD783" s="91">
        <f t="shared" si="40"/>
        <v>0</v>
      </c>
      <c r="AE783" s="91">
        <f t="shared" si="41"/>
        <v>0</v>
      </c>
      <c r="AF783" s="92">
        <f t="shared" si="39"/>
        <v>0</v>
      </c>
    </row>
    <row r="784" spans="1:32" ht="23.25">
      <c r="A784" s="1">
        <v>782</v>
      </c>
      <c r="B784" s="10"/>
      <c r="C784" s="11"/>
      <c r="D784" s="27"/>
      <c r="E784" s="12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59"/>
      <c r="X784" s="13"/>
      <c r="Y784" s="13"/>
      <c r="Z784" s="13"/>
      <c r="AA784" s="13"/>
      <c r="AB784" s="13"/>
      <c r="AC784" s="13"/>
      <c r="AD784" s="91">
        <f t="shared" si="40"/>
        <v>0</v>
      </c>
      <c r="AE784" s="91">
        <f t="shared" si="41"/>
        <v>0</v>
      </c>
      <c r="AF784" s="92">
        <f t="shared" si="39"/>
        <v>0</v>
      </c>
    </row>
    <row r="785" spans="1:32" ht="23.25">
      <c r="A785" s="1">
        <v>783</v>
      </c>
      <c r="B785" s="10"/>
      <c r="C785" s="11"/>
      <c r="D785" s="27"/>
      <c r="E785" s="12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59"/>
      <c r="X785" s="13"/>
      <c r="Y785" s="13"/>
      <c r="Z785" s="13"/>
      <c r="AA785" s="13"/>
      <c r="AB785" s="13"/>
      <c r="AC785" s="13"/>
      <c r="AD785" s="91">
        <f t="shared" si="40"/>
        <v>0</v>
      </c>
      <c r="AE785" s="91">
        <f t="shared" si="41"/>
        <v>0</v>
      </c>
      <c r="AF785" s="92">
        <f t="shared" si="39"/>
        <v>0</v>
      </c>
    </row>
    <row r="786" spans="1:32" ht="23.25">
      <c r="A786" s="1">
        <v>784</v>
      </c>
      <c r="B786" s="10"/>
      <c r="C786" s="11"/>
      <c r="D786" s="27"/>
      <c r="E786" s="12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59"/>
      <c r="X786" s="13"/>
      <c r="Y786" s="13"/>
      <c r="Z786" s="13"/>
      <c r="AA786" s="13"/>
      <c r="AB786" s="13"/>
      <c r="AC786" s="13"/>
      <c r="AD786" s="91">
        <f t="shared" si="40"/>
        <v>0</v>
      </c>
      <c r="AE786" s="91">
        <f t="shared" si="41"/>
        <v>0</v>
      </c>
      <c r="AF786" s="92">
        <f t="shared" si="39"/>
        <v>0</v>
      </c>
    </row>
    <row r="787" spans="1:32" ht="23.25">
      <c r="A787" s="1">
        <v>785</v>
      </c>
      <c r="B787" s="10"/>
      <c r="C787" s="11"/>
      <c r="D787" s="27"/>
      <c r="E787" s="12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59"/>
      <c r="X787" s="13"/>
      <c r="Y787" s="13"/>
      <c r="Z787" s="13"/>
      <c r="AA787" s="13"/>
      <c r="AB787" s="13"/>
      <c r="AC787" s="13"/>
      <c r="AD787" s="91">
        <f t="shared" si="40"/>
        <v>0</v>
      </c>
      <c r="AE787" s="91">
        <f t="shared" si="41"/>
        <v>0</v>
      </c>
      <c r="AF787" s="92">
        <f t="shared" si="39"/>
        <v>0</v>
      </c>
    </row>
    <row r="788" spans="1:32" ht="23.25">
      <c r="A788" s="1">
        <v>786</v>
      </c>
      <c r="B788" s="10"/>
      <c r="C788" s="11"/>
      <c r="D788" s="27"/>
      <c r="E788" s="12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59"/>
      <c r="X788" s="13"/>
      <c r="Y788" s="13"/>
      <c r="Z788" s="13"/>
      <c r="AA788" s="13"/>
      <c r="AB788" s="13"/>
      <c r="AC788" s="13"/>
      <c r="AD788" s="91">
        <f t="shared" si="40"/>
        <v>0</v>
      </c>
      <c r="AE788" s="91">
        <f t="shared" si="41"/>
        <v>0</v>
      </c>
      <c r="AF788" s="92">
        <f t="shared" si="39"/>
        <v>0</v>
      </c>
    </row>
    <row r="789" spans="1:32" ht="23.25">
      <c r="A789" s="1">
        <v>787</v>
      </c>
      <c r="B789" s="10"/>
      <c r="C789" s="11"/>
      <c r="D789" s="27"/>
      <c r="E789" s="12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59"/>
      <c r="X789" s="13"/>
      <c r="Y789" s="13"/>
      <c r="Z789" s="13"/>
      <c r="AA789" s="13"/>
      <c r="AB789" s="13"/>
      <c r="AC789" s="13"/>
      <c r="AD789" s="91">
        <f t="shared" si="40"/>
        <v>0</v>
      </c>
      <c r="AE789" s="91">
        <f t="shared" si="41"/>
        <v>0</v>
      </c>
      <c r="AF789" s="92">
        <f t="shared" si="39"/>
        <v>0</v>
      </c>
    </row>
    <row r="790" spans="1:32" ht="23.25">
      <c r="A790" s="1">
        <v>788</v>
      </c>
      <c r="B790" s="10"/>
      <c r="C790" s="11"/>
      <c r="D790" s="27"/>
      <c r="E790" s="12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59"/>
      <c r="X790" s="13"/>
      <c r="Y790" s="13"/>
      <c r="Z790" s="13"/>
      <c r="AA790" s="13"/>
      <c r="AB790" s="13"/>
      <c r="AC790" s="13"/>
      <c r="AD790" s="91">
        <f t="shared" si="40"/>
        <v>0</v>
      </c>
      <c r="AE790" s="91">
        <f t="shared" si="41"/>
        <v>0</v>
      </c>
      <c r="AF790" s="92">
        <f t="shared" si="39"/>
        <v>0</v>
      </c>
    </row>
    <row r="791" spans="1:32" ht="23.25">
      <c r="A791" s="1">
        <v>789</v>
      </c>
      <c r="B791" s="10"/>
      <c r="C791" s="11"/>
      <c r="D791" s="27"/>
      <c r="E791" s="12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59"/>
      <c r="X791" s="13"/>
      <c r="Y791" s="13"/>
      <c r="Z791" s="13"/>
      <c r="AA791" s="13"/>
      <c r="AB791" s="13"/>
      <c r="AC791" s="13"/>
      <c r="AD791" s="91">
        <f t="shared" si="40"/>
        <v>0</v>
      </c>
      <c r="AE791" s="91">
        <f t="shared" si="41"/>
        <v>0</v>
      </c>
      <c r="AF791" s="92">
        <f t="shared" si="39"/>
        <v>0</v>
      </c>
    </row>
    <row r="792" spans="1:32" ht="23.25">
      <c r="A792" s="1">
        <v>790</v>
      </c>
      <c r="B792" s="10"/>
      <c r="C792" s="11"/>
      <c r="D792" s="27"/>
      <c r="E792" s="12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59"/>
      <c r="X792" s="13"/>
      <c r="Y792" s="13"/>
      <c r="Z792" s="13"/>
      <c r="AA792" s="13"/>
      <c r="AB792" s="13"/>
      <c r="AC792" s="13"/>
      <c r="AD792" s="91">
        <f t="shared" si="40"/>
        <v>0</v>
      </c>
      <c r="AE792" s="91">
        <f t="shared" si="41"/>
        <v>0</v>
      </c>
      <c r="AF792" s="92">
        <f t="shared" si="39"/>
        <v>0</v>
      </c>
    </row>
    <row r="793" spans="1:32" ht="23.25">
      <c r="A793" s="1">
        <v>791</v>
      </c>
      <c r="B793" s="10"/>
      <c r="C793" s="11"/>
      <c r="D793" s="27"/>
      <c r="E793" s="12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59"/>
      <c r="X793" s="13"/>
      <c r="Y793" s="13"/>
      <c r="Z793" s="13"/>
      <c r="AA793" s="13"/>
      <c r="AB793" s="13"/>
      <c r="AC793" s="13"/>
      <c r="AD793" s="91">
        <f t="shared" si="40"/>
        <v>0</v>
      </c>
      <c r="AE793" s="91">
        <f t="shared" si="41"/>
        <v>0</v>
      </c>
      <c r="AF793" s="92">
        <f t="shared" si="39"/>
        <v>0</v>
      </c>
    </row>
    <row r="794" spans="1:32" ht="23.25">
      <c r="A794" s="1">
        <v>792</v>
      </c>
      <c r="B794" s="10"/>
      <c r="C794" s="11"/>
      <c r="D794" s="27"/>
      <c r="E794" s="12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59"/>
      <c r="X794" s="13"/>
      <c r="Y794" s="13"/>
      <c r="Z794" s="13"/>
      <c r="AA794" s="13"/>
      <c r="AB794" s="13"/>
      <c r="AC794" s="13"/>
      <c r="AD794" s="91">
        <f t="shared" si="40"/>
        <v>0</v>
      </c>
      <c r="AE794" s="91">
        <f t="shared" si="41"/>
        <v>0</v>
      </c>
      <c r="AF794" s="92">
        <f t="shared" si="39"/>
        <v>0</v>
      </c>
    </row>
    <row r="795" spans="1:32" ht="23.25">
      <c r="A795" s="1">
        <v>793</v>
      </c>
      <c r="B795" s="10"/>
      <c r="C795" s="11"/>
      <c r="D795" s="27"/>
      <c r="E795" s="12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59"/>
      <c r="X795" s="13"/>
      <c r="Y795" s="13"/>
      <c r="Z795" s="13"/>
      <c r="AA795" s="13"/>
      <c r="AB795" s="13"/>
      <c r="AC795" s="13"/>
      <c r="AD795" s="91">
        <f t="shared" si="40"/>
        <v>0</v>
      </c>
      <c r="AE795" s="91">
        <f t="shared" si="41"/>
        <v>0</v>
      </c>
      <c r="AF795" s="92">
        <f t="shared" si="39"/>
        <v>0</v>
      </c>
    </row>
    <row r="796" spans="1:32" ht="23.25">
      <c r="A796" s="1">
        <v>794</v>
      </c>
      <c r="B796" s="10"/>
      <c r="C796" s="11"/>
      <c r="D796" s="27"/>
      <c r="E796" s="12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59"/>
      <c r="X796" s="13"/>
      <c r="Y796" s="13"/>
      <c r="Z796" s="13"/>
      <c r="AA796" s="13"/>
      <c r="AB796" s="13"/>
      <c r="AC796" s="13"/>
      <c r="AD796" s="91">
        <f t="shared" si="40"/>
        <v>0</v>
      </c>
      <c r="AE796" s="91">
        <f t="shared" si="41"/>
        <v>0</v>
      </c>
      <c r="AF796" s="92">
        <f t="shared" si="39"/>
        <v>0</v>
      </c>
    </row>
    <row r="797" spans="1:32" ht="23.25">
      <c r="A797" s="1">
        <v>795</v>
      </c>
      <c r="B797" s="10"/>
      <c r="C797" s="11"/>
      <c r="D797" s="27"/>
      <c r="E797" s="12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59"/>
      <c r="X797" s="13"/>
      <c r="Y797" s="13"/>
      <c r="Z797" s="13"/>
      <c r="AA797" s="13"/>
      <c r="AB797" s="13"/>
      <c r="AC797" s="13"/>
      <c r="AD797" s="91">
        <f t="shared" si="40"/>
        <v>0</v>
      </c>
      <c r="AE797" s="91">
        <f t="shared" si="41"/>
        <v>0</v>
      </c>
      <c r="AF797" s="92">
        <f t="shared" si="39"/>
        <v>0</v>
      </c>
    </row>
    <row r="798" spans="1:32" ht="23.25">
      <c r="A798" s="1">
        <v>796</v>
      </c>
      <c r="B798" s="10"/>
      <c r="C798" s="11"/>
      <c r="D798" s="27"/>
      <c r="E798" s="12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59"/>
      <c r="X798" s="13"/>
      <c r="Y798" s="13"/>
      <c r="Z798" s="13"/>
      <c r="AA798" s="13"/>
      <c r="AB798" s="13"/>
      <c r="AC798" s="13"/>
      <c r="AD798" s="91">
        <f t="shared" si="40"/>
        <v>0</v>
      </c>
      <c r="AE798" s="91">
        <f t="shared" si="41"/>
        <v>0</v>
      </c>
      <c r="AF798" s="92">
        <f t="shared" si="39"/>
        <v>0</v>
      </c>
    </row>
    <row r="799" spans="1:32" ht="23.25">
      <c r="A799" s="1">
        <v>797</v>
      </c>
      <c r="B799" s="10"/>
      <c r="C799" s="11"/>
      <c r="D799" s="27"/>
      <c r="E799" s="12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59"/>
      <c r="X799" s="13"/>
      <c r="Y799" s="13"/>
      <c r="Z799" s="13"/>
      <c r="AA799" s="13"/>
      <c r="AB799" s="13"/>
      <c r="AC799" s="13"/>
      <c r="AD799" s="91">
        <f t="shared" si="40"/>
        <v>0</v>
      </c>
      <c r="AE799" s="91">
        <f t="shared" si="41"/>
        <v>0</v>
      </c>
      <c r="AF799" s="92">
        <f t="shared" si="39"/>
        <v>0</v>
      </c>
    </row>
    <row r="800" spans="1:32" ht="23.25">
      <c r="A800" s="1">
        <v>798</v>
      </c>
      <c r="B800" s="10"/>
      <c r="C800" s="11"/>
      <c r="D800" s="27"/>
      <c r="E800" s="12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59"/>
      <c r="X800" s="13"/>
      <c r="Y800" s="13"/>
      <c r="Z800" s="13"/>
      <c r="AA800" s="13"/>
      <c r="AB800" s="13"/>
      <c r="AC800" s="13"/>
      <c r="AD800" s="91">
        <f t="shared" si="40"/>
        <v>0</v>
      </c>
      <c r="AE800" s="91">
        <f t="shared" si="41"/>
        <v>0</v>
      </c>
      <c r="AF800" s="92">
        <f t="shared" si="39"/>
        <v>0</v>
      </c>
    </row>
    <row r="801" spans="1:32" ht="23.25">
      <c r="A801" s="1">
        <v>799</v>
      </c>
      <c r="B801" s="10"/>
      <c r="C801" s="11"/>
      <c r="D801" s="27"/>
      <c r="E801" s="12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59"/>
      <c r="X801" s="13"/>
      <c r="Y801" s="13"/>
      <c r="Z801" s="13"/>
      <c r="AA801" s="13"/>
      <c r="AB801" s="13"/>
      <c r="AC801" s="13"/>
      <c r="AD801" s="91">
        <f t="shared" si="40"/>
        <v>0</v>
      </c>
      <c r="AE801" s="91">
        <f t="shared" si="41"/>
        <v>0</v>
      </c>
      <c r="AF801" s="92">
        <f t="shared" si="39"/>
        <v>0</v>
      </c>
    </row>
    <row r="802" spans="1:32" ht="23.25">
      <c r="A802" s="1">
        <v>800</v>
      </c>
      <c r="B802" s="10"/>
      <c r="C802" s="11"/>
      <c r="D802" s="27"/>
      <c r="E802" s="12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59"/>
      <c r="X802" s="13"/>
      <c r="Y802" s="13"/>
      <c r="Z802" s="13"/>
      <c r="AA802" s="13"/>
      <c r="AB802" s="13"/>
      <c r="AC802" s="13"/>
      <c r="AD802" s="91">
        <f t="shared" si="40"/>
        <v>0</v>
      </c>
      <c r="AE802" s="91">
        <f t="shared" si="41"/>
        <v>0</v>
      </c>
      <c r="AF802" s="92">
        <f t="shared" si="39"/>
        <v>0</v>
      </c>
    </row>
    <row r="803" spans="1:32" ht="23.25">
      <c r="A803" s="1">
        <v>801</v>
      </c>
      <c r="B803" s="10"/>
      <c r="C803" s="11"/>
      <c r="D803" s="27"/>
      <c r="E803" s="12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59"/>
      <c r="X803" s="13"/>
      <c r="Y803" s="13"/>
      <c r="Z803" s="13"/>
      <c r="AA803" s="13"/>
      <c r="AB803" s="13"/>
      <c r="AC803" s="13"/>
      <c r="AD803" s="91">
        <f t="shared" si="40"/>
        <v>0</v>
      </c>
      <c r="AE803" s="91">
        <f t="shared" si="41"/>
        <v>0</v>
      </c>
      <c r="AF803" s="92">
        <f t="shared" si="39"/>
        <v>0</v>
      </c>
    </row>
    <row r="804" spans="1:32" ht="23.25">
      <c r="A804" s="1">
        <v>802</v>
      </c>
      <c r="B804" s="10"/>
      <c r="C804" s="11"/>
      <c r="D804" s="27"/>
      <c r="E804" s="12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59"/>
      <c r="X804" s="13"/>
      <c r="Y804" s="13"/>
      <c r="Z804" s="13"/>
      <c r="AA804" s="13"/>
      <c r="AB804" s="13"/>
      <c r="AC804" s="13"/>
      <c r="AD804" s="91">
        <f t="shared" si="40"/>
        <v>0</v>
      </c>
      <c r="AE804" s="91">
        <f t="shared" si="41"/>
        <v>0</v>
      </c>
      <c r="AF804" s="92">
        <f t="shared" si="39"/>
        <v>0</v>
      </c>
    </row>
    <row r="805" spans="1:32" ht="23.25">
      <c r="A805" s="1">
        <v>803</v>
      </c>
      <c r="B805" s="10"/>
      <c r="C805" s="11"/>
      <c r="D805" s="27"/>
      <c r="E805" s="12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59"/>
      <c r="X805" s="13"/>
      <c r="Y805" s="13"/>
      <c r="Z805" s="13"/>
      <c r="AA805" s="13"/>
      <c r="AB805" s="13"/>
      <c r="AC805" s="13"/>
      <c r="AD805" s="91">
        <f t="shared" si="40"/>
        <v>0</v>
      </c>
      <c r="AE805" s="91">
        <f t="shared" si="41"/>
        <v>0</v>
      </c>
      <c r="AF805" s="92">
        <f t="shared" si="39"/>
        <v>0</v>
      </c>
    </row>
    <row r="806" spans="1:32" ht="23.25">
      <c r="A806" s="1">
        <v>804</v>
      </c>
      <c r="B806" s="10"/>
      <c r="C806" s="11"/>
      <c r="D806" s="27"/>
      <c r="E806" s="12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59"/>
      <c r="X806" s="13"/>
      <c r="Y806" s="13"/>
      <c r="Z806" s="13"/>
      <c r="AA806" s="13"/>
      <c r="AB806" s="13"/>
      <c r="AC806" s="13"/>
      <c r="AD806" s="91">
        <f t="shared" si="40"/>
        <v>0</v>
      </c>
      <c r="AE806" s="91">
        <f t="shared" si="41"/>
        <v>0</v>
      </c>
      <c r="AF806" s="92">
        <f t="shared" si="39"/>
        <v>0</v>
      </c>
    </row>
    <row r="807" spans="1:32" ht="23.25">
      <c r="A807" s="1">
        <v>805</v>
      </c>
      <c r="B807" s="10"/>
      <c r="C807" s="11"/>
      <c r="D807" s="27"/>
      <c r="E807" s="12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59"/>
      <c r="X807" s="13"/>
      <c r="Y807" s="13"/>
      <c r="Z807" s="13"/>
      <c r="AA807" s="13"/>
      <c r="AB807" s="13"/>
      <c r="AC807" s="13"/>
      <c r="AD807" s="91">
        <f t="shared" si="40"/>
        <v>0</v>
      </c>
      <c r="AE807" s="91">
        <f t="shared" si="41"/>
        <v>0</v>
      </c>
      <c r="AF807" s="92">
        <f t="shared" si="39"/>
        <v>0</v>
      </c>
    </row>
    <row r="808" spans="1:32" ht="23.25">
      <c r="A808" s="1">
        <v>806</v>
      </c>
      <c r="B808" s="10"/>
      <c r="C808" s="11"/>
      <c r="D808" s="27"/>
      <c r="E808" s="12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59"/>
      <c r="X808" s="13"/>
      <c r="Y808" s="13"/>
      <c r="Z808" s="13"/>
      <c r="AA808" s="13"/>
      <c r="AB808" s="13"/>
      <c r="AC808" s="13"/>
      <c r="AD808" s="91">
        <f t="shared" si="40"/>
        <v>0</v>
      </c>
      <c r="AE808" s="91">
        <f t="shared" si="41"/>
        <v>0</v>
      </c>
      <c r="AF808" s="92">
        <f t="shared" si="39"/>
        <v>0</v>
      </c>
    </row>
    <row r="809" spans="1:32" ht="23.25">
      <c r="A809" s="1">
        <v>807</v>
      </c>
      <c r="B809" s="10"/>
      <c r="C809" s="11"/>
      <c r="D809" s="27"/>
      <c r="E809" s="12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59"/>
      <c r="X809" s="13"/>
      <c r="Y809" s="13"/>
      <c r="Z809" s="13"/>
      <c r="AA809" s="13"/>
      <c r="AB809" s="13"/>
      <c r="AC809" s="13"/>
      <c r="AD809" s="91">
        <f t="shared" si="40"/>
        <v>0</v>
      </c>
      <c r="AE809" s="91">
        <f t="shared" si="41"/>
        <v>0</v>
      </c>
      <c r="AF809" s="92">
        <f t="shared" si="39"/>
        <v>0</v>
      </c>
    </row>
    <row r="810" spans="1:32" ht="23.25">
      <c r="A810" s="1">
        <v>808</v>
      </c>
      <c r="B810" s="10"/>
      <c r="C810" s="11"/>
      <c r="D810" s="27"/>
      <c r="E810" s="12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59"/>
      <c r="X810" s="13"/>
      <c r="Y810" s="13"/>
      <c r="Z810" s="13"/>
      <c r="AA810" s="13"/>
      <c r="AB810" s="13"/>
      <c r="AC810" s="13"/>
      <c r="AD810" s="91">
        <f t="shared" si="40"/>
        <v>0</v>
      </c>
      <c r="AE810" s="91">
        <f t="shared" si="41"/>
        <v>0</v>
      </c>
      <c r="AF810" s="92">
        <f t="shared" si="39"/>
        <v>0</v>
      </c>
    </row>
    <row r="811" spans="1:32" ht="23.25">
      <c r="A811" s="1">
        <v>809</v>
      </c>
      <c r="B811" s="10"/>
      <c r="C811" s="11"/>
      <c r="D811" s="27"/>
      <c r="E811" s="12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59"/>
      <c r="X811" s="13"/>
      <c r="Y811" s="13"/>
      <c r="Z811" s="13"/>
      <c r="AA811" s="13"/>
      <c r="AB811" s="13"/>
      <c r="AC811" s="13"/>
      <c r="AD811" s="91">
        <f t="shared" si="40"/>
        <v>0</v>
      </c>
      <c r="AE811" s="91">
        <f t="shared" si="41"/>
        <v>0</v>
      </c>
      <c r="AF811" s="92">
        <f t="shared" si="39"/>
        <v>0</v>
      </c>
    </row>
    <row r="812" spans="1:32" ht="23.25">
      <c r="A812" s="1">
        <v>810</v>
      </c>
      <c r="B812" s="10"/>
      <c r="C812" s="11"/>
      <c r="D812" s="27"/>
      <c r="E812" s="12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59"/>
      <c r="X812" s="13"/>
      <c r="Y812" s="13"/>
      <c r="Z812" s="13"/>
      <c r="AA812" s="13"/>
      <c r="AB812" s="13"/>
      <c r="AC812" s="13"/>
      <c r="AD812" s="91">
        <f t="shared" si="40"/>
        <v>0</v>
      </c>
      <c r="AE812" s="91">
        <f t="shared" si="41"/>
        <v>0</v>
      </c>
      <c r="AF812" s="92">
        <f t="shared" si="39"/>
        <v>0</v>
      </c>
    </row>
    <row r="813" spans="1:32" ht="23.25">
      <c r="A813" s="1">
        <v>811</v>
      </c>
      <c r="B813" s="10"/>
      <c r="C813" s="11"/>
      <c r="D813" s="27"/>
      <c r="E813" s="12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59"/>
      <c r="X813" s="13"/>
      <c r="Y813" s="13"/>
      <c r="Z813" s="13"/>
      <c r="AA813" s="13"/>
      <c r="AB813" s="13"/>
      <c r="AC813" s="13"/>
      <c r="AD813" s="91">
        <f t="shared" si="40"/>
        <v>0</v>
      </c>
      <c r="AE813" s="91">
        <f t="shared" si="41"/>
        <v>0</v>
      </c>
      <c r="AF813" s="92">
        <f t="shared" si="39"/>
        <v>0</v>
      </c>
    </row>
    <row r="814" spans="1:32" ht="23.25">
      <c r="A814" s="1">
        <v>812</v>
      </c>
      <c r="B814" s="10"/>
      <c r="C814" s="11"/>
      <c r="D814" s="27"/>
      <c r="E814" s="12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59"/>
      <c r="X814" s="13"/>
      <c r="Y814" s="13"/>
      <c r="Z814" s="13"/>
      <c r="AA814" s="13"/>
      <c r="AB814" s="13"/>
      <c r="AC814" s="13"/>
      <c r="AD814" s="91">
        <f t="shared" si="40"/>
        <v>0</v>
      </c>
      <c r="AE814" s="91">
        <f t="shared" si="41"/>
        <v>0</v>
      </c>
      <c r="AF814" s="92">
        <f t="shared" si="39"/>
        <v>0</v>
      </c>
    </row>
    <row r="815" spans="1:32" ht="23.25">
      <c r="A815" s="1">
        <v>813</v>
      </c>
      <c r="B815" s="10"/>
      <c r="C815" s="11"/>
      <c r="D815" s="27"/>
      <c r="E815" s="12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59"/>
      <c r="X815" s="13"/>
      <c r="Y815" s="13"/>
      <c r="Z815" s="13"/>
      <c r="AA815" s="13"/>
      <c r="AB815" s="13"/>
      <c r="AC815" s="13"/>
      <c r="AD815" s="91">
        <f t="shared" si="40"/>
        <v>0</v>
      </c>
      <c r="AE815" s="91">
        <f t="shared" si="41"/>
        <v>0</v>
      </c>
      <c r="AF815" s="92">
        <f t="shared" si="39"/>
        <v>0</v>
      </c>
    </row>
    <row r="816" spans="1:32" ht="23.25">
      <c r="A816" s="1">
        <v>814</v>
      </c>
      <c r="B816" s="10"/>
      <c r="C816" s="11"/>
      <c r="D816" s="27"/>
      <c r="E816" s="12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59"/>
      <c r="X816" s="13"/>
      <c r="Y816" s="13"/>
      <c r="Z816" s="13"/>
      <c r="AA816" s="13"/>
      <c r="AB816" s="13"/>
      <c r="AC816" s="13"/>
      <c r="AD816" s="91">
        <f t="shared" si="40"/>
        <v>0</v>
      </c>
      <c r="AE816" s="91">
        <f t="shared" si="41"/>
        <v>0</v>
      </c>
      <c r="AF816" s="92">
        <f t="shared" si="39"/>
        <v>0</v>
      </c>
    </row>
    <row r="817" spans="1:32" ht="23.25">
      <c r="A817" s="1">
        <v>815</v>
      </c>
      <c r="B817" s="10"/>
      <c r="C817" s="11"/>
      <c r="D817" s="27"/>
      <c r="E817" s="12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59"/>
      <c r="X817" s="13"/>
      <c r="Y817" s="13"/>
      <c r="Z817" s="13"/>
      <c r="AA817" s="13"/>
      <c r="AB817" s="13"/>
      <c r="AC817" s="13"/>
      <c r="AD817" s="91">
        <f t="shared" si="40"/>
        <v>0</v>
      </c>
      <c r="AE817" s="91">
        <f t="shared" si="41"/>
        <v>0</v>
      </c>
      <c r="AF817" s="92">
        <f t="shared" si="39"/>
        <v>0</v>
      </c>
    </row>
    <row r="818" spans="1:32" ht="23.25">
      <c r="A818" s="1">
        <v>816</v>
      </c>
      <c r="B818" s="10"/>
      <c r="C818" s="11"/>
      <c r="D818" s="27"/>
      <c r="E818" s="12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59"/>
      <c r="X818" s="13"/>
      <c r="Y818" s="13"/>
      <c r="Z818" s="13"/>
      <c r="AA818" s="13"/>
      <c r="AB818" s="13"/>
      <c r="AC818" s="13"/>
      <c r="AD818" s="91">
        <f t="shared" si="40"/>
        <v>0</v>
      </c>
      <c r="AE818" s="91">
        <f t="shared" si="41"/>
        <v>0</v>
      </c>
      <c r="AF818" s="92">
        <f t="shared" si="39"/>
        <v>0</v>
      </c>
    </row>
    <row r="819" spans="1:32" ht="23.25">
      <c r="A819" s="1">
        <v>817</v>
      </c>
      <c r="B819" s="10"/>
      <c r="C819" s="11"/>
      <c r="D819" s="27"/>
      <c r="E819" s="12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59"/>
      <c r="X819" s="13"/>
      <c r="Y819" s="13"/>
      <c r="Z819" s="13"/>
      <c r="AA819" s="13"/>
      <c r="AB819" s="13"/>
      <c r="AC819" s="13"/>
      <c r="AD819" s="91">
        <f t="shared" si="40"/>
        <v>0</v>
      </c>
      <c r="AE819" s="91">
        <f t="shared" si="41"/>
        <v>0</v>
      </c>
      <c r="AF819" s="92">
        <f t="shared" si="39"/>
        <v>0</v>
      </c>
    </row>
    <row r="820" spans="1:32" ht="23.25">
      <c r="A820" s="1">
        <v>818</v>
      </c>
      <c r="B820" s="10"/>
      <c r="C820" s="11"/>
      <c r="D820" s="27"/>
      <c r="E820" s="12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59"/>
      <c r="X820" s="13"/>
      <c r="Y820" s="13"/>
      <c r="Z820" s="13"/>
      <c r="AA820" s="13"/>
      <c r="AB820" s="13"/>
      <c r="AC820" s="13"/>
      <c r="AD820" s="91">
        <f t="shared" si="40"/>
        <v>0</v>
      </c>
      <c r="AE820" s="91">
        <f t="shared" si="41"/>
        <v>0</v>
      </c>
      <c r="AF820" s="92">
        <f t="shared" si="39"/>
        <v>0</v>
      </c>
    </row>
    <row r="821" spans="1:32" ht="23.25">
      <c r="A821" s="1">
        <v>819</v>
      </c>
      <c r="B821" s="10"/>
      <c r="C821" s="11"/>
      <c r="D821" s="27"/>
      <c r="E821" s="12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59"/>
      <c r="X821" s="13"/>
      <c r="Y821" s="13"/>
      <c r="Z821" s="13"/>
      <c r="AA821" s="13"/>
      <c r="AB821" s="13"/>
      <c r="AC821" s="13"/>
      <c r="AD821" s="91">
        <f t="shared" si="40"/>
        <v>0</v>
      </c>
      <c r="AE821" s="91">
        <f t="shared" si="41"/>
        <v>0</v>
      </c>
      <c r="AF821" s="92">
        <f t="shared" si="39"/>
        <v>0</v>
      </c>
    </row>
    <row r="822" spans="1:32" ht="23.25">
      <c r="A822" s="1">
        <v>820</v>
      </c>
      <c r="B822" s="10"/>
      <c r="C822" s="11"/>
      <c r="D822" s="27"/>
      <c r="E822" s="12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59"/>
      <c r="X822" s="13"/>
      <c r="Y822" s="13"/>
      <c r="Z822" s="13"/>
      <c r="AA822" s="13"/>
      <c r="AB822" s="13"/>
      <c r="AC822" s="13"/>
      <c r="AD822" s="91">
        <f t="shared" si="40"/>
        <v>0</v>
      </c>
      <c r="AE822" s="91">
        <f t="shared" si="41"/>
        <v>0</v>
      </c>
      <c r="AF822" s="92">
        <f t="shared" si="39"/>
        <v>0</v>
      </c>
    </row>
    <row r="823" spans="1:32" ht="23.25">
      <c r="A823" s="1">
        <v>821</v>
      </c>
      <c r="B823" s="10"/>
      <c r="C823" s="11"/>
      <c r="D823" s="27"/>
      <c r="E823" s="12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59"/>
      <c r="X823" s="13"/>
      <c r="Y823" s="13"/>
      <c r="Z823" s="13"/>
      <c r="AA823" s="13"/>
      <c r="AB823" s="13"/>
      <c r="AC823" s="13"/>
      <c r="AD823" s="91">
        <f t="shared" si="40"/>
        <v>0</v>
      </c>
      <c r="AE823" s="91">
        <f t="shared" si="41"/>
        <v>0</v>
      </c>
      <c r="AF823" s="92">
        <f t="shared" si="39"/>
        <v>0</v>
      </c>
    </row>
    <row r="824" spans="1:32" ht="23.25">
      <c r="A824" s="1">
        <v>822</v>
      </c>
      <c r="B824" s="10"/>
      <c r="C824" s="11"/>
      <c r="D824" s="27"/>
      <c r="E824" s="12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59"/>
      <c r="X824" s="13"/>
      <c r="Y824" s="13"/>
      <c r="Z824" s="13"/>
      <c r="AA824" s="13"/>
      <c r="AB824" s="13"/>
      <c r="AC824" s="13"/>
      <c r="AD824" s="91">
        <f t="shared" si="40"/>
        <v>0</v>
      </c>
      <c r="AE824" s="91">
        <f t="shared" si="41"/>
        <v>0</v>
      </c>
      <c r="AF824" s="92">
        <f t="shared" si="39"/>
        <v>0</v>
      </c>
    </row>
    <row r="825" spans="1:32" ht="23.25">
      <c r="A825" s="1">
        <v>823</v>
      </c>
      <c r="B825" s="10"/>
      <c r="C825" s="11"/>
      <c r="D825" s="27"/>
      <c r="E825" s="12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59"/>
      <c r="X825" s="13"/>
      <c r="Y825" s="13"/>
      <c r="Z825" s="13"/>
      <c r="AA825" s="13"/>
      <c r="AB825" s="13"/>
      <c r="AC825" s="13"/>
      <c r="AD825" s="91">
        <f t="shared" si="40"/>
        <v>0</v>
      </c>
      <c r="AE825" s="91">
        <f t="shared" si="41"/>
        <v>0</v>
      </c>
      <c r="AF825" s="92">
        <f t="shared" si="39"/>
        <v>0</v>
      </c>
    </row>
    <row r="826" spans="1:32" ht="23.25">
      <c r="A826" s="1">
        <v>824</v>
      </c>
      <c r="B826" s="10"/>
      <c r="C826" s="11"/>
      <c r="D826" s="27"/>
      <c r="E826" s="12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59"/>
      <c r="X826" s="13"/>
      <c r="Y826" s="13"/>
      <c r="Z826" s="13"/>
      <c r="AA826" s="13"/>
      <c r="AB826" s="13"/>
      <c r="AC826" s="13"/>
      <c r="AD826" s="91">
        <f t="shared" si="40"/>
        <v>0</v>
      </c>
      <c r="AE826" s="91">
        <f t="shared" si="41"/>
        <v>0</v>
      </c>
      <c r="AF826" s="92">
        <f t="shared" si="39"/>
        <v>0</v>
      </c>
    </row>
    <row r="827" spans="1:32" ht="23.25">
      <c r="A827" s="1">
        <v>825</v>
      </c>
      <c r="B827" s="10"/>
      <c r="C827" s="11"/>
      <c r="D827" s="27"/>
      <c r="E827" s="12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59"/>
      <c r="X827" s="13"/>
      <c r="Y827" s="13"/>
      <c r="Z827" s="13"/>
      <c r="AA827" s="13"/>
      <c r="AB827" s="13"/>
      <c r="AC827" s="13"/>
      <c r="AD827" s="91">
        <f t="shared" si="40"/>
        <v>0</v>
      </c>
      <c r="AE827" s="91">
        <f t="shared" si="41"/>
        <v>0</v>
      </c>
      <c r="AF827" s="92">
        <f t="shared" si="39"/>
        <v>0</v>
      </c>
    </row>
    <row r="828" spans="1:32" ht="23.25">
      <c r="A828" s="1">
        <v>826</v>
      </c>
      <c r="B828" s="10"/>
      <c r="C828" s="11"/>
      <c r="D828" s="27"/>
      <c r="E828" s="12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59"/>
      <c r="X828" s="13"/>
      <c r="Y828" s="13"/>
      <c r="Z828" s="13"/>
      <c r="AA828" s="13"/>
      <c r="AB828" s="13"/>
      <c r="AC828" s="13"/>
      <c r="AD828" s="91">
        <f t="shared" si="40"/>
        <v>0</v>
      </c>
      <c r="AE828" s="91">
        <f t="shared" si="41"/>
        <v>0</v>
      </c>
      <c r="AF828" s="92">
        <f t="shared" si="39"/>
        <v>0</v>
      </c>
    </row>
    <row r="829" spans="1:32" ht="23.25">
      <c r="A829" s="1">
        <v>827</v>
      </c>
      <c r="B829" s="10"/>
      <c r="C829" s="11"/>
      <c r="D829" s="27"/>
      <c r="E829" s="12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59"/>
      <c r="X829" s="13"/>
      <c r="Y829" s="13"/>
      <c r="Z829" s="13"/>
      <c r="AA829" s="13"/>
      <c r="AB829" s="13"/>
      <c r="AC829" s="13"/>
      <c r="AD829" s="91">
        <f t="shared" si="40"/>
        <v>0</v>
      </c>
      <c r="AE829" s="91">
        <f t="shared" si="41"/>
        <v>0</v>
      </c>
      <c r="AF829" s="92">
        <f t="shared" si="39"/>
        <v>0</v>
      </c>
    </row>
    <row r="830" spans="1:32" ht="23.25">
      <c r="A830" s="1">
        <v>828</v>
      </c>
      <c r="B830" s="10"/>
      <c r="C830" s="11"/>
      <c r="D830" s="27"/>
      <c r="E830" s="12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59"/>
      <c r="X830" s="13"/>
      <c r="Y830" s="13"/>
      <c r="Z830" s="13"/>
      <c r="AA830" s="13"/>
      <c r="AB830" s="13"/>
      <c r="AC830" s="13"/>
      <c r="AD830" s="91">
        <f t="shared" si="40"/>
        <v>0</v>
      </c>
      <c r="AE830" s="91">
        <f t="shared" si="41"/>
        <v>0</v>
      </c>
      <c r="AF830" s="92">
        <f t="shared" si="39"/>
        <v>0</v>
      </c>
    </row>
    <row r="831" spans="1:32" ht="23.25">
      <c r="A831" s="1">
        <v>829</v>
      </c>
      <c r="B831" s="10"/>
      <c r="C831" s="11"/>
      <c r="D831" s="27"/>
      <c r="E831" s="12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59"/>
      <c r="X831" s="13"/>
      <c r="Y831" s="13"/>
      <c r="Z831" s="13"/>
      <c r="AA831" s="13"/>
      <c r="AB831" s="13"/>
      <c r="AC831" s="13"/>
      <c r="AD831" s="91">
        <f t="shared" si="40"/>
        <v>0</v>
      </c>
      <c r="AE831" s="91">
        <f t="shared" si="41"/>
        <v>0</v>
      </c>
      <c r="AF831" s="92">
        <f t="shared" si="39"/>
        <v>0</v>
      </c>
    </row>
    <row r="832" spans="1:32" ht="23.25">
      <c r="A832" s="1">
        <v>830</v>
      </c>
      <c r="B832" s="10"/>
      <c r="C832" s="11"/>
      <c r="D832" s="27"/>
      <c r="E832" s="12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59"/>
      <c r="X832" s="13"/>
      <c r="Y832" s="13"/>
      <c r="Z832" s="13"/>
      <c r="AA832" s="13"/>
      <c r="AB832" s="13"/>
      <c r="AC832" s="13"/>
      <c r="AD832" s="91">
        <f t="shared" si="40"/>
        <v>0</v>
      </c>
      <c r="AE832" s="91">
        <f t="shared" si="41"/>
        <v>0</v>
      </c>
      <c r="AF832" s="92">
        <f t="shared" si="39"/>
        <v>0</v>
      </c>
    </row>
    <row r="833" spans="1:32" ht="23.25">
      <c r="A833" s="1">
        <v>831</v>
      </c>
      <c r="B833" s="10"/>
      <c r="C833" s="11"/>
      <c r="D833" s="27"/>
      <c r="E833" s="12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59"/>
      <c r="X833" s="13"/>
      <c r="Y833" s="13"/>
      <c r="Z833" s="13"/>
      <c r="AA833" s="13"/>
      <c r="AB833" s="13"/>
      <c r="AC833" s="13"/>
      <c r="AD833" s="91">
        <f t="shared" si="40"/>
        <v>0</v>
      </c>
      <c r="AE833" s="91">
        <f t="shared" si="41"/>
        <v>0</v>
      </c>
      <c r="AF833" s="92">
        <f t="shared" si="39"/>
        <v>0</v>
      </c>
    </row>
    <row r="834" spans="1:32" ht="23.25">
      <c r="A834" s="1">
        <v>832</v>
      </c>
      <c r="B834" s="10"/>
      <c r="C834" s="11"/>
      <c r="D834" s="27"/>
      <c r="E834" s="12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59"/>
      <c r="X834" s="13"/>
      <c r="Y834" s="13"/>
      <c r="Z834" s="13"/>
      <c r="AA834" s="13"/>
      <c r="AB834" s="13"/>
      <c r="AC834" s="13"/>
      <c r="AD834" s="91">
        <f t="shared" si="40"/>
        <v>0</v>
      </c>
      <c r="AE834" s="91">
        <f t="shared" si="41"/>
        <v>0</v>
      </c>
      <c r="AF834" s="92">
        <f t="shared" si="39"/>
        <v>0</v>
      </c>
    </row>
    <row r="835" spans="1:32" ht="23.25">
      <c r="A835" s="1">
        <v>833</v>
      </c>
      <c r="B835" s="10"/>
      <c r="C835" s="11"/>
      <c r="D835" s="27"/>
      <c r="E835" s="12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59"/>
      <c r="X835" s="13"/>
      <c r="Y835" s="13"/>
      <c r="Z835" s="13"/>
      <c r="AA835" s="13"/>
      <c r="AB835" s="13"/>
      <c r="AC835" s="13"/>
      <c r="AD835" s="91">
        <f t="shared" si="40"/>
        <v>0</v>
      </c>
      <c r="AE835" s="91">
        <f t="shared" si="41"/>
        <v>0</v>
      </c>
      <c r="AF835" s="92">
        <f t="shared" ref="AF835:AF898" si="42">SUM(IF(F835="",0,1),IF(G835="",0,1),IF(H835="",0,1),IF(I835="",0,1),IF(J835="",0,1),IF(K835="",0,1),IF(L835="",0,1),IF(M835="",0,1),IF(N835="",0,1),IF(O835="",0,1),IF(P835="",0,1),IF(Q835="",0,1),IF(R835="",0,1),IF(S835="",0,1),IF(T835="",0,1),IF(U835="",0,1),IF(V835="",0,1),IF(W835="",0,1),IF(X835="",0,1),IF(Y835="",0,1),IF(Z835="",0,1),IF(AA835="",0,1),IF(AB835="",0,1),IF(AC835="",0,1))</f>
        <v>0</v>
      </c>
    </row>
    <row r="836" spans="1:32" ht="23.25">
      <c r="A836" s="1">
        <v>834</v>
      </c>
      <c r="B836" s="10"/>
      <c r="C836" s="11"/>
      <c r="D836" s="27"/>
      <c r="E836" s="12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59"/>
      <c r="X836" s="13"/>
      <c r="Y836" s="13"/>
      <c r="Z836" s="13"/>
      <c r="AA836" s="13"/>
      <c r="AB836" s="13"/>
      <c r="AC836" s="13"/>
      <c r="AD836" s="91">
        <f t="shared" ref="AD836:AD899" si="43">IF(AF836&gt;=4,10,0)+(IF(AF836&gt;=8,10,0)+(IF(AF836&gt;=12,20,0)))</f>
        <v>0</v>
      </c>
      <c r="AE836" s="91">
        <f t="shared" ref="AE836:AE899" si="44">SUM(F836:AD836)</f>
        <v>0</v>
      </c>
      <c r="AF836" s="92">
        <f t="shared" si="42"/>
        <v>0</v>
      </c>
    </row>
    <row r="837" spans="1:32" ht="23.25">
      <c r="A837" s="1">
        <v>835</v>
      </c>
      <c r="B837" s="10"/>
      <c r="C837" s="11"/>
      <c r="D837" s="27"/>
      <c r="E837" s="12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59"/>
      <c r="X837" s="13"/>
      <c r="Y837" s="13"/>
      <c r="Z837" s="13"/>
      <c r="AA837" s="13"/>
      <c r="AB837" s="13"/>
      <c r="AC837" s="13"/>
      <c r="AD837" s="91">
        <f t="shared" si="43"/>
        <v>0</v>
      </c>
      <c r="AE837" s="91">
        <f t="shared" si="44"/>
        <v>0</v>
      </c>
      <c r="AF837" s="92">
        <f t="shared" si="42"/>
        <v>0</v>
      </c>
    </row>
    <row r="838" spans="1:32" ht="23.25">
      <c r="A838" s="1">
        <v>836</v>
      </c>
      <c r="B838" s="10"/>
      <c r="C838" s="11"/>
      <c r="D838" s="27"/>
      <c r="E838" s="12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59"/>
      <c r="X838" s="13"/>
      <c r="Y838" s="13"/>
      <c r="Z838" s="13"/>
      <c r="AA838" s="13"/>
      <c r="AB838" s="13"/>
      <c r="AC838" s="13"/>
      <c r="AD838" s="91">
        <f t="shared" si="43"/>
        <v>0</v>
      </c>
      <c r="AE838" s="91">
        <f t="shared" si="44"/>
        <v>0</v>
      </c>
      <c r="AF838" s="92">
        <f t="shared" si="42"/>
        <v>0</v>
      </c>
    </row>
    <row r="839" spans="1:32" ht="23.25">
      <c r="A839" s="1">
        <v>837</v>
      </c>
      <c r="B839" s="10"/>
      <c r="C839" s="11"/>
      <c r="D839" s="27"/>
      <c r="E839" s="12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59"/>
      <c r="X839" s="13"/>
      <c r="Y839" s="13"/>
      <c r="Z839" s="13"/>
      <c r="AA839" s="13"/>
      <c r="AB839" s="13"/>
      <c r="AC839" s="13"/>
      <c r="AD839" s="91">
        <f t="shared" si="43"/>
        <v>0</v>
      </c>
      <c r="AE839" s="91">
        <f t="shared" si="44"/>
        <v>0</v>
      </c>
      <c r="AF839" s="92">
        <f t="shared" si="42"/>
        <v>0</v>
      </c>
    </row>
    <row r="840" spans="1:32" ht="23.25">
      <c r="A840" s="1">
        <v>838</v>
      </c>
      <c r="B840" s="10"/>
      <c r="C840" s="11"/>
      <c r="D840" s="27"/>
      <c r="E840" s="12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59"/>
      <c r="X840" s="13"/>
      <c r="Y840" s="13"/>
      <c r="Z840" s="13"/>
      <c r="AA840" s="13"/>
      <c r="AB840" s="13"/>
      <c r="AC840" s="13"/>
      <c r="AD840" s="91">
        <f t="shared" si="43"/>
        <v>0</v>
      </c>
      <c r="AE840" s="91">
        <f t="shared" si="44"/>
        <v>0</v>
      </c>
      <c r="AF840" s="92">
        <f t="shared" si="42"/>
        <v>0</v>
      </c>
    </row>
    <row r="841" spans="1:32" ht="23.25">
      <c r="A841" s="1">
        <v>839</v>
      </c>
      <c r="B841" s="10"/>
      <c r="C841" s="11"/>
      <c r="D841" s="27"/>
      <c r="E841" s="12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59"/>
      <c r="X841" s="13"/>
      <c r="Y841" s="13"/>
      <c r="Z841" s="13"/>
      <c r="AA841" s="13"/>
      <c r="AB841" s="13"/>
      <c r="AC841" s="13"/>
      <c r="AD841" s="91">
        <f t="shared" si="43"/>
        <v>0</v>
      </c>
      <c r="AE841" s="91">
        <f t="shared" si="44"/>
        <v>0</v>
      </c>
      <c r="AF841" s="92">
        <f t="shared" si="42"/>
        <v>0</v>
      </c>
    </row>
    <row r="842" spans="1:32" ht="23.25">
      <c r="A842" s="1">
        <v>840</v>
      </c>
      <c r="B842" s="10"/>
      <c r="C842" s="11"/>
      <c r="D842" s="27"/>
      <c r="E842" s="12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59"/>
      <c r="X842" s="13"/>
      <c r="Y842" s="13"/>
      <c r="Z842" s="13"/>
      <c r="AA842" s="13"/>
      <c r="AB842" s="13"/>
      <c r="AC842" s="13"/>
      <c r="AD842" s="91">
        <f t="shared" si="43"/>
        <v>0</v>
      </c>
      <c r="AE842" s="91">
        <f t="shared" si="44"/>
        <v>0</v>
      </c>
      <c r="AF842" s="92">
        <f t="shared" si="42"/>
        <v>0</v>
      </c>
    </row>
    <row r="843" spans="1:32" ht="23.25">
      <c r="A843" s="1">
        <v>841</v>
      </c>
      <c r="B843" s="10"/>
      <c r="C843" s="11"/>
      <c r="D843" s="27"/>
      <c r="E843" s="12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59"/>
      <c r="X843" s="13"/>
      <c r="Y843" s="13"/>
      <c r="Z843" s="13"/>
      <c r="AA843" s="13"/>
      <c r="AB843" s="13"/>
      <c r="AC843" s="13"/>
      <c r="AD843" s="91">
        <f t="shared" si="43"/>
        <v>0</v>
      </c>
      <c r="AE843" s="91">
        <f t="shared" si="44"/>
        <v>0</v>
      </c>
      <c r="AF843" s="92">
        <f t="shared" si="42"/>
        <v>0</v>
      </c>
    </row>
    <row r="844" spans="1:32" ht="23.25">
      <c r="A844" s="1">
        <v>842</v>
      </c>
      <c r="B844" s="10"/>
      <c r="C844" s="11"/>
      <c r="D844" s="27"/>
      <c r="E844" s="12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59"/>
      <c r="X844" s="13"/>
      <c r="Y844" s="13"/>
      <c r="Z844" s="13"/>
      <c r="AA844" s="13"/>
      <c r="AB844" s="13"/>
      <c r="AC844" s="13"/>
      <c r="AD844" s="91">
        <f t="shared" si="43"/>
        <v>0</v>
      </c>
      <c r="AE844" s="91">
        <f t="shared" si="44"/>
        <v>0</v>
      </c>
      <c r="AF844" s="92">
        <f t="shared" si="42"/>
        <v>0</v>
      </c>
    </row>
    <row r="845" spans="1:32" ht="23.25">
      <c r="A845" s="1">
        <v>843</v>
      </c>
      <c r="B845" s="10"/>
      <c r="C845" s="11"/>
      <c r="D845" s="27"/>
      <c r="E845" s="12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59"/>
      <c r="X845" s="13"/>
      <c r="Y845" s="13"/>
      <c r="Z845" s="13"/>
      <c r="AA845" s="13"/>
      <c r="AB845" s="13"/>
      <c r="AC845" s="13"/>
      <c r="AD845" s="91">
        <f t="shared" si="43"/>
        <v>0</v>
      </c>
      <c r="AE845" s="91">
        <f t="shared" si="44"/>
        <v>0</v>
      </c>
      <c r="AF845" s="92">
        <f t="shared" si="42"/>
        <v>0</v>
      </c>
    </row>
    <row r="846" spans="1:32" ht="23.25">
      <c r="A846" s="1">
        <v>844</v>
      </c>
      <c r="B846" s="10"/>
      <c r="C846" s="11"/>
      <c r="D846" s="27"/>
      <c r="E846" s="12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59"/>
      <c r="X846" s="13"/>
      <c r="Y846" s="13"/>
      <c r="Z846" s="13"/>
      <c r="AA846" s="13"/>
      <c r="AB846" s="13"/>
      <c r="AC846" s="13"/>
      <c r="AD846" s="91">
        <f t="shared" si="43"/>
        <v>0</v>
      </c>
      <c r="AE846" s="91">
        <f t="shared" si="44"/>
        <v>0</v>
      </c>
      <c r="AF846" s="92">
        <f t="shared" si="42"/>
        <v>0</v>
      </c>
    </row>
    <row r="847" spans="1:32" ht="23.25">
      <c r="A847" s="1">
        <v>845</v>
      </c>
      <c r="B847" s="10"/>
      <c r="C847" s="11"/>
      <c r="D847" s="27"/>
      <c r="E847" s="12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59"/>
      <c r="X847" s="13"/>
      <c r="Y847" s="13"/>
      <c r="Z847" s="13"/>
      <c r="AA847" s="13"/>
      <c r="AB847" s="13"/>
      <c r="AC847" s="13"/>
      <c r="AD847" s="91">
        <f t="shared" si="43"/>
        <v>0</v>
      </c>
      <c r="AE847" s="91">
        <f t="shared" si="44"/>
        <v>0</v>
      </c>
      <c r="AF847" s="92">
        <f t="shared" si="42"/>
        <v>0</v>
      </c>
    </row>
    <row r="848" spans="1:32" ht="23.25">
      <c r="A848" s="1">
        <v>846</v>
      </c>
      <c r="B848" s="10"/>
      <c r="C848" s="11"/>
      <c r="D848" s="27"/>
      <c r="E848" s="12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59"/>
      <c r="X848" s="13"/>
      <c r="Y848" s="13"/>
      <c r="Z848" s="13"/>
      <c r="AA848" s="13"/>
      <c r="AB848" s="13"/>
      <c r="AC848" s="13"/>
      <c r="AD848" s="91">
        <f t="shared" si="43"/>
        <v>0</v>
      </c>
      <c r="AE848" s="91">
        <f t="shared" si="44"/>
        <v>0</v>
      </c>
      <c r="AF848" s="92">
        <f t="shared" si="42"/>
        <v>0</v>
      </c>
    </row>
    <row r="849" spans="1:32" ht="23.25">
      <c r="A849" s="1">
        <v>847</v>
      </c>
      <c r="B849" s="10"/>
      <c r="C849" s="11"/>
      <c r="D849" s="27"/>
      <c r="E849" s="12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59"/>
      <c r="X849" s="13"/>
      <c r="Y849" s="13"/>
      <c r="Z849" s="13"/>
      <c r="AA849" s="13"/>
      <c r="AB849" s="13"/>
      <c r="AC849" s="13"/>
      <c r="AD849" s="91">
        <f t="shared" si="43"/>
        <v>0</v>
      </c>
      <c r="AE849" s="91">
        <f t="shared" si="44"/>
        <v>0</v>
      </c>
      <c r="AF849" s="92">
        <f t="shared" si="42"/>
        <v>0</v>
      </c>
    </row>
    <row r="850" spans="1:32" ht="23.25">
      <c r="A850" s="1">
        <v>848</v>
      </c>
      <c r="B850" s="10"/>
      <c r="C850" s="11"/>
      <c r="D850" s="27"/>
      <c r="E850" s="12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59"/>
      <c r="X850" s="13"/>
      <c r="Y850" s="13"/>
      <c r="Z850" s="13"/>
      <c r="AA850" s="13"/>
      <c r="AB850" s="13"/>
      <c r="AC850" s="13"/>
      <c r="AD850" s="91">
        <f t="shared" si="43"/>
        <v>0</v>
      </c>
      <c r="AE850" s="91">
        <f t="shared" si="44"/>
        <v>0</v>
      </c>
      <c r="AF850" s="92">
        <f t="shared" si="42"/>
        <v>0</v>
      </c>
    </row>
    <row r="851" spans="1:32" ht="23.25">
      <c r="A851" s="1">
        <v>849</v>
      </c>
      <c r="B851" s="10"/>
      <c r="C851" s="11"/>
      <c r="D851" s="27"/>
      <c r="E851" s="12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59"/>
      <c r="X851" s="13"/>
      <c r="Y851" s="13"/>
      <c r="Z851" s="13"/>
      <c r="AA851" s="13"/>
      <c r="AB851" s="13"/>
      <c r="AC851" s="13"/>
      <c r="AD851" s="91">
        <f t="shared" si="43"/>
        <v>0</v>
      </c>
      <c r="AE851" s="91">
        <f t="shared" si="44"/>
        <v>0</v>
      </c>
      <c r="AF851" s="92">
        <f t="shared" si="42"/>
        <v>0</v>
      </c>
    </row>
    <row r="852" spans="1:32" ht="23.25">
      <c r="A852" s="1">
        <v>850</v>
      </c>
      <c r="B852" s="10"/>
      <c r="C852" s="11"/>
      <c r="D852" s="27"/>
      <c r="E852" s="12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59"/>
      <c r="X852" s="13"/>
      <c r="Y852" s="13"/>
      <c r="Z852" s="13"/>
      <c r="AA852" s="13"/>
      <c r="AB852" s="13"/>
      <c r="AC852" s="13"/>
      <c r="AD852" s="91">
        <f t="shared" si="43"/>
        <v>0</v>
      </c>
      <c r="AE852" s="91">
        <f t="shared" si="44"/>
        <v>0</v>
      </c>
      <c r="AF852" s="92">
        <f t="shared" si="42"/>
        <v>0</v>
      </c>
    </row>
    <row r="853" spans="1:32" ht="23.25">
      <c r="A853" s="1">
        <v>851</v>
      </c>
      <c r="B853" s="10"/>
      <c r="C853" s="11"/>
      <c r="D853" s="27"/>
      <c r="E853" s="12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59"/>
      <c r="X853" s="13"/>
      <c r="Y853" s="13"/>
      <c r="Z853" s="13"/>
      <c r="AA853" s="13"/>
      <c r="AB853" s="13"/>
      <c r="AC853" s="13"/>
      <c r="AD853" s="91">
        <f t="shared" si="43"/>
        <v>0</v>
      </c>
      <c r="AE853" s="91">
        <f t="shared" si="44"/>
        <v>0</v>
      </c>
      <c r="AF853" s="92">
        <f t="shared" si="42"/>
        <v>0</v>
      </c>
    </row>
    <row r="854" spans="1:32" ht="23.25">
      <c r="A854" s="1">
        <v>852</v>
      </c>
      <c r="B854" s="10"/>
      <c r="C854" s="11"/>
      <c r="D854" s="27"/>
      <c r="E854" s="12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59"/>
      <c r="X854" s="13"/>
      <c r="Y854" s="13"/>
      <c r="Z854" s="13"/>
      <c r="AA854" s="13"/>
      <c r="AB854" s="13"/>
      <c r="AC854" s="13"/>
      <c r="AD854" s="91">
        <f t="shared" si="43"/>
        <v>0</v>
      </c>
      <c r="AE854" s="91">
        <f t="shared" si="44"/>
        <v>0</v>
      </c>
      <c r="AF854" s="92">
        <f t="shared" si="42"/>
        <v>0</v>
      </c>
    </row>
    <row r="855" spans="1:32" ht="23.25">
      <c r="A855" s="1">
        <v>853</v>
      </c>
      <c r="B855" s="10"/>
      <c r="C855" s="11"/>
      <c r="D855" s="27"/>
      <c r="E855" s="12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59"/>
      <c r="X855" s="13"/>
      <c r="Y855" s="13"/>
      <c r="Z855" s="13"/>
      <c r="AA855" s="13"/>
      <c r="AB855" s="13"/>
      <c r="AC855" s="13"/>
      <c r="AD855" s="91">
        <f t="shared" si="43"/>
        <v>0</v>
      </c>
      <c r="AE855" s="91">
        <f t="shared" si="44"/>
        <v>0</v>
      </c>
      <c r="AF855" s="92">
        <f t="shared" si="42"/>
        <v>0</v>
      </c>
    </row>
    <row r="856" spans="1:32" ht="23.25">
      <c r="A856" s="1">
        <v>854</v>
      </c>
      <c r="B856" s="10"/>
      <c r="C856" s="11"/>
      <c r="D856" s="27"/>
      <c r="E856" s="12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59"/>
      <c r="X856" s="13"/>
      <c r="Y856" s="13"/>
      <c r="Z856" s="13"/>
      <c r="AA856" s="13"/>
      <c r="AB856" s="13"/>
      <c r="AC856" s="13"/>
      <c r="AD856" s="91">
        <f t="shared" si="43"/>
        <v>0</v>
      </c>
      <c r="AE856" s="91">
        <f t="shared" si="44"/>
        <v>0</v>
      </c>
      <c r="AF856" s="92">
        <f t="shared" si="42"/>
        <v>0</v>
      </c>
    </row>
    <row r="857" spans="1:32" ht="23.25">
      <c r="A857" s="1">
        <v>855</v>
      </c>
      <c r="B857" s="10"/>
      <c r="C857" s="11"/>
      <c r="D857" s="27"/>
      <c r="E857" s="12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59"/>
      <c r="X857" s="13"/>
      <c r="Y857" s="13"/>
      <c r="Z857" s="13"/>
      <c r="AA857" s="13"/>
      <c r="AB857" s="13"/>
      <c r="AC857" s="13"/>
      <c r="AD857" s="91">
        <f t="shared" si="43"/>
        <v>0</v>
      </c>
      <c r="AE857" s="91">
        <f t="shared" si="44"/>
        <v>0</v>
      </c>
      <c r="AF857" s="92">
        <f t="shared" si="42"/>
        <v>0</v>
      </c>
    </row>
    <row r="858" spans="1:32" ht="23.25">
      <c r="A858" s="1">
        <v>856</v>
      </c>
      <c r="B858" s="10"/>
      <c r="C858" s="11"/>
      <c r="D858" s="27"/>
      <c r="E858" s="12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59"/>
      <c r="X858" s="13"/>
      <c r="Y858" s="13"/>
      <c r="Z858" s="13"/>
      <c r="AA858" s="13"/>
      <c r="AB858" s="13"/>
      <c r="AC858" s="13"/>
      <c r="AD858" s="91">
        <f t="shared" si="43"/>
        <v>0</v>
      </c>
      <c r="AE858" s="91">
        <f t="shared" si="44"/>
        <v>0</v>
      </c>
      <c r="AF858" s="92">
        <f t="shared" si="42"/>
        <v>0</v>
      </c>
    </row>
    <row r="859" spans="1:32" ht="23.25">
      <c r="A859" s="1">
        <v>857</v>
      </c>
      <c r="B859" s="10"/>
      <c r="C859" s="11"/>
      <c r="D859" s="27"/>
      <c r="E859" s="12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59"/>
      <c r="X859" s="13"/>
      <c r="Y859" s="13"/>
      <c r="Z859" s="13"/>
      <c r="AA859" s="13"/>
      <c r="AB859" s="13"/>
      <c r="AC859" s="13"/>
      <c r="AD859" s="91">
        <f t="shared" si="43"/>
        <v>0</v>
      </c>
      <c r="AE859" s="91">
        <f t="shared" si="44"/>
        <v>0</v>
      </c>
      <c r="AF859" s="92">
        <f t="shared" si="42"/>
        <v>0</v>
      </c>
    </row>
    <row r="860" spans="1:32" ht="23.25">
      <c r="A860" s="1">
        <v>858</v>
      </c>
      <c r="B860" s="10"/>
      <c r="C860" s="11"/>
      <c r="D860" s="27"/>
      <c r="E860" s="12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59"/>
      <c r="X860" s="13"/>
      <c r="Y860" s="13"/>
      <c r="Z860" s="13"/>
      <c r="AA860" s="13"/>
      <c r="AB860" s="13"/>
      <c r="AC860" s="13"/>
      <c r="AD860" s="91">
        <f t="shared" si="43"/>
        <v>0</v>
      </c>
      <c r="AE860" s="91">
        <f t="shared" si="44"/>
        <v>0</v>
      </c>
      <c r="AF860" s="92">
        <f t="shared" si="42"/>
        <v>0</v>
      </c>
    </row>
    <row r="861" spans="1:32" ht="23.25">
      <c r="A861" s="1">
        <v>859</v>
      </c>
      <c r="B861" s="10"/>
      <c r="C861" s="11"/>
      <c r="D861" s="27"/>
      <c r="E861" s="12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59"/>
      <c r="X861" s="13"/>
      <c r="Y861" s="13"/>
      <c r="Z861" s="13"/>
      <c r="AA861" s="13"/>
      <c r="AB861" s="13"/>
      <c r="AC861" s="13"/>
      <c r="AD861" s="91">
        <f t="shared" si="43"/>
        <v>0</v>
      </c>
      <c r="AE861" s="91">
        <f t="shared" si="44"/>
        <v>0</v>
      </c>
      <c r="AF861" s="92">
        <f t="shared" si="42"/>
        <v>0</v>
      </c>
    </row>
    <row r="862" spans="1:32" ht="23.25">
      <c r="A862" s="1">
        <v>860</v>
      </c>
      <c r="B862" s="10"/>
      <c r="C862" s="11"/>
      <c r="D862" s="27"/>
      <c r="E862" s="12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59"/>
      <c r="X862" s="13"/>
      <c r="Y862" s="13"/>
      <c r="Z862" s="13"/>
      <c r="AA862" s="13"/>
      <c r="AB862" s="13"/>
      <c r="AC862" s="13"/>
      <c r="AD862" s="91">
        <f t="shared" si="43"/>
        <v>0</v>
      </c>
      <c r="AE862" s="91">
        <f t="shared" si="44"/>
        <v>0</v>
      </c>
      <c r="AF862" s="92">
        <f t="shared" si="42"/>
        <v>0</v>
      </c>
    </row>
    <row r="863" spans="1:32" ht="23.25">
      <c r="A863" s="1">
        <v>861</v>
      </c>
      <c r="B863" s="10"/>
      <c r="C863" s="11"/>
      <c r="D863" s="27"/>
      <c r="E863" s="12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59"/>
      <c r="X863" s="13"/>
      <c r="Y863" s="13"/>
      <c r="Z863" s="13"/>
      <c r="AA863" s="13"/>
      <c r="AB863" s="13"/>
      <c r="AC863" s="13"/>
      <c r="AD863" s="91">
        <f t="shared" si="43"/>
        <v>0</v>
      </c>
      <c r="AE863" s="91">
        <f t="shared" si="44"/>
        <v>0</v>
      </c>
      <c r="AF863" s="92">
        <f t="shared" si="42"/>
        <v>0</v>
      </c>
    </row>
    <row r="864" spans="1:32" ht="23.25">
      <c r="A864" s="1">
        <v>862</v>
      </c>
      <c r="B864" s="10"/>
      <c r="C864" s="11"/>
      <c r="D864" s="27"/>
      <c r="E864" s="12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59"/>
      <c r="X864" s="13"/>
      <c r="Y864" s="13"/>
      <c r="Z864" s="13"/>
      <c r="AA864" s="13"/>
      <c r="AB864" s="13"/>
      <c r="AC864" s="13"/>
      <c r="AD864" s="91">
        <f t="shared" si="43"/>
        <v>0</v>
      </c>
      <c r="AE864" s="91">
        <f t="shared" si="44"/>
        <v>0</v>
      </c>
      <c r="AF864" s="92">
        <f t="shared" si="42"/>
        <v>0</v>
      </c>
    </row>
    <row r="865" spans="1:32" ht="23.25">
      <c r="A865" s="1">
        <v>863</v>
      </c>
      <c r="B865" s="10"/>
      <c r="C865" s="11"/>
      <c r="D865" s="27"/>
      <c r="E865" s="12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59"/>
      <c r="X865" s="13"/>
      <c r="Y865" s="13"/>
      <c r="Z865" s="13"/>
      <c r="AA865" s="13"/>
      <c r="AB865" s="13"/>
      <c r="AC865" s="13"/>
      <c r="AD865" s="91">
        <f t="shared" si="43"/>
        <v>0</v>
      </c>
      <c r="AE865" s="91">
        <f t="shared" si="44"/>
        <v>0</v>
      </c>
      <c r="AF865" s="92">
        <f t="shared" si="42"/>
        <v>0</v>
      </c>
    </row>
    <row r="866" spans="1:32" ht="23.25">
      <c r="A866" s="1">
        <v>864</v>
      </c>
      <c r="B866" s="10"/>
      <c r="C866" s="11"/>
      <c r="D866" s="27"/>
      <c r="E866" s="12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59"/>
      <c r="X866" s="13"/>
      <c r="Y866" s="13"/>
      <c r="Z866" s="13"/>
      <c r="AA866" s="13"/>
      <c r="AB866" s="13"/>
      <c r="AC866" s="13"/>
      <c r="AD866" s="91">
        <f t="shared" si="43"/>
        <v>0</v>
      </c>
      <c r="AE866" s="91">
        <f t="shared" si="44"/>
        <v>0</v>
      </c>
      <c r="AF866" s="92">
        <f t="shared" si="42"/>
        <v>0</v>
      </c>
    </row>
    <row r="867" spans="1:32" ht="23.25">
      <c r="A867" s="1">
        <v>865</v>
      </c>
      <c r="B867" s="10"/>
      <c r="C867" s="11"/>
      <c r="D867" s="27"/>
      <c r="E867" s="12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59"/>
      <c r="X867" s="13"/>
      <c r="Y867" s="13"/>
      <c r="Z867" s="13"/>
      <c r="AA867" s="13"/>
      <c r="AB867" s="13"/>
      <c r="AC867" s="13"/>
      <c r="AD867" s="91">
        <f t="shared" si="43"/>
        <v>0</v>
      </c>
      <c r="AE867" s="91">
        <f t="shared" si="44"/>
        <v>0</v>
      </c>
      <c r="AF867" s="92">
        <f t="shared" si="42"/>
        <v>0</v>
      </c>
    </row>
    <row r="868" spans="1:32" ht="23.25">
      <c r="A868" s="1">
        <v>866</v>
      </c>
      <c r="B868" s="10"/>
      <c r="C868" s="11"/>
      <c r="D868" s="27"/>
      <c r="E868" s="12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59"/>
      <c r="X868" s="13"/>
      <c r="Y868" s="13"/>
      <c r="Z868" s="13"/>
      <c r="AA868" s="13"/>
      <c r="AB868" s="13"/>
      <c r="AC868" s="13"/>
      <c r="AD868" s="91">
        <f t="shared" si="43"/>
        <v>0</v>
      </c>
      <c r="AE868" s="91">
        <f t="shared" si="44"/>
        <v>0</v>
      </c>
      <c r="AF868" s="92">
        <f t="shared" si="42"/>
        <v>0</v>
      </c>
    </row>
    <row r="869" spans="1:32" ht="23.25">
      <c r="A869" s="1">
        <v>867</v>
      </c>
      <c r="B869" s="10"/>
      <c r="C869" s="11"/>
      <c r="D869" s="27"/>
      <c r="E869" s="12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59"/>
      <c r="X869" s="13"/>
      <c r="Y869" s="13"/>
      <c r="Z869" s="13"/>
      <c r="AA869" s="13"/>
      <c r="AB869" s="13"/>
      <c r="AC869" s="13"/>
      <c r="AD869" s="91">
        <f t="shared" si="43"/>
        <v>0</v>
      </c>
      <c r="AE869" s="91">
        <f t="shared" si="44"/>
        <v>0</v>
      </c>
      <c r="AF869" s="92">
        <f t="shared" si="42"/>
        <v>0</v>
      </c>
    </row>
    <row r="870" spans="1:32" ht="23.25">
      <c r="A870" s="1">
        <v>868</v>
      </c>
      <c r="B870" s="10"/>
      <c r="C870" s="11"/>
      <c r="D870" s="27"/>
      <c r="E870" s="12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59"/>
      <c r="X870" s="13"/>
      <c r="Y870" s="13"/>
      <c r="Z870" s="13"/>
      <c r="AA870" s="13"/>
      <c r="AB870" s="13"/>
      <c r="AC870" s="13"/>
      <c r="AD870" s="91">
        <f t="shared" si="43"/>
        <v>0</v>
      </c>
      <c r="AE870" s="91">
        <f t="shared" si="44"/>
        <v>0</v>
      </c>
      <c r="AF870" s="92">
        <f t="shared" si="42"/>
        <v>0</v>
      </c>
    </row>
    <row r="871" spans="1:32" ht="23.25">
      <c r="A871" s="1">
        <v>869</v>
      </c>
      <c r="B871" s="10"/>
      <c r="C871" s="11"/>
      <c r="D871" s="27"/>
      <c r="E871" s="12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59"/>
      <c r="X871" s="13"/>
      <c r="Y871" s="13"/>
      <c r="Z871" s="13"/>
      <c r="AA871" s="13"/>
      <c r="AB871" s="13"/>
      <c r="AC871" s="13"/>
      <c r="AD871" s="91">
        <f t="shared" si="43"/>
        <v>0</v>
      </c>
      <c r="AE871" s="91">
        <f t="shared" si="44"/>
        <v>0</v>
      </c>
      <c r="AF871" s="92">
        <f t="shared" si="42"/>
        <v>0</v>
      </c>
    </row>
    <row r="872" spans="1:32" ht="23.25">
      <c r="A872" s="1">
        <v>870</v>
      </c>
      <c r="B872" s="10"/>
      <c r="C872" s="11"/>
      <c r="D872" s="27"/>
      <c r="E872" s="12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59"/>
      <c r="X872" s="13"/>
      <c r="Y872" s="13"/>
      <c r="Z872" s="13"/>
      <c r="AA872" s="13"/>
      <c r="AB872" s="13"/>
      <c r="AC872" s="13"/>
      <c r="AD872" s="91">
        <f t="shared" si="43"/>
        <v>0</v>
      </c>
      <c r="AE872" s="91">
        <f t="shared" si="44"/>
        <v>0</v>
      </c>
      <c r="AF872" s="92">
        <f t="shared" si="42"/>
        <v>0</v>
      </c>
    </row>
    <row r="873" spans="1:32" ht="23.25">
      <c r="A873" s="1">
        <v>871</v>
      </c>
      <c r="B873" s="10"/>
      <c r="C873" s="11"/>
      <c r="D873" s="27"/>
      <c r="E873" s="12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59"/>
      <c r="X873" s="13"/>
      <c r="Y873" s="13"/>
      <c r="Z873" s="13"/>
      <c r="AA873" s="13"/>
      <c r="AB873" s="13"/>
      <c r="AC873" s="13"/>
      <c r="AD873" s="91">
        <f t="shared" si="43"/>
        <v>0</v>
      </c>
      <c r="AE873" s="91">
        <f t="shared" si="44"/>
        <v>0</v>
      </c>
      <c r="AF873" s="92">
        <f t="shared" si="42"/>
        <v>0</v>
      </c>
    </row>
    <row r="874" spans="1:32" ht="23.25">
      <c r="A874" s="1">
        <v>872</v>
      </c>
      <c r="B874" s="10"/>
      <c r="C874" s="11"/>
      <c r="D874" s="27"/>
      <c r="E874" s="12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59"/>
      <c r="X874" s="13"/>
      <c r="Y874" s="13"/>
      <c r="Z874" s="13"/>
      <c r="AA874" s="13"/>
      <c r="AB874" s="13"/>
      <c r="AC874" s="13"/>
      <c r="AD874" s="91">
        <f t="shared" si="43"/>
        <v>0</v>
      </c>
      <c r="AE874" s="91">
        <f t="shared" si="44"/>
        <v>0</v>
      </c>
      <c r="AF874" s="92">
        <f t="shared" si="42"/>
        <v>0</v>
      </c>
    </row>
    <row r="875" spans="1:32" ht="23.25">
      <c r="A875" s="1">
        <v>873</v>
      </c>
      <c r="B875" s="10"/>
      <c r="C875" s="11"/>
      <c r="D875" s="27"/>
      <c r="E875" s="12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59"/>
      <c r="X875" s="13"/>
      <c r="Y875" s="13"/>
      <c r="Z875" s="13"/>
      <c r="AA875" s="13"/>
      <c r="AB875" s="13"/>
      <c r="AC875" s="13"/>
      <c r="AD875" s="91">
        <f t="shared" si="43"/>
        <v>0</v>
      </c>
      <c r="AE875" s="91">
        <f t="shared" si="44"/>
        <v>0</v>
      </c>
      <c r="AF875" s="92">
        <f t="shared" si="42"/>
        <v>0</v>
      </c>
    </row>
    <row r="876" spans="1:32" ht="23.25">
      <c r="A876" s="1">
        <v>874</v>
      </c>
      <c r="B876" s="10"/>
      <c r="C876" s="11"/>
      <c r="D876" s="27"/>
      <c r="E876" s="12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59"/>
      <c r="X876" s="13"/>
      <c r="Y876" s="13"/>
      <c r="Z876" s="13"/>
      <c r="AA876" s="13"/>
      <c r="AB876" s="13"/>
      <c r="AC876" s="13"/>
      <c r="AD876" s="91">
        <f t="shared" si="43"/>
        <v>0</v>
      </c>
      <c r="AE876" s="91">
        <f t="shared" si="44"/>
        <v>0</v>
      </c>
      <c r="AF876" s="92">
        <f t="shared" si="42"/>
        <v>0</v>
      </c>
    </row>
    <row r="877" spans="1:32" ht="23.25">
      <c r="A877" s="1">
        <v>875</v>
      </c>
      <c r="B877" s="10"/>
      <c r="C877" s="11"/>
      <c r="D877" s="27"/>
      <c r="E877" s="12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59"/>
      <c r="X877" s="13"/>
      <c r="Y877" s="13"/>
      <c r="Z877" s="13"/>
      <c r="AA877" s="13"/>
      <c r="AB877" s="13"/>
      <c r="AC877" s="13"/>
      <c r="AD877" s="91">
        <f t="shared" si="43"/>
        <v>0</v>
      </c>
      <c r="AE877" s="91">
        <f t="shared" si="44"/>
        <v>0</v>
      </c>
      <c r="AF877" s="92">
        <f t="shared" si="42"/>
        <v>0</v>
      </c>
    </row>
    <row r="878" spans="1:32" ht="23.25">
      <c r="A878" s="1">
        <v>876</v>
      </c>
      <c r="B878" s="10"/>
      <c r="C878" s="11"/>
      <c r="D878" s="27"/>
      <c r="E878" s="12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59"/>
      <c r="X878" s="13"/>
      <c r="Y878" s="13"/>
      <c r="Z878" s="13"/>
      <c r="AA878" s="13"/>
      <c r="AB878" s="13"/>
      <c r="AC878" s="13"/>
      <c r="AD878" s="91">
        <f t="shared" si="43"/>
        <v>0</v>
      </c>
      <c r="AE878" s="91">
        <f t="shared" si="44"/>
        <v>0</v>
      </c>
      <c r="AF878" s="92">
        <f t="shared" si="42"/>
        <v>0</v>
      </c>
    </row>
    <row r="879" spans="1:32" ht="23.25">
      <c r="A879" s="1">
        <v>877</v>
      </c>
      <c r="B879" s="10"/>
      <c r="C879" s="11"/>
      <c r="D879" s="27"/>
      <c r="E879" s="12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59"/>
      <c r="X879" s="13"/>
      <c r="Y879" s="13"/>
      <c r="Z879" s="13"/>
      <c r="AA879" s="13"/>
      <c r="AB879" s="13"/>
      <c r="AC879" s="13"/>
      <c r="AD879" s="91">
        <f t="shared" si="43"/>
        <v>0</v>
      </c>
      <c r="AE879" s="91">
        <f t="shared" si="44"/>
        <v>0</v>
      </c>
      <c r="AF879" s="92">
        <f t="shared" si="42"/>
        <v>0</v>
      </c>
    </row>
    <row r="880" spans="1:32" ht="23.25">
      <c r="A880" s="1">
        <v>878</v>
      </c>
      <c r="B880" s="10"/>
      <c r="C880" s="11"/>
      <c r="D880" s="27"/>
      <c r="E880" s="12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59"/>
      <c r="X880" s="13"/>
      <c r="Y880" s="13"/>
      <c r="Z880" s="13"/>
      <c r="AA880" s="13"/>
      <c r="AB880" s="13"/>
      <c r="AC880" s="13"/>
      <c r="AD880" s="91">
        <f t="shared" si="43"/>
        <v>0</v>
      </c>
      <c r="AE880" s="91">
        <f t="shared" si="44"/>
        <v>0</v>
      </c>
      <c r="AF880" s="92">
        <f t="shared" si="42"/>
        <v>0</v>
      </c>
    </row>
    <row r="881" spans="1:32" ht="23.25">
      <c r="A881" s="1">
        <v>879</v>
      </c>
      <c r="B881" s="10"/>
      <c r="C881" s="11"/>
      <c r="D881" s="27"/>
      <c r="E881" s="12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59"/>
      <c r="X881" s="13"/>
      <c r="Y881" s="13"/>
      <c r="Z881" s="13"/>
      <c r="AA881" s="13"/>
      <c r="AB881" s="13"/>
      <c r="AC881" s="13"/>
      <c r="AD881" s="91">
        <f t="shared" si="43"/>
        <v>0</v>
      </c>
      <c r="AE881" s="91">
        <f t="shared" si="44"/>
        <v>0</v>
      </c>
      <c r="AF881" s="92">
        <f t="shared" si="42"/>
        <v>0</v>
      </c>
    </row>
    <row r="882" spans="1:32" ht="23.25">
      <c r="A882" s="1">
        <v>880</v>
      </c>
      <c r="B882" s="10"/>
      <c r="C882" s="11"/>
      <c r="D882" s="27"/>
      <c r="E882" s="12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59"/>
      <c r="X882" s="13"/>
      <c r="Y882" s="13"/>
      <c r="Z882" s="13"/>
      <c r="AA882" s="13"/>
      <c r="AB882" s="13"/>
      <c r="AC882" s="13"/>
      <c r="AD882" s="91">
        <f t="shared" si="43"/>
        <v>0</v>
      </c>
      <c r="AE882" s="91">
        <f t="shared" si="44"/>
        <v>0</v>
      </c>
      <c r="AF882" s="92">
        <f t="shared" si="42"/>
        <v>0</v>
      </c>
    </row>
    <row r="883" spans="1:32" ht="23.25">
      <c r="A883" s="1">
        <v>881</v>
      </c>
      <c r="B883" s="10"/>
      <c r="C883" s="11"/>
      <c r="D883" s="27"/>
      <c r="E883" s="12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59"/>
      <c r="X883" s="13"/>
      <c r="Y883" s="13"/>
      <c r="Z883" s="13"/>
      <c r="AA883" s="13"/>
      <c r="AB883" s="13"/>
      <c r="AC883" s="13"/>
      <c r="AD883" s="91">
        <f t="shared" si="43"/>
        <v>0</v>
      </c>
      <c r="AE883" s="91">
        <f t="shared" si="44"/>
        <v>0</v>
      </c>
      <c r="AF883" s="92">
        <f t="shared" si="42"/>
        <v>0</v>
      </c>
    </row>
    <row r="884" spans="1:32" ht="23.25">
      <c r="A884" s="1">
        <v>882</v>
      </c>
      <c r="B884" s="10"/>
      <c r="C884" s="11"/>
      <c r="D884" s="27"/>
      <c r="E884" s="12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59"/>
      <c r="X884" s="13"/>
      <c r="Y884" s="13"/>
      <c r="Z884" s="13"/>
      <c r="AA884" s="13"/>
      <c r="AB884" s="13"/>
      <c r="AC884" s="13"/>
      <c r="AD884" s="91">
        <f t="shared" si="43"/>
        <v>0</v>
      </c>
      <c r="AE884" s="91">
        <f t="shared" si="44"/>
        <v>0</v>
      </c>
      <c r="AF884" s="92">
        <f t="shared" si="42"/>
        <v>0</v>
      </c>
    </row>
    <row r="885" spans="1:32" ht="23.25">
      <c r="A885" s="1">
        <v>883</v>
      </c>
      <c r="B885" s="10"/>
      <c r="C885" s="11"/>
      <c r="D885" s="27"/>
      <c r="E885" s="12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59"/>
      <c r="X885" s="13"/>
      <c r="Y885" s="13"/>
      <c r="Z885" s="13"/>
      <c r="AA885" s="13"/>
      <c r="AB885" s="13"/>
      <c r="AC885" s="13"/>
      <c r="AD885" s="91">
        <f t="shared" si="43"/>
        <v>0</v>
      </c>
      <c r="AE885" s="91">
        <f t="shared" si="44"/>
        <v>0</v>
      </c>
      <c r="AF885" s="92">
        <f t="shared" si="42"/>
        <v>0</v>
      </c>
    </row>
    <row r="886" spans="1:32" ht="23.25">
      <c r="A886" s="1">
        <v>884</v>
      </c>
      <c r="B886" s="10"/>
      <c r="C886" s="11"/>
      <c r="D886" s="27"/>
      <c r="E886" s="12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59"/>
      <c r="X886" s="13"/>
      <c r="Y886" s="13"/>
      <c r="Z886" s="13"/>
      <c r="AA886" s="13"/>
      <c r="AB886" s="13"/>
      <c r="AC886" s="13"/>
      <c r="AD886" s="91">
        <f t="shared" si="43"/>
        <v>0</v>
      </c>
      <c r="AE886" s="91">
        <f t="shared" si="44"/>
        <v>0</v>
      </c>
      <c r="AF886" s="92">
        <f t="shared" si="42"/>
        <v>0</v>
      </c>
    </row>
    <row r="887" spans="1:32" ht="23.25">
      <c r="A887" s="1">
        <v>885</v>
      </c>
      <c r="B887" s="10"/>
      <c r="C887" s="11"/>
      <c r="D887" s="27"/>
      <c r="E887" s="12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59"/>
      <c r="X887" s="13"/>
      <c r="Y887" s="13"/>
      <c r="Z887" s="13"/>
      <c r="AA887" s="13"/>
      <c r="AB887" s="13"/>
      <c r="AC887" s="13"/>
      <c r="AD887" s="91">
        <f t="shared" si="43"/>
        <v>0</v>
      </c>
      <c r="AE887" s="91">
        <f t="shared" si="44"/>
        <v>0</v>
      </c>
      <c r="AF887" s="92">
        <f t="shared" si="42"/>
        <v>0</v>
      </c>
    </row>
    <row r="888" spans="1:32" ht="23.25">
      <c r="A888" s="1">
        <v>886</v>
      </c>
      <c r="B888" s="10"/>
      <c r="C888" s="11"/>
      <c r="D888" s="27"/>
      <c r="E888" s="12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59"/>
      <c r="X888" s="13"/>
      <c r="Y888" s="13"/>
      <c r="Z888" s="13"/>
      <c r="AA888" s="13"/>
      <c r="AB888" s="13"/>
      <c r="AC888" s="13"/>
      <c r="AD888" s="91">
        <f t="shared" si="43"/>
        <v>0</v>
      </c>
      <c r="AE888" s="91">
        <f t="shared" si="44"/>
        <v>0</v>
      </c>
      <c r="AF888" s="92">
        <f t="shared" si="42"/>
        <v>0</v>
      </c>
    </row>
    <row r="889" spans="1:32" ht="23.25">
      <c r="A889" s="1">
        <v>887</v>
      </c>
      <c r="B889" s="10"/>
      <c r="C889" s="11"/>
      <c r="D889" s="27"/>
      <c r="E889" s="12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59"/>
      <c r="X889" s="13"/>
      <c r="Y889" s="13"/>
      <c r="Z889" s="13"/>
      <c r="AA889" s="13"/>
      <c r="AB889" s="13"/>
      <c r="AC889" s="13"/>
      <c r="AD889" s="91">
        <f t="shared" si="43"/>
        <v>0</v>
      </c>
      <c r="AE889" s="91">
        <f t="shared" si="44"/>
        <v>0</v>
      </c>
      <c r="AF889" s="92">
        <f t="shared" si="42"/>
        <v>0</v>
      </c>
    </row>
    <row r="890" spans="1:32" ht="23.25">
      <c r="A890" s="1">
        <v>888</v>
      </c>
      <c r="B890" s="10"/>
      <c r="C890" s="11"/>
      <c r="D890" s="27"/>
      <c r="E890" s="12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59"/>
      <c r="X890" s="13"/>
      <c r="Y890" s="13"/>
      <c r="Z890" s="13"/>
      <c r="AA890" s="13"/>
      <c r="AB890" s="13"/>
      <c r="AC890" s="13"/>
      <c r="AD890" s="91">
        <f t="shared" si="43"/>
        <v>0</v>
      </c>
      <c r="AE890" s="91">
        <f t="shared" si="44"/>
        <v>0</v>
      </c>
      <c r="AF890" s="92">
        <f t="shared" si="42"/>
        <v>0</v>
      </c>
    </row>
    <row r="891" spans="1:32" ht="23.25">
      <c r="A891" s="1">
        <v>889</v>
      </c>
      <c r="B891" s="10"/>
      <c r="C891" s="11"/>
      <c r="D891" s="27"/>
      <c r="E891" s="12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59"/>
      <c r="X891" s="13"/>
      <c r="Y891" s="13"/>
      <c r="Z891" s="13"/>
      <c r="AA891" s="13"/>
      <c r="AB891" s="13"/>
      <c r="AC891" s="13"/>
      <c r="AD891" s="91">
        <f t="shared" si="43"/>
        <v>0</v>
      </c>
      <c r="AE891" s="91">
        <f t="shared" si="44"/>
        <v>0</v>
      </c>
      <c r="AF891" s="92">
        <f t="shared" si="42"/>
        <v>0</v>
      </c>
    </row>
    <row r="892" spans="1:32" ht="23.25">
      <c r="A892" s="1">
        <v>890</v>
      </c>
      <c r="B892" s="10"/>
      <c r="C892" s="11"/>
      <c r="D892" s="27"/>
      <c r="E892" s="12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59"/>
      <c r="X892" s="13"/>
      <c r="Y892" s="13"/>
      <c r="Z892" s="13"/>
      <c r="AA892" s="13"/>
      <c r="AB892" s="13"/>
      <c r="AC892" s="13"/>
      <c r="AD892" s="91">
        <f t="shared" si="43"/>
        <v>0</v>
      </c>
      <c r="AE892" s="91">
        <f t="shared" si="44"/>
        <v>0</v>
      </c>
      <c r="AF892" s="92">
        <f t="shared" si="42"/>
        <v>0</v>
      </c>
    </row>
    <row r="893" spans="1:32" ht="23.25">
      <c r="A893" s="1">
        <v>891</v>
      </c>
      <c r="B893" s="10"/>
      <c r="C893" s="11"/>
      <c r="D893" s="27"/>
      <c r="E893" s="12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59"/>
      <c r="X893" s="13"/>
      <c r="Y893" s="13"/>
      <c r="Z893" s="13"/>
      <c r="AA893" s="13"/>
      <c r="AB893" s="13"/>
      <c r="AC893" s="13"/>
      <c r="AD893" s="91">
        <f t="shared" si="43"/>
        <v>0</v>
      </c>
      <c r="AE893" s="91">
        <f t="shared" si="44"/>
        <v>0</v>
      </c>
      <c r="AF893" s="92">
        <f t="shared" si="42"/>
        <v>0</v>
      </c>
    </row>
    <row r="894" spans="1:32" ht="23.25">
      <c r="A894" s="1">
        <v>892</v>
      </c>
      <c r="B894" s="10"/>
      <c r="C894" s="11"/>
      <c r="D894" s="27"/>
      <c r="E894" s="12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59"/>
      <c r="X894" s="13"/>
      <c r="Y894" s="13"/>
      <c r="Z894" s="13"/>
      <c r="AA894" s="13"/>
      <c r="AB894" s="13"/>
      <c r="AC894" s="13"/>
      <c r="AD894" s="91">
        <f t="shared" si="43"/>
        <v>0</v>
      </c>
      <c r="AE894" s="91">
        <f t="shared" si="44"/>
        <v>0</v>
      </c>
      <c r="AF894" s="92">
        <f t="shared" si="42"/>
        <v>0</v>
      </c>
    </row>
    <row r="895" spans="1:32" ht="23.25">
      <c r="A895" s="1">
        <v>893</v>
      </c>
      <c r="B895" s="10"/>
      <c r="C895" s="11"/>
      <c r="D895" s="27"/>
      <c r="E895" s="12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59"/>
      <c r="X895" s="13"/>
      <c r="Y895" s="13"/>
      <c r="Z895" s="13"/>
      <c r="AA895" s="13"/>
      <c r="AB895" s="13"/>
      <c r="AC895" s="13"/>
      <c r="AD895" s="91">
        <f t="shared" si="43"/>
        <v>0</v>
      </c>
      <c r="AE895" s="91">
        <f t="shared" si="44"/>
        <v>0</v>
      </c>
      <c r="AF895" s="92">
        <f t="shared" si="42"/>
        <v>0</v>
      </c>
    </row>
    <row r="896" spans="1:32" ht="23.25">
      <c r="A896" s="1">
        <v>894</v>
      </c>
      <c r="B896" s="10"/>
      <c r="C896" s="11"/>
      <c r="D896" s="27"/>
      <c r="E896" s="12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59"/>
      <c r="X896" s="13"/>
      <c r="Y896" s="13"/>
      <c r="Z896" s="13"/>
      <c r="AA896" s="13"/>
      <c r="AB896" s="13"/>
      <c r="AC896" s="13"/>
      <c r="AD896" s="91">
        <f t="shared" si="43"/>
        <v>0</v>
      </c>
      <c r="AE896" s="91">
        <f t="shared" si="44"/>
        <v>0</v>
      </c>
      <c r="AF896" s="92">
        <f t="shared" si="42"/>
        <v>0</v>
      </c>
    </row>
    <row r="897" spans="1:32" ht="23.25">
      <c r="A897" s="1">
        <v>895</v>
      </c>
      <c r="B897" s="10"/>
      <c r="C897" s="11"/>
      <c r="D897" s="27"/>
      <c r="E897" s="12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59"/>
      <c r="X897" s="13"/>
      <c r="Y897" s="13"/>
      <c r="Z897" s="13"/>
      <c r="AA897" s="13"/>
      <c r="AB897" s="13"/>
      <c r="AC897" s="13"/>
      <c r="AD897" s="91">
        <f t="shared" si="43"/>
        <v>0</v>
      </c>
      <c r="AE897" s="91">
        <f t="shared" si="44"/>
        <v>0</v>
      </c>
      <c r="AF897" s="92">
        <f t="shared" si="42"/>
        <v>0</v>
      </c>
    </row>
    <row r="898" spans="1:32" ht="23.25">
      <c r="A898" s="1">
        <v>896</v>
      </c>
      <c r="B898" s="10"/>
      <c r="C898" s="11"/>
      <c r="D898" s="27"/>
      <c r="E898" s="12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59"/>
      <c r="X898" s="13"/>
      <c r="Y898" s="13"/>
      <c r="Z898" s="13"/>
      <c r="AA898" s="13"/>
      <c r="AB898" s="13"/>
      <c r="AC898" s="13"/>
      <c r="AD898" s="91">
        <f t="shared" si="43"/>
        <v>0</v>
      </c>
      <c r="AE898" s="91">
        <f t="shared" si="44"/>
        <v>0</v>
      </c>
      <c r="AF898" s="92">
        <f t="shared" si="42"/>
        <v>0</v>
      </c>
    </row>
    <row r="899" spans="1:32" ht="23.25">
      <c r="A899" s="1">
        <v>897</v>
      </c>
      <c r="B899" s="10"/>
      <c r="C899" s="11"/>
      <c r="D899" s="27"/>
      <c r="E899" s="12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59"/>
      <c r="X899" s="13"/>
      <c r="Y899" s="13"/>
      <c r="Z899" s="13"/>
      <c r="AA899" s="13"/>
      <c r="AB899" s="13"/>
      <c r="AC899" s="13"/>
      <c r="AD899" s="91">
        <f t="shared" si="43"/>
        <v>0</v>
      </c>
      <c r="AE899" s="91">
        <f t="shared" si="44"/>
        <v>0</v>
      </c>
      <c r="AF899" s="92">
        <f t="shared" ref="AF899:AF946" si="45">SUM(IF(F899="",0,1),IF(G899="",0,1),IF(H899="",0,1),IF(I899="",0,1),IF(J899="",0,1),IF(K899="",0,1),IF(L899="",0,1),IF(M899="",0,1),IF(N899="",0,1),IF(O899="",0,1),IF(P899="",0,1),IF(Q899="",0,1),IF(R899="",0,1),IF(S899="",0,1),IF(T899="",0,1),IF(U899="",0,1),IF(V899="",0,1),IF(W899="",0,1),IF(X899="",0,1),IF(Y899="",0,1),IF(Z899="",0,1),IF(AA899="",0,1),IF(AB899="",0,1),IF(AC899="",0,1))</f>
        <v>0</v>
      </c>
    </row>
    <row r="900" spans="1:32" ht="23.25">
      <c r="A900" s="1">
        <v>898</v>
      </c>
      <c r="B900" s="10"/>
      <c r="C900" s="11"/>
      <c r="D900" s="27"/>
      <c r="E900" s="12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59"/>
      <c r="X900" s="13"/>
      <c r="Y900" s="13"/>
      <c r="Z900" s="13"/>
      <c r="AA900" s="13"/>
      <c r="AB900" s="13"/>
      <c r="AC900" s="13"/>
      <c r="AD900" s="91">
        <f t="shared" ref="AD900:AD947" si="46">IF(AF900&gt;=4,10,0)+(IF(AF900&gt;=8,10,0)+(IF(AF900&gt;=12,20,0)))</f>
        <v>0</v>
      </c>
      <c r="AE900" s="91">
        <f t="shared" ref="AE900:AE946" si="47">SUM(F900:AD900)</f>
        <v>0</v>
      </c>
      <c r="AF900" s="92">
        <f t="shared" si="45"/>
        <v>0</v>
      </c>
    </row>
    <row r="901" spans="1:32" ht="23.25">
      <c r="A901" s="1">
        <v>899</v>
      </c>
      <c r="B901" s="10"/>
      <c r="C901" s="11"/>
      <c r="D901" s="27"/>
      <c r="E901" s="12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59"/>
      <c r="X901" s="13"/>
      <c r="Y901" s="13"/>
      <c r="Z901" s="13"/>
      <c r="AA901" s="13"/>
      <c r="AB901" s="13"/>
      <c r="AC901" s="13"/>
      <c r="AD901" s="91">
        <f t="shared" si="46"/>
        <v>0</v>
      </c>
      <c r="AE901" s="91">
        <f t="shared" si="47"/>
        <v>0</v>
      </c>
      <c r="AF901" s="92">
        <f t="shared" si="45"/>
        <v>0</v>
      </c>
    </row>
    <row r="902" spans="1:32" ht="23.25">
      <c r="A902" s="1">
        <v>900</v>
      </c>
      <c r="B902" s="10"/>
      <c r="C902" s="11"/>
      <c r="D902" s="27"/>
      <c r="E902" s="12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59"/>
      <c r="X902" s="13"/>
      <c r="Y902" s="13"/>
      <c r="Z902" s="13"/>
      <c r="AA902" s="13"/>
      <c r="AB902" s="13"/>
      <c r="AC902" s="13"/>
      <c r="AD902" s="91">
        <f t="shared" si="46"/>
        <v>0</v>
      </c>
      <c r="AE902" s="91">
        <f t="shared" si="47"/>
        <v>0</v>
      </c>
      <c r="AF902" s="92">
        <f t="shared" si="45"/>
        <v>0</v>
      </c>
    </row>
    <row r="903" spans="1:32" ht="23.25">
      <c r="A903" s="1">
        <v>901</v>
      </c>
      <c r="B903" s="10"/>
      <c r="C903" s="11"/>
      <c r="D903" s="27"/>
      <c r="E903" s="12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59"/>
      <c r="X903" s="13"/>
      <c r="Y903" s="13"/>
      <c r="Z903" s="13"/>
      <c r="AA903" s="13"/>
      <c r="AB903" s="13"/>
      <c r="AC903" s="13"/>
      <c r="AD903" s="91">
        <f t="shared" si="46"/>
        <v>0</v>
      </c>
      <c r="AE903" s="91">
        <f t="shared" si="47"/>
        <v>0</v>
      </c>
      <c r="AF903" s="92">
        <f t="shared" si="45"/>
        <v>0</v>
      </c>
    </row>
    <row r="904" spans="1:32" ht="23.25">
      <c r="A904" s="1">
        <v>902</v>
      </c>
      <c r="B904" s="10"/>
      <c r="C904" s="11"/>
      <c r="D904" s="27"/>
      <c r="E904" s="12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59"/>
      <c r="X904" s="13"/>
      <c r="Y904" s="13"/>
      <c r="Z904" s="13"/>
      <c r="AA904" s="13"/>
      <c r="AB904" s="13"/>
      <c r="AC904" s="13"/>
      <c r="AD904" s="91">
        <f t="shared" si="46"/>
        <v>0</v>
      </c>
      <c r="AE904" s="91">
        <f t="shared" si="47"/>
        <v>0</v>
      </c>
      <c r="AF904" s="92">
        <f t="shared" si="45"/>
        <v>0</v>
      </c>
    </row>
    <row r="905" spans="1:32" ht="23.25">
      <c r="A905" s="1">
        <v>903</v>
      </c>
      <c r="B905" s="10"/>
      <c r="C905" s="11"/>
      <c r="D905" s="27"/>
      <c r="E905" s="12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59"/>
      <c r="X905" s="13"/>
      <c r="Y905" s="13"/>
      <c r="Z905" s="13"/>
      <c r="AA905" s="13"/>
      <c r="AB905" s="13"/>
      <c r="AC905" s="13"/>
      <c r="AD905" s="91">
        <f t="shared" si="46"/>
        <v>0</v>
      </c>
      <c r="AE905" s="91">
        <f t="shared" si="47"/>
        <v>0</v>
      </c>
      <c r="AF905" s="92">
        <f t="shared" si="45"/>
        <v>0</v>
      </c>
    </row>
    <row r="906" spans="1:32" ht="23.25">
      <c r="A906" s="1">
        <v>904</v>
      </c>
      <c r="B906" s="10"/>
      <c r="C906" s="11"/>
      <c r="D906" s="27"/>
      <c r="E906" s="12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59"/>
      <c r="X906" s="13"/>
      <c r="Y906" s="13"/>
      <c r="Z906" s="13"/>
      <c r="AA906" s="13"/>
      <c r="AB906" s="13"/>
      <c r="AC906" s="13"/>
      <c r="AD906" s="91">
        <f t="shared" si="46"/>
        <v>0</v>
      </c>
      <c r="AE906" s="91">
        <f t="shared" si="47"/>
        <v>0</v>
      </c>
      <c r="AF906" s="92">
        <f t="shared" si="45"/>
        <v>0</v>
      </c>
    </row>
    <row r="907" spans="1:32" ht="23.25">
      <c r="A907" s="1">
        <v>905</v>
      </c>
      <c r="B907" s="10"/>
      <c r="C907" s="11"/>
      <c r="D907" s="27"/>
      <c r="E907" s="12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59"/>
      <c r="X907" s="13"/>
      <c r="Y907" s="13"/>
      <c r="Z907" s="13"/>
      <c r="AA907" s="13"/>
      <c r="AB907" s="13"/>
      <c r="AC907" s="13"/>
      <c r="AD907" s="91">
        <f t="shared" si="46"/>
        <v>0</v>
      </c>
      <c r="AE907" s="91">
        <f t="shared" si="47"/>
        <v>0</v>
      </c>
      <c r="AF907" s="92">
        <f t="shared" si="45"/>
        <v>0</v>
      </c>
    </row>
    <row r="908" spans="1:32" ht="23.25">
      <c r="A908" s="1">
        <v>906</v>
      </c>
      <c r="B908" s="10"/>
      <c r="C908" s="11"/>
      <c r="D908" s="27"/>
      <c r="E908" s="12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59"/>
      <c r="X908" s="13"/>
      <c r="Y908" s="13"/>
      <c r="Z908" s="13"/>
      <c r="AA908" s="13"/>
      <c r="AB908" s="13"/>
      <c r="AC908" s="13"/>
      <c r="AD908" s="91">
        <f t="shared" si="46"/>
        <v>0</v>
      </c>
      <c r="AE908" s="91">
        <f t="shared" si="47"/>
        <v>0</v>
      </c>
      <c r="AF908" s="92">
        <f t="shared" si="45"/>
        <v>0</v>
      </c>
    </row>
    <row r="909" spans="1:32" ht="23.25">
      <c r="A909" s="1">
        <v>907</v>
      </c>
      <c r="B909" s="10"/>
      <c r="C909" s="11"/>
      <c r="D909" s="27"/>
      <c r="E909" s="12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59"/>
      <c r="X909" s="13"/>
      <c r="Y909" s="13"/>
      <c r="Z909" s="13"/>
      <c r="AA909" s="13"/>
      <c r="AB909" s="13"/>
      <c r="AC909" s="13"/>
      <c r="AD909" s="91">
        <f t="shared" si="46"/>
        <v>0</v>
      </c>
      <c r="AE909" s="91">
        <f t="shared" si="47"/>
        <v>0</v>
      </c>
      <c r="AF909" s="92">
        <f t="shared" si="45"/>
        <v>0</v>
      </c>
    </row>
    <row r="910" spans="1:32" ht="23.25">
      <c r="A910" s="1">
        <v>908</v>
      </c>
      <c r="B910" s="10"/>
      <c r="C910" s="11"/>
      <c r="D910" s="27"/>
      <c r="E910" s="12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59"/>
      <c r="X910" s="13"/>
      <c r="Y910" s="13"/>
      <c r="Z910" s="13"/>
      <c r="AA910" s="13"/>
      <c r="AB910" s="13"/>
      <c r="AC910" s="13"/>
      <c r="AD910" s="91">
        <f t="shared" si="46"/>
        <v>0</v>
      </c>
      <c r="AE910" s="91">
        <f t="shared" si="47"/>
        <v>0</v>
      </c>
      <c r="AF910" s="92">
        <f t="shared" si="45"/>
        <v>0</v>
      </c>
    </row>
    <row r="911" spans="1:32" ht="23.25">
      <c r="A911" s="1">
        <v>909</v>
      </c>
      <c r="B911" s="10"/>
      <c r="C911" s="11"/>
      <c r="D911" s="27"/>
      <c r="E911" s="12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59"/>
      <c r="X911" s="13"/>
      <c r="Y911" s="13"/>
      <c r="Z911" s="13"/>
      <c r="AA911" s="13"/>
      <c r="AB911" s="13"/>
      <c r="AC911" s="13"/>
      <c r="AD911" s="91">
        <f t="shared" si="46"/>
        <v>0</v>
      </c>
      <c r="AE911" s="91">
        <f t="shared" si="47"/>
        <v>0</v>
      </c>
      <c r="AF911" s="92">
        <f t="shared" si="45"/>
        <v>0</v>
      </c>
    </row>
    <row r="912" spans="1:32" ht="23.25">
      <c r="A912" s="1">
        <v>910</v>
      </c>
      <c r="B912" s="10"/>
      <c r="C912" s="11"/>
      <c r="D912" s="27"/>
      <c r="E912" s="12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59"/>
      <c r="X912" s="13"/>
      <c r="Y912" s="13"/>
      <c r="Z912" s="13"/>
      <c r="AA912" s="13"/>
      <c r="AB912" s="13"/>
      <c r="AC912" s="13"/>
      <c r="AD912" s="91">
        <f t="shared" si="46"/>
        <v>0</v>
      </c>
      <c r="AE912" s="91">
        <f t="shared" si="47"/>
        <v>0</v>
      </c>
      <c r="AF912" s="92">
        <f t="shared" si="45"/>
        <v>0</v>
      </c>
    </row>
    <row r="913" spans="1:32" ht="23.25">
      <c r="A913" s="1">
        <v>911</v>
      </c>
      <c r="B913" s="10"/>
      <c r="C913" s="11"/>
      <c r="D913" s="27"/>
      <c r="E913" s="12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59"/>
      <c r="X913" s="13"/>
      <c r="Y913" s="13"/>
      <c r="Z913" s="13"/>
      <c r="AA913" s="13"/>
      <c r="AB913" s="13"/>
      <c r="AC913" s="13"/>
      <c r="AD913" s="91">
        <f t="shared" si="46"/>
        <v>0</v>
      </c>
      <c r="AE913" s="91">
        <f t="shared" si="47"/>
        <v>0</v>
      </c>
      <c r="AF913" s="92">
        <f t="shared" si="45"/>
        <v>0</v>
      </c>
    </row>
    <row r="914" spans="1:32" ht="23.25">
      <c r="A914" s="1">
        <v>912</v>
      </c>
      <c r="B914" s="10"/>
      <c r="C914" s="11"/>
      <c r="D914" s="27"/>
      <c r="E914" s="12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59"/>
      <c r="X914" s="13"/>
      <c r="Y914" s="13"/>
      <c r="Z914" s="13"/>
      <c r="AA914" s="13"/>
      <c r="AB914" s="13"/>
      <c r="AC914" s="13"/>
      <c r="AD914" s="91">
        <f t="shared" si="46"/>
        <v>0</v>
      </c>
      <c r="AE914" s="91">
        <f t="shared" si="47"/>
        <v>0</v>
      </c>
      <c r="AF914" s="92">
        <f t="shared" si="45"/>
        <v>0</v>
      </c>
    </row>
    <row r="915" spans="1:32" ht="23.25">
      <c r="A915" s="1">
        <v>913</v>
      </c>
      <c r="B915" s="10"/>
      <c r="C915" s="11"/>
      <c r="D915" s="27"/>
      <c r="E915" s="12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59"/>
      <c r="X915" s="13"/>
      <c r="Y915" s="13"/>
      <c r="Z915" s="13"/>
      <c r="AA915" s="13"/>
      <c r="AB915" s="13"/>
      <c r="AC915" s="13"/>
      <c r="AD915" s="91">
        <f t="shared" si="46"/>
        <v>0</v>
      </c>
      <c r="AE915" s="91">
        <f t="shared" si="47"/>
        <v>0</v>
      </c>
      <c r="AF915" s="92">
        <f t="shared" si="45"/>
        <v>0</v>
      </c>
    </row>
    <row r="916" spans="1:32" ht="23.25">
      <c r="A916" s="1">
        <v>914</v>
      </c>
      <c r="B916" s="10"/>
      <c r="C916" s="11"/>
      <c r="D916" s="27"/>
      <c r="E916" s="12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59"/>
      <c r="X916" s="13"/>
      <c r="Y916" s="13"/>
      <c r="Z916" s="13"/>
      <c r="AA916" s="13"/>
      <c r="AB916" s="13"/>
      <c r="AC916" s="13"/>
      <c r="AD916" s="91">
        <f t="shared" si="46"/>
        <v>0</v>
      </c>
      <c r="AE916" s="91">
        <f t="shared" si="47"/>
        <v>0</v>
      </c>
      <c r="AF916" s="92">
        <f t="shared" si="45"/>
        <v>0</v>
      </c>
    </row>
    <row r="917" spans="1:32" ht="23.25">
      <c r="A917" s="1">
        <v>915</v>
      </c>
      <c r="B917" s="10"/>
      <c r="C917" s="11"/>
      <c r="D917" s="27"/>
      <c r="E917" s="12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59"/>
      <c r="X917" s="13"/>
      <c r="Y917" s="13"/>
      <c r="Z917" s="13"/>
      <c r="AA917" s="13"/>
      <c r="AB917" s="13"/>
      <c r="AC917" s="13"/>
      <c r="AD917" s="91">
        <f t="shared" si="46"/>
        <v>0</v>
      </c>
      <c r="AE917" s="91">
        <f t="shared" si="47"/>
        <v>0</v>
      </c>
      <c r="AF917" s="92">
        <f t="shared" si="45"/>
        <v>0</v>
      </c>
    </row>
    <row r="918" spans="1:32" ht="23.25">
      <c r="A918" s="1">
        <v>916</v>
      </c>
      <c r="B918" s="10"/>
      <c r="C918" s="11"/>
      <c r="D918" s="27"/>
      <c r="E918" s="12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59"/>
      <c r="X918" s="13"/>
      <c r="Y918" s="13"/>
      <c r="Z918" s="13"/>
      <c r="AA918" s="13"/>
      <c r="AB918" s="13"/>
      <c r="AC918" s="13"/>
      <c r="AD918" s="91">
        <f t="shared" si="46"/>
        <v>0</v>
      </c>
      <c r="AE918" s="91">
        <f t="shared" si="47"/>
        <v>0</v>
      </c>
      <c r="AF918" s="92">
        <f t="shared" si="45"/>
        <v>0</v>
      </c>
    </row>
    <row r="919" spans="1:32" ht="23.25">
      <c r="A919" s="1">
        <v>917</v>
      </c>
      <c r="B919" s="10"/>
      <c r="C919" s="11"/>
      <c r="D919" s="27"/>
      <c r="E919" s="12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59"/>
      <c r="X919" s="13"/>
      <c r="Y919" s="13"/>
      <c r="Z919" s="13"/>
      <c r="AA919" s="13"/>
      <c r="AB919" s="13"/>
      <c r="AC919" s="13"/>
      <c r="AD919" s="91">
        <f t="shared" si="46"/>
        <v>0</v>
      </c>
      <c r="AE919" s="91">
        <f t="shared" si="47"/>
        <v>0</v>
      </c>
      <c r="AF919" s="92">
        <f t="shared" si="45"/>
        <v>0</v>
      </c>
    </row>
    <row r="920" spans="1:32" ht="23.25">
      <c r="A920" s="1">
        <v>918</v>
      </c>
      <c r="B920" s="10"/>
      <c r="C920" s="11"/>
      <c r="D920" s="27"/>
      <c r="E920" s="12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59"/>
      <c r="X920" s="13"/>
      <c r="Y920" s="13"/>
      <c r="Z920" s="13"/>
      <c r="AA920" s="13"/>
      <c r="AB920" s="13"/>
      <c r="AC920" s="13"/>
      <c r="AD920" s="91">
        <f t="shared" si="46"/>
        <v>0</v>
      </c>
      <c r="AE920" s="91">
        <f t="shared" si="47"/>
        <v>0</v>
      </c>
      <c r="AF920" s="92">
        <f t="shared" si="45"/>
        <v>0</v>
      </c>
    </row>
    <row r="921" spans="1:32" ht="23.25">
      <c r="A921" s="1">
        <v>919</v>
      </c>
      <c r="B921" s="10"/>
      <c r="C921" s="11"/>
      <c r="D921" s="27"/>
      <c r="E921" s="12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59"/>
      <c r="X921" s="13"/>
      <c r="Y921" s="13"/>
      <c r="Z921" s="13"/>
      <c r="AA921" s="13"/>
      <c r="AB921" s="13"/>
      <c r="AC921" s="13"/>
      <c r="AD921" s="91">
        <f t="shared" si="46"/>
        <v>0</v>
      </c>
      <c r="AE921" s="91">
        <f t="shared" si="47"/>
        <v>0</v>
      </c>
      <c r="AF921" s="92">
        <f t="shared" si="45"/>
        <v>0</v>
      </c>
    </row>
    <row r="922" spans="1:32" ht="23.25">
      <c r="A922" s="1">
        <v>920</v>
      </c>
      <c r="B922" s="10"/>
      <c r="C922" s="11"/>
      <c r="D922" s="27"/>
      <c r="E922" s="12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59"/>
      <c r="X922" s="13"/>
      <c r="Y922" s="13"/>
      <c r="Z922" s="13"/>
      <c r="AA922" s="13"/>
      <c r="AB922" s="13"/>
      <c r="AC922" s="13"/>
      <c r="AD922" s="91">
        <f t="shared" si="46"/>
        <v>0</v>
      </c>
      <c r="AE922" s="91">
        <f t="shared" si="47"/>
        <v>0</v>
      </c>
      <c r="AF922" s="92">
        <f t="shared" si="45"/>
        <v>0</v>
      </c>
    </row>
    <row r="923" spans="1:32" ht="23.25">
      <c r="A923" s="1">
        <v>921</v>
      </c>
      <c r="B923" s="10"/>
      <c r="C923" s="11"/>
      <c r="D923" s="27"/>
      <c r="E923" s="12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59"/>
      <c r="X923" s="13"/>
      <c r="Y923" s="13"/>
      <c r="Z923" s="13"/>
      <c r="AA923" s="13"/>
      <c r="AB923" s="13"/>
      <c r="AC923" s="13"/>
      <c r="AD923" s="91">
        <f t="shared" si="46"/>
        <v>0</v>
      </c>
      <c r="AE923" s="91">
        <f t="shared" si="47"/>
        <v>0</v>
      </c>
      <c r="AF923" s="92">
        <f t="shared" si="45"/>
        <v>0</v>
      </c>
    </row>
    <row r="924" spans="1:32" ht="23.25">
      <c r="A924" s="1">
        <v>922</v>
      </c>
      <c r="B924" s="10"/>
      <c r="C924" s="11"/>
      <c r="D924" s="27"/>
      <c r="E924" s="12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59"/>
      <c r="X924" s="13"/>
      <c r="Y924" s="13"/>
      <c r="Z924" s="13"/>
      <c r="AA924" s="13"/>
      <c r="AB924" s="13"/>
      <c r="AC924" s="13"/>
      <c r="AD924" s="91">
        <f t="shared" si="46"/>
        <v>0</v>
      </c>
      <c r="AE924" s="91">
        <f t="shared" si="47"/>
        <v>0</v>
      </c>
      <c r="AF924" s="92">
        <f t="shared" si="45"/>
        <v>0</v>
      </c>
    </row>
    <row r="925" spans="1:32" ht="23.25">
      <c r="A925" s="1">
        <v>923</v>
      </c>
      <c r="B925" s="10"/>
      <c r="C925" s="11"/>
      <c r="D925" s="27"/>
      <c r="E925" s="12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59"/>
      <c r="X925" s="13"/>
      <c r="Y925" s="13"/>
      <c r="Z925" s="13"/>
      <c r="AA925" s="13"/>
      <c r="AB925" s="13"/>
      <c r="AC925" s="13"/>
      <c r="AD925" s="91">
        <f t="shared" si="46"/>
        <v>0</v>
      </c>
      <c r="AE925" s="91">
        <f t="shared" si="47"/>
        <v>0</v>
      </c>
      <c r="AF925" s="92">
        <f t="shared" si="45"/>
        <v>0</v>
      </c>
    </row>
    <row r="926" spans="1:32" ht="23.25">
      <c r="A926" s="1">
        <v>924</v>
      </c>
      <c r="B926" s="10"/>
      <c r="C926" s="11"/>
      <c r="D926" s="27"/>
      <c r="E926" s="12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59"/>
      <c r="X926" s="13"/>
      <c r="Y926" s="13"/>
      <c r="Z926" s="13"/>
      <c r="AA926" s="13"/>
      <c r="AB926" s="13"/>
      <c r="AC926" s="13"/>
      <c r="AD926" s="91">
        <f t="shared" si="46"/>
        <v>0</v>
      </c>
      <c r="AE926" s="91">
        <f t="shared" si="47"/>
        <v>0</v>
      </c>
      <c r="AF926" s="92">
        <f t="shared" si="45"/>
        <v>0</v>
      </c>
    </row>
    <row r="927" spans="1:32" ht="23.25">
      <c r="A927" s="1">
        <v>925</v>
      </c>
      <c r="B927" s="10"/>
      <c r="C927" s="11"/>
      <c r="D927" s="27"/>
      <c r="E927" s="12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59"/>
      <c r="X927" s="13"/>
      <c r="Y927" s="13"/>
      <c r="Z927" s="13"/>
      <c r="AA927" s="13"/>
      <c r="AB927" s="13"/>
      <c r="AC927" s="13"/>
      <c r="AD927" s="91">
        <f t="shared" si="46"/>
        <v>0</v>
      </c>
      <c r="AE927" s="91">
        <f t="shared" si="47"/>
        <v>0</v>
      </c>
      <c r="AF927" s="92">
        <f t="shared" si="45"/>
        <v>0</v>
      </c>
    </row>
    <row r="928" spans="1:32" ht="23.25">
      <c r="A928" s="1">
        <v>926</v>
      </c>
      <c r="B928" s="10"/>
      <c r="C928" s="11"/>
      <c r="D928" s="27"/>
      <c r="E928" s="12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59"/>
      <c r="X928" s="13"/>
      <c r="Y928" s="13"/>
      <c r="Z928" s="13"/>
      <c r="AA928" s="13"/>
      <c r="AB928" s="13"/>
      <c r="AC928" s="13"/>
      <c r="AD928" s="91">
        <f t="shared" si="46"/>
        <v>0</v>
      </c>
      <c r="AE928" s="91">
        <f t="shared" si="47"/>
        <v>0</v>
      </c>
      <c r="AF928" s="92">
        <f t="shared" si="45"/>
        <v>0</v>
      </c>
    </row>
    <row r="929" spans="1:32" ht="23.25">
      <c r="A929" s="1">
        <v>927</v>
      </c>
      <c r="B929" s="10"/>
      <c r="C929" s="11"/>
      <c r="D929" s="27"/>
      <c r="E929" s="12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59"/>
      <c r="X929" s="13"/>
      <c r="Y929" s="13"/>
      <c r="Z929" s="13"/>
      <c r="AA929" s="13"/>
      <c r="AB929" s="13"/>
      <c r="AC929" s="13"/>
      <c r="AD929" s="91">
        <f t="shared" si="46"/>
        <v>0</v>
      </c>
      <c r="AE929" s="91">
        <f t="shared" si="47"/>
        <v>0</v>
      </c>
      <c r="AF929" s="92">
        <f t="shared" si="45"/>
        <v>0</v>
      </c>
    </row>
    <row r="930" spans="1:32" ht="23.25">
      <c r="A930" s="1">
        <v>928</v>
      </c>
      <c r="B930" s="10"/>
      <c r="C930" s="11"/>
      <c r="D930" s="27"/>
      <c r="E930" s="12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59"/>
      <c r="X930" s="13"/>
      <c r="Y930" s="13"/>
      <c r="Z930" s="13"/>
      <c r="AA930" s="13"/>
      <c r="AB930" s="13"/>
      <c r="AC930" s="13"/>
      <c r="AD930" s="91">
        <f t="shared" si="46"/>
        <v>0</v>
      </c>
      <c r="AE930" s="91">
        <f t="shared" si="47"/>
        <v>0</v>
      </c>
      <c r="AF930" s="92">
        <f t="shared" si="45"/>
        <v>0</v>
      </c>
    </row>
    <row r="931" spans="1:32" ht="23.25">
      <c r="A931" s="1">
        <v>929</v>
      </c>
      <c r="B931" s="10"/>
      <c r="C931" s="11"/>
      <c r="D931" s="27"/>
      <c r="E931" s="12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59"/>
      <c r="X931" s="13"/>
      <c r="Y931" s="13"/>
      <c r="Z931" s="13"/>
      <c r="AA931" s="13"/>
      <c r="AB931" s="13"/>
      <c r="AC931" s="13"/>
      <c r="AD931" s="91">
        <f t="shared" si="46"/>
        <v>0</v>
      </c>
      <c r="AE931" s="91">
        <f t="shared" si="47"/>
        <v>0</v>
      </c>
      <c r="AF931" s="92">
        <f t="shared" si="45"/>
        <v>0</v>
      </c>
    </row>
    <row r="932" spans="1:32" ht="23.25">
      <c r="A932" s="1">
        <v>930</v>
      </c>
      <c r="B932" s="10"/>
      <c r="C932" s="11"/>
      <c r="D932" s="27"/>
      <c r="E932" s="12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59"/>
      <c r="X932" s="13"/>
      <c r="Y932" s="13"/>
      <c r="Z932" s="13"/>
      <c r="AA932" s="13"/>
      <c r="AB932" s="13"/>
      <c r="AC932" s="13"/>
      <c r="AD932" s="91">
        <f t="shared" si="46"/>
        <v>0</v>
      </c>
      <c r="AE932" s="91">
        <f t="shared" si="47"/>
        <v>0</v>
      </c>
      <c r="AF932" s="92">
        <f t="shared" si="45"/>
        <v>0</v>
      </c>
    </row>
    <row r="933" spans="1:32" ht="23.25">
      <c r="A933" s="1">
        <v>931</v>
      </c>
      <c r="B933" s="10"/>
      <c r="C933" s="11"/>
      <c r="D933" s="27"/>
      <c r="E933" s="12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59"/>
      <c r="X933" s="13"/>
      <c r="Y933" s="13"/>
      <c r="Z933" s="13"/>
      <c r="AA933" s="13"/>
      <c r="AB933" s="13"/>
      <c r="AC933" s="13"/>
      <c r="AD933" s="91">
        <f t="shared" si="46"/>
        <v>0</v>
      </c>
      <c r="AE933" s="91">
        <f t="shared" si="47"/>
        <v>0</v>
      </c>
      <c r="AF933" s="92">
        <f t="shared" si="45"/>
        <v>0</v>
      </c>
    </row>
    <row r="934" spans="1:32" ht="23.25">
      <c r="A934" s="1">
        <v>932</v>
      </c>
      <c r="B934" s="10"/>
      <c r="C934" s="11"/>
      <c r="D934" s="27"/>
      <c r="E934" s="12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59"/>
      <c r="X934" s="13"/>
      <c r="Y934" s="13"/>
      <c r="Z934" s="13"/>
      <c r="AA934" s="13"/>
      <c r="AB934" s="13"/>
      <c r="AC934" s="13"/>
      <c r="AD934" s="91">
        <f t="shared" si="46"/>
        <v>0</v>
      </c>
      <c r="AE934" s="91">
        <f t="shared" si="47"/>
        <v>0</v>
      </c>
      <c r="AF934" s="92">
        <f t="shared" si="45"/>
        <v>0</v>
      </c>
    </row>
    <row r="935" spans="1:32" ht="23.25">
      <c r="A935" s="1">
        <v>933</v>
      </c>
      <c r="B935" s="10"/>
      <c r="C935" s="11"/>
      <c r="D935" s="27"/>
      <c r="E935" s="12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59"/>
      <c r="X935" s="13"/>
      <c r="Y935" s="13"/>
      <c r="Z935" s="13"/>
      <c r="AA935" s="13"/>
      <c r="AB935" s="13"/>
      <c r="AC935" s="13"/>
      <c r="AD935" s="91">
        <f t="shared" si="46"/>
        <v>0</v>
      </c>
      <c r="AE935" s="91">
        <f t="shared" si="47"/>
        <v>0</v>
      </c>
      <c r="AF935" s="92">
        <f t="shared" si="45"/>
        <v>0</v>
      </c>
    </row>
    <row r="936" spans="1:32" ht="23.25">
      <c r="A936" s="1">
        <v>934</v>
      </c>
      <c r="B936" s="10"/>
      <c r="C936" s="11"/>
      <c r="D936" s="27"/>
      <c r="E936" s="12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59"/>
      <c r="X936" s="13"/>
      <c r="Y936" s="13"/>
      <c r="Z936" s="13"/>
      <c r="AA936" s="13"/>
      <c r="AB936" s="13"/>
      <c r="AC936" s="13"/>
      <c r="AD936" s="91">
        <f t="shared" si="46"/>
        <v>0</v>
      </c>
      <c r="AE936" s="91">
        <f t="shared" si="47"/>
        <v>0</v>
      </c>
      <c r="AF936" s="92">
        <f t="shared" si="45"/>
        <v>0</v>
      </c>
    </row>
    <row r="937" spans="1:32" ht="23.25">
      <c r="A937" s="1">
        <v>935</v>
      </c>
      <c r="B937" s="10"/>
      <c r="C937" s="11"/>
      <c r="D937" s="27"/>
      <c r="E937" s="12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59"/>
      <c r="X937" s="13"/>
      <c r="Y937" s="13"/>
      <c r="Z937" s="13"/>
      <c r="AA937" s="13"/>
      <c r="AB937" s="13"/>
      <c r="AC937" s="13"/>
      <c r="AD937" s="91">
        <f t="shared" si="46"/>
        <v>0</v>
      </c>
      <c r="AE937" s="91">
        <f t="shared" si="47"/>
        <v>0</v>
      </c>
      <c r="AF937" s="92">
        <f t="shared" si="45"/>
        <v>0</v>
      </c>
    </row>
    <row r="938" spans="1:32" ht="23.25">
      <c r="A938" s="1">
        <v>936</v>
      </c>
      <c r="B938" s="10"/>
      <c r="C938" s="11"/>
      <c r="D938" s="27"/>
      <c r="E938" s="12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59"/>
      <c r="X938" s="13"/>
      <c r="Y938" s="13"/>
      <c r="Z938" s="13"/>
      <c r="AA938" s="13"/>
      <c r="AB938" s="13"/>
      <c r="AC938" s="13"/>
      <c r="AD938" s="91">
        <f t="shared" si="46"/>
        <v>0</v>
      </c>
      <c r="AE938" s="91">
        <f t="shared" si="47"/>
        <v>0</v>
      </c>
      <c r="AF938" s="92">
        <f t="shared" si="45"/>
        <v>0</v>
      </c>
    </row>
    <row r="939" spans="1:32" ht="23.25">
      <c r="A939" s="1">
        <v>937</v>
      </c>
      <c r="B939" s="10"/>
      <c r="C939" s="11"/>
      <c r="D939" s="27"/>
      <c r="E939" s="12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59"/>
      <c r="X939" s="13"/>
      <c r="Y939" s="13"/>
      <c r="Z939" s="13"/>
      <c r="AA939" s="13"/>
      <c r="AB939" s="13"/>
      <c r="AC939" s="13"/>
      <c r="AD939" s="91">
        <f t="shared" si="46"/>
        <v>0</v>
      </c>
      <c r="AE939" s="91">
        <f t="shared" si="47"/>
        <v>0</v>
      </c>
      <c r="AF939" s="92">
        <f t="shared" si="45"/>
        <v>0</v>
      </c>
    </row>
    <row r="940" spans="1:32" ht="23.25">
      <c r="A940" s="1">
        <v>938</v>
      </c>
      <c r="B940" s="10"/>
      <c r="C940" s="11"/>
      <c r="D940" s="27"/>
      <c r="E940" s="12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59"/>
      <c r="X940" s="13"/>
      <c r="Y940" s="13"/>
      <c r="Z940" s="13"/>
      <c r="AA940" s="13"/>
      <c r="AB940" s="13"/>
      <c r="AC940" s="13"/>
      <c r="AD940" s="91">
        <f t="shared" si="46"/>
        <v>0</v>
      </c>
      <c r="AE940" s="91">
        <f t="shared" si="47"/>
        <v>0</v>
      </c>
      <c r="AF940" s="92">
        <f t="shared" si="45"/>
        <v>0</v>
      </c>
    </row>
    <row r="941" spans="1:32" ht="23.25">
      <c r="A941" s="1">
        <v>939</v>
      </c>
      <c r="B941" s="10"/>
      <c r="C941" s="11"/>
      <c r="D941" s="27"/>
      <c r="E941" s="12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59"/>
      <c r="X941" s="13"/>
      <c r="Y941" s="13"/>
      <c r="Z941" s="13"/>
      <c r="AA941" s="13"/>
      <c r="AB941" s="13"/>
      <c r="AC941" s="13"/>
      <c r="AD941" s="91">
        <f t="shared" si="46"/>
        <v>0</v>
      </c>
      <c r="AE941" s="91">
        <f t="shared" si="47"/>
        <v>0</v>
      </c>
      <c r="AF941" s="92">
        <f t="shared" si="45"/>
        <v>0</v>
      </c>
    </row>
    <row r="942" spans="1:32" ht="23.25">
      <c r="A942" s="1">
        <v>940</v>
      </c>
      <c r="B942" s="10"/>
      <c r="C942" s="11"/>
      <c r="D942" s="27"/>
      <c r="E942" s="12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59"/>
      <c r="X942" s="13"/>
      <c r="Y942" s="13"/>
      <c r="Z942" s="13"/>
      <c r="AA942" s="13"/>
      <c r="AB942" s="13"/>
      <c r="AC942" s="13"/>
      <c r="AD942" s="91">
        <f t="shared" si="46"/>
        <v>0</v>
      </c>
      <c r="AE942" s="91">
        <f t="shared" si="47"/>
        <v>0</v>
      </c>
      <c r="AF942" s="92">
        <f t="shared" si="45"/>
        <v>0</v>
      </c>
    </row>
    <row r="943" spans="1:32" ht="23.25">
      <c r="A943" s="1"/>
      <c r="B943" s="10"/>
      <c r="C943" s="11"/>
      <c r="D943" s="27"/>
      <c r="E943" s="12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59"/>
      <c r="X943" s="13"/>
      <c r="Y943" s="13"/>
      <c r="Z943" s="13"/>
      <c r="AA943" s="13"/>
      <c r="AB943" s="13"/>
      <c r="AC943" s="13"/>
      <c r="AD943" s="91">
        <f t="shared" si="46"/>
        <v>0</v>
      </c>
      <c r="AE943" s="91">
        <f t="shared" si="47"/>
        <v>0</v>
      </c>
      <c r="AF943" s="92">
        <f t="shared" si="45"/>
        <v>0</v>
      </c>
    </row>
    <row r="944" spans="1:32" ht="23.25">
      <c r="A944" s="1"/>
      <c r="B944" s="10"/>
      <c r="C944" s="11"/>
      <c r="D944" s="27"/>
      <c r="E944" s="12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59"/>
      <c r="X944" s="13"/>
      <c r="Y944" s="13"/>
      <c r="Z944" s="13"/>
      <c r="AA944" s="13"/>
      <c r="AB944" s="13"/>
      <c r="AC944" s="13"/>
      <c r="AD944" s="91">
        <f t="shared" si="46"/>
        <v>0</v>
      </c>
      <c r="AE944" s="91">
        <f t="shared" si="47"/>
        <v>0</v>
      </c>
      <c r="AF944" s="92">
        <f t="shared" si="45"/>
        <v>0</v>
      </c>
    </row>
    <row r="945" spans="1:32" ht="23.25">
      <c r="A945" s="1"/>
      <c r="B945" s="10"/>
      <c r="C945" s="11"/>
      <c r="D945" s="27"/>
      <c r="E945" s="12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59"/>
      <c r="X945" s="13"/>
      <c r="Y945" s="13"/>
      <c r="Z945" s="13"/>
      <c r="AA945" s="13"/>
      <c r="AB945" s="13"/>
      <c r="AC945" s="13"/>
      <c r="AD945" s="91">
        <f t="shared" si="46"/>
        <v>0</v>
      </c>
      <c r="AE945" s="91">
        <f t="shared" si="47"/>
        <v>0</v>
      </c>
      <c r="AF945" s="92">
        <f t="shared" si="45"/>
        <v>0</v>
      </c>
    </row>
    <row r="946" spans="1:32" ht="23.25">
      <c r="A946" s="1"/>
      <c r="B946" s="10"/>
      <c r="C946" s="11"/>
      <c r="D946" s="27"/>
      <c r="E946" s="12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59"/>
      <c r="X946" s="13"/>
      <c r="Y946" s="13"/>
      <c r="Z946" s="13"/>
      <c r="AA946" s="13"/>
      <c r="AB946" s="13"/>
      <c r="AC946" s="13"/>
      <c r="AD946" s="91">
        <f t="shared" si="46"/>
        <v>0</v>
      </c>
      <c r="AE946" s="91">
        <f t="shared" si="47"/>
        <v>0</v>
      </c>
      <c r="AF946" s="92">
        <f t="shared" si="45"/>
        <v>0</v>
      </c>
    </row>
    <row r="947" spans="1:32" ht="26.25">
      <c r="A947" s="3"/>
      <c r="B947" s="2"/>
      <c r="C947" s="2"/>
      <c r="D947" s="28"/>
      <c r="E947" s="2"/>
      <c r="F947" s="2">
        <f t="shared" ref="F947:AA947" si="48">SUM(F3:F946)</f>
        <v>125</v>
      </c>
      <c r="G947" s="2">
        <f t="shared" si="48"/>
        <v>2304</v>
      </c>
      <c r="H947" s="2">
        <f t="shared" si="48"/>
        <v>222</v>
      </c>
      <c r="I947" s="2">
        <f t="shared" si="48"/>
        <v>531</v>
      </c>
      <c r="J947" s="2">
        <f t="shared" si="48"/>
        <v>147</v>
      </c>
      <c r="K947" s="2">
        <f t="shared" si="48"/>
        <v>172</v>
      </c>
      <c r="L947" s="2">
        <f t="shared" si="48"/>
        <v>339</v>
      </c>
      <c r="M947" s="2">
        <f t="shared" si="48"/>
        <v>180</v>
      </c>
      <c r="N947" s="2">
        <f t="shared" si="48"/>
        <v>108</v>
      </c>
      <c r="O947" s="2">
        <f t="shared" si="48"/>
        <v>123</v>
      </c>
      <c r="P947" s="2">
        <f t="shared" si="48"/>
        <v>207</v>
      </c>
      <c r="Q947" s="2">
        <f t="shared" si="48"/>
        <v>699</v>
      </c>
      <c r="R947" s="2">
        <f t="shared" si="48"/>
        <v>1029</v>
      </c>
      <c r="S947" s="2">
        <f t="shared" si="48"/>
        <v>354</v>
      </c>
      <c r="T947" s="2">
        <f t="shared" si="48"/>
        <v>525</v>
      </c>
      <c r="U947" s="2"/>
      <c r="V947" s="2">
        <f t="shared" si="48"/>
        <v>45</v>
      </c>
      <c r="W947" s="60">
        <f t="shared" si="48"/>
        <v>0</v>
      </c>
      <c r="X947" s="76">
        <f t="shared" si="48"/>
        <v>90</v>
      </c>
      <c r="Y947" s="2">
        <f t="shared" si="48"/>
        <v>45</v>
      </c>
      <c r="Z947" s="5"/>
      <c r="AA947" s="5">
        <f t="shared" si="48"/>
        <v>517</v>
      </c>
      <c r="AB947" s="5"/>
      <c r="AC947" s="5"/>
      <c r="AD947" s="5">
        <f t="shared" si="46"/>
        <v>40</v>
      </c>
      <c r="AE947" s="4">
        <f>SUM(F947:AA947)</f>
        <v>7762</v>
      </c>
      <c r="AF947" s="162">
        <f>SUM(AF3:AF946)</f>
        <v>945</v>
      </c>
    </row>
  </sheetData>
  <sortState ref="B3:AF649">
    <sortCondition descending="1" ref="AE3:AE649"/>
  </sortState>
  <mergeCells count="2">
    <mergeCell ref="A1:E1"/>
    <mergeCell ref="AG26:AI26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30"/>
  <sheetViews>
    <sheetView topLeftCell="A4" zoomScale="80" zoomScaleNormal="80" workbookViewId="0">
      <selection activeCell="E23" sqref="E23"/>
    </sheetView>
  </sheetViews>
  <sheetFormatPr baseColWidth="10" defaultRowHeight="15"/>
  <cols>
    <col min="1" max="1" width="9.85546875" style="6" customWidth="1"/>
    <col min="2" max="2" width="44.5703125" style="6" customWidth="1"/>
    <col min="3" max="3" width="5.85546875" style="6" customWidth="1"/>
    <col min="4" max="4" width="17.28515625" style="9" customWidth="1"/>
    <col min="5" max="5" width="45.42578125" style="6" customWidth="1"/>
    <col min="6" max="24" width="7.140625" style="6" customWidth="1"/>
    <col min="25" max="25" width="9.140625" style="6" customWidth="1"/>
    <col min="26" max="26" width="14.5703125" customWidth="1"/>
    <col min="27" max="27" width="9.28515625" customWidth="1"/>
    <col min="28" max="28" width="12.5703125" customWidth="1"/>
  </cols>
  <sheetData>
    <row r="1" spans="1:35" s="127" customFormat="1" ht="77.25" customHeight="1">
      <c r="A1" s="117" t="s">
        <v>5</v>
      </c>
      <c r="B1" s="118" t="s">
        <v>3</v>
      </c>
      <c r="C1" s="142" t="s">
        <v>0</v>
      </c>
      <c r="D1" s="143" t="s">
        <v>1</v>
      </c>
      <c r="E1" s="118" t="s">
        <v>2</v>
      </c>
      <c r="F1" s="117" t="s">
        <v>7</v>
      </c>
      <c r="G1" s="117" t="s">
        <v>8</v>
      </c>
      <c r="H1" s="117" t="s">
        <v>9</v>
      </c>
      <c r="I1" s="117" t="s">
        <v>10</v>
      </c>
      <c r="J1" s="117" t="s">
        <v>11</v>
      </c>
      <c r="K1" s="117" t="s">
        <v>12</v>
      </c>
      <c r="L1" s="117" t="s">
        <v>13</v>
      </c>
      <c r="M1" s="117" t="s">
        <v>14</v>
      </c>
      <c r="N1" s="117" t="s">
        <v>15</v>
      </c>
      <c r="O1" s="117" t="s">
        <v>16</v>
      </c>
      <c r="P1" s="117" t="s">
        <v>17</v>
      </c>
      <c r="Q1" s="117" t="s">
        <v>18</v>
      </c>
      <c r="R1" s="117" t="s">
        <v>19</v>
      </c>
      <c r="S1" s="117" t="s">
        <v>20</v>
      </c>
      <c r="T1" s="117" t="s">
        <v>21</v>
      </c>
      <c r="U1" s="117" t="s">
        <v>46</v>
      </c>
      <c r="V1" s="117" t="s">
        <v>22</v>
      </c>
      <c r="W1" s="121" t="s">
        <v>23</v>
      </c>
      <c r="X1" s="144" t="s">
        <v>24</v>
      </c>
      <c r="Y1" s="117" t="s">
        <v>25</v>
      </c>
      <c r="Z1" s="117" t="s">
        <v>45</v>
      </c>
      <c r="AA1" s="117" t="s">
        <v>26</v>
      </c>
      <c r="AB1" s="117" t="s">
        <v>27</v>
      </c>
      <c r="AC1" s="117" t="s">
        <v>6</v>
      </c>
      <c r="AD1" s="144" t="s">
        <v>5063</v>
      </c>
      <c r="AE1" s="144" t="s">
        <v>4</v>
      </c>
      <c r="AF1" s="145" t="s">
        <v>5856</v>
      </c>
      <c r="AG1" s="128" t="s">
        <v>5907</v>
      </c>
      <c r="AH1" s="146"/>
      <c r="AI1" s="146"/>
    </row>
    <row r="2" spans="1:35" ht="23.25">
      <c r="A2" s="1">
        <v>1</v>
      </c>
      <c r="B2" s="10" t="s">
        <v>525</v>
      </c>
      <c r="C2" s="11">
        <v>30</v>
      </c>
      <c r="D2" s="27" t="s">
        <v>526</v>
      </c>
      <c r="E2" s="32" t="s">
        <v>524</v>
      </c>
      <c r="F2" s="36"/>
      <c r="G2" s="80">
        <v>35</v>
      </c>
      <c r="H2" s="36"/>
      <c r="I2" s="36"/>
      <c r="J2" s="36"/>
      <c r="K2" s="36"/>
      <c r="L2" s="36"/>
      <c r="M2" s="36"/>
      <c r="N2" s="36"/>
      <c r="O2" s="36"/>
      <c r="P2" s="36"/>
      <c r="Q2" s="36"/>
      <c r="R2" s="80">
        <v>30</v>
      </c>
      <c r="S2" s="36"/>
      <c r="T2" s="80">
        <v>30</v>
      </c>
      <c r="U2" s="36"/>
      <c r="V2" s="36"/>
      <c r="W2" s="59"/>
      <c r="X2" s="36"/>
      <c r="Y2" s="36"/>
      <c r="Z2" s="36"/>
      <c r="AA2" s="36"/>
      <c r="AB2" s="80">
        <v>35</v>
      </c>
      <c r="AC2" s="36"/>
      <c r="AD2" s="91">
        <f t="shared" ref="AD2:AD28" si="0">IF(AF2&gt;=4,10,0)+(IF(AF2&gt;=8,10,0)+(IF(AF2&gt;=12,20,0)))</f>
        <v>10</v>
      </c>
      <c r="AE2" s="91">
        <f t="shared" ref="AE2:AE28" si="1">SUM(F2:AD2)</f>
        <v>140</v>
      </c>
      <c r="AF2" s="92">
        <f t="shared" ref="AF2:AF28" si="2">SUM(IF(F2="",0,1),IF(G2="",0,1),IF(H2="",0,1),IF(I2="",0,1),IF(J2="",0,1),IF(K2="",0,1),IF(L2="",0,1),IF(M2="",0,1),IF(N2="",0,1),IF(O2="",0,1),IF(P2="",0,1),IF(Q2="",0,1),IF(R2="",0,1),IF(S2="",0,1),IF(T2="",0,1),IF(U2="",0,1),IF(V2="",0,1),IF(W2="",0,1),IF(X2="",0,1),IF(Y2="",0,1),IF(Z2="",0,1),IF(AA2="",0,1),IF(AB2="",0,1),IF(AC2="",0,1))</f>
        <v>4</v>
      </c>
      <c r="AG2" s="130"/>
      <c r="AH2" s="147"/>
      <c r="AI2" s="147"/>
    </row>
    <row r="3" spans="1:35" ht="23.25">
      <c r="A3" s="1">
        <v>2</v>
      </c>
      <c r="B3" s="46" t="s">
        <v>343</v>
      </c>
      <c r="C3" s="11">
        <v>7</v>
      </c>
      <c r="D3" s="27" t="s">
        <v>344</v>
      </c>
      <c r="E3" s="31" t="s">
        <v>349</v>
      </c>
      <c r="F3" s="80">
        <v>5</v>
      </c>
      <c r="G3" s="80">
        <v>25</v>
      </c>
      <c r="H3" s="36"/>
      <c r="I3" s="80">
        <v>15</v>
      </c>
      <c r="J3" s="36"/>
      <c r="K3" s="36"/>
      <c r="L3" s="36"/>
      <c r="M3" s="36"/>
      <c r="N3" s="36"/>
      <c r="O3" s="36"/>
      <c r="P3" s="36"/>
      <c r="Q3" s="36"/>
      <c r="R3" s="80">
        <v>20</v>
      </c>
      <c r="S3" s="36"/>
      <c r="T3" s="80">
        <v>15</v>
      </c>
      <c r="U3" s="36"/>
      <c r="V3" s="36"/>
      <c r="W3" s="59"/>
      <c r="X3" s="36"/>
      <c r="Y3" s="36"/>
      <c r="Z3" s="36"/>
      <c r="AA3" s="36"/>
      <c r="AB3" s="80">
        <v>25</v>
      </c>
      <c r="AC3" s="36"/>
      <c r="AD3" s="91">
        <f t="shared" si="0"/>
        <v>10</v>
      </c>
      <c r="AE3" s="91">
        <f t="shared" si="1"/>
        <v>115</v>
      </c>
      <c r="AF3" s="92">
        <f t="shared" si="2"/>
        <v>6</v>
      </c>
      <c r="AG3" s="130"/>
      <c r="AH3" s="147"/>
      <c r="AI3" s="147"/>
    </row>
    <row r="4" spans="1:35" ht="23.25">
      <c r="A4" s="1">
        <v>3</v>
      </c>
      <c r="B4" s="10" t="s">
        <v>345</v>
      </c>
      <c r="C4" s="11">
        <v>7</v>
      </c>
      <c r="D4" s="27" t="s">
        <v>346</v>
      </c>
      <c r="E4" s="31" t="s">
        <v>349</v>
      </c>
      <c r="F4" s="80">
        <v>5</v>
      </c>
      <c r="G4" s="80">
        <v>25</v>
      </c>
      <c r="H4" s="36"/>
      <c r="I4" s="80">
        <v>15</v>
      </c>
      <c r="J4" s="36"/>
      <c r="K4" s="36"/>
      <c r="L4" s="36"/>
      <c r="M4" s="36"/>
      <c r="N4" s="36"/>
      <c r="O4" s="36"/>
      <c r="P4" s="36"/>
      <c r="Q4" s="36"/>
      <c r="R4" s="80">
        <v>20</v>
      </c>
      <c r="S4" s="36"/>
      <c r="T4" s="80">
        <v>15</v>
      </c>
      <c r="U4" s="36"/>
      <c r="V4" s="36"/>
      <c r="W4" s="59"/>
      <c r="X4" s="36"/>
      <c r="Y4" s="36"/>
      <c r="Z4" s="36"/>
      <c r="AA4" s="36"/>
      <c r="AB4" s="80">
        <v>25</v>
      </c>
      <c r="AC4" s="36"/>
      <c r="AD4" s="91">
        <f t="shared" si="0"/>
        <v>10</v>
      </c>
      <c r="AE4" s="91">
        <f t="shared" si="1"/>
        <v>115</v>
      </c>
      <c r="AF4" s="92">
        <f t="shared" si="2"/>
        <v>6</v>
      </c>
      <c r="AG4" s="130"/>
      <c r="AH4" s="147"/>
      <c r="AI4" s="147"/>
    </row>
    <row r="5" spans="1:35" ht="23.25">
      <c r="A5" s="1">
        <v>4</v>
      </c>
      <c r="B5" s="10" t="s">
        <v>347</v>
      </c>
      <c r="C5" s="11">
        <v>7</v>
      </c>
      <c r="D5" s="27" t="s">
        <v>348</v>
      </c>
      <c r="E5" s="31" t="s">
        <v>349</v>
      </c>
      <c r="F5" s="80">
        <v>5</v>
      </c>
      <c r="G5" s="80">
        <v>25</v>
      </c>
      <c r="H5" s="36"/>
      <c r="I5" s="80">
        <v>15</v>
      </c>
      <c r="J5" s="36"/>
      <c r="K5" s="36"/>
      <c r="L5" s="36"/>
      <c r="M5" s="36"/>
      <c r="N5" s="36"/>
      <c r="O5" s="36"/>
      <c r="P5" s="36"/>
      <c r="Q5" s="36"/>
      <c r="R5" s="80">
        <v>20</v>
      </c>
      <c r="S5" s="36"/>
      <c r="T5" s="80">
        <v>15</v>
      </c>
      <c r="U5" s="36"/>
      <c r="V5" s="36"/>
      <c r="W5" s="59"/>
      <c r="X5" s="36"/>
      <c r="Y5" s="36"/>
      <c r="Z5" s="36"/>
      <c r="AA5" s="36"/>
      <c r="AB5" s="80">
        <v>25</v>
      </c>
      <c r="AC5" s="36"/>
      <c r="AD5" s="91">
        <f t="shared" si="0"/>
        <v>10</v>
      </c>
      <c r="AE5" s="91">
        <f t="shared" si="1"/>
        <v>115</v>
      </c>
      <c r="AF5" s="92">
        <f t="shared" si="2"/>
        <v>6</v>
      </c>
      <c r="AG5" s="130"/>
      <c r="AH5" s="147"/>
      <c r="AI5" s="147"/>
    </row>
    <row r="6" spans="1:35" ht="23.25">
      <c r="A6" s="1">
        <v>5</v>
      </c>
      <c r="B6" s="10" t="s">
        <v>528</v>
      </c>
      <c r="C6" s="11">
        <v>30</v>
      </c>
      <c r="D6" s="27" t="s">
        <v>527</v>
      </c>
      <c r="E6" s="32" t="s">
        <v>524</v>
      </c>
      <c r="F6" s="36"/>
      <c r="G6" s="36">
        <v>35</v>
      </c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>
        <v>30</v>
      </c>
      <c r="U6" s="36"/>
      <c r="V6" s="36"/>
      <c r="W6" s="59"/>
      <c r="X6" s="36"/>
      <c r="Y6" s="36"/>
      <c r="Z6" s="36"/>
      <c r="AA6" s="36"/>
      <c r="AB6" s="36">
        <v>35</v>
      </c>
      <c r="AC6" s="36"/>
      <c r="AD6" s="91">
        <f t="shared" si="0"/>
        <v>0</v>
      </c>
      <c r="AE6" s="91">
        <f t="shared" si="1"/>
        <v>100</v>
      </c>
      <c r="AF6" s="92">
        <f t="shared" si="2"/>
        <v>3</v>
      </c>
      <c r="AG6" s="130"/>
      <c r="AH6" s="147"/>
      <c r="AI6" s="147"/>
    </row>
    <row r="7" spans="1:35" ht="23.25">
      <c r="A7" s="1">
        <v>6</v>
      </c>
      <c r="B7" s="10" t="s">
        <v>623</v>
      </c>
      <c r="C7" s="11">
        <v>26</v>
      </c>
      <c r="D7" s="27" t="s">
        <v>624</v>
      </c>
      <c r="E7" s="31" t="s">
        <v>618</v>
      </c>
      <c r="F7" s="36"/>
      <c r="G7" s="80">
        <v>40</v>
      </c>
      <c r="H7" s="36"/>
      <c r="I7" s="80">
        <v>25</v>
      </c>
      <c r="J7" s="36"/>
      <c r="K7" s="36"/>
      <c r="L7" s="36"/>
      <c r="M7" s="36"/>
      <c r="N7" s="36"/>
      <c r="O7" s="36"/>
      <c r="P7" s="36"/>
      <c r="Q7" s="36"/>
      <c r="R7" s="80">
        <v>10</v>
      </c>
      <c r="S7" s="36"/>
      <c r="T7" s="80">
        <v>5</v>
      </c>
      <c r="U7" s="36"/>
      <c r="V7" s="36"/>
      <c r="W7" s="59"/>
      <c r="X7" s="36"/>
      <c r="Y7" s="36"/>
      <c r="Z7" s="36"/>
      <c r="AA7" s="36"/>
      <c r="AB7" s="36"/>
      <c r="AC7" s="36"/>
      <c r="AD7" s="91">
        <f t="shared" si="0"/>
        <v>10</v>
      </c>
      <c r="AE7" s="91">
        <f t="shared" si="1"/>
        <v>90</v>
      </c>
      <c r="AF7" s="92">
        <f t="shared" si="2"/>
        <v>4</v>
      </c>
      <c r="AG7" s="130"/>
      <c r="AH7" s="147"/>
      <c r="AI7" s="147"/>
    </row>
    <row r="8" spans="1:35" ht="23.25">
      <c r="A8" s="1">
        <v>7</v>
      </c>
      <c r="B8" s="10" t="s">
        <v>625</v>
      </c>
      <c r="C8" s="11">
        <v>26</v>
      </c>
      <c r="D8" s="27" t="s">
        <v>626</v>
      </c>
      <c r="E8" s="31" t="s">
        <v>618</v>
      </c>
      <c r="F8" s="36"/>
      <c r="G8" s="80">
        <v>40</v>
      </c>
      <c r="H8" s="36"/>
      <c r="I8" s="80">
        <v>25</v>
      </c>
      <c r="J8" s="36"/>
      <c r="K8" s="36"/>
      <c r="L8" s="36"/>
      <c r="M8" s="36"/>
      <c r="N8" s="36"/>
      <c r="O8" s="36"/>
      <c r="P8" s="36"/>
      <c r="Q8" s="36"/>
      <c r="R8" s="80">
        <v>10</v>
      </c>
      <c r="S8" s="36"/>
      <c r="T8" s="80">
        <v>5</v>
      </c>
      <c r="U8" s="36"/>
      <c r="V8" s="36"/>
      <c r="W8" s="59"/>
      <c r="X8" s="36"/>
      <c r="Y8" s="36"/>
      <c r="Z8" s="36"/>
      <c r="AA8" s="36"/>
      <c r="AB8" s="36"/>
      <c r="AC8" s="36"/>
      <c r="AD8" s="91">
        <f t="shared" si="0"/>
        <v>10</v>
      </c>
      <c r="AE8" s="91">
        <f t="shared" si="1"/>
        <v>90</v>
      </c>
      <c r="AF8" s="92">
        <f t="shared" si="2"/>
        <v>4</v>
      </c>
      <c r="AG8" s="130"/>
      <c r="AH8" s="147"/>
      <c r="AI8" s="147"/>
    </row>
    <row r="9" spans="1:35" ht="23.25">
      <c r="A9" s="1">
        <v>8</v>
      </c>
      <c r="B9" s="10" t="s">
        <v>2735</v>
      </c>
      <c r="C9" s="11">
        <v>82</v>
      </c>
      <c r="D9" s="27" t="s">
        <v>2736</v>
      </c>
      <c r="E9" s="12" t="s">
        <v>1485</v>
      </c>
      <c r="F9" s="36"/>
      <c r="G9" s="36"/>
      <c r="H9" s="36"/>
      <c r="I9" s="36"/>
      <c r="J9" s="36"/>
      <c r="K9" s="36"/>
      <c r="L9" s="36"/>
      <c r="M9" s="36"/>
      <c r="N9" s="36"/>
      <c r="O9" s="80">
        <v>10</v>
      </c>
      <c r="P9" s="36"/>
      <c r="Q9" s="36"/>
      <c r="R9" s="80">
        <v>30</v>
      </c>
      <c r="S9" s="36"/>
      <c r="T9" s="36"/>
      <c r="U9" s="36"/>
      <c r="V9" s="36"/>
      <c r="W9" s="59"/>
      <c r="X9" s="36"/>
      <c r="Y9" s="36"/>
      <c r="Z9" s="36"/>
      <c r="AA9" s="36"/>
      <c r="AB9" s="80">
        <v>30</v>
      </c>
      <c r="AC9" s="80">
        <v>10</v>
      </c>
      <c r="AD9" s="91">
        <f t="shared" si="0"/>
        <v>10</v>
      </c>
      <c r="AE9" s="91">
        <f t="shared" si="1"/>
        <v>90</v>
      </c>
      <c r="AF9" s="92">
        <f t="shared" si="2"/>
        <v>4</v>
      </c>
      <c r="AG9" s="130"/>
      <c r="AH9" s="147"/>
      <c r="AI9" s="147"/>
    </row>
    <row r="10" spans="1:35" ht="23.25">
      <c r="A10" s="1">
        <v>9</v>
      </c>
      <c r="B10" s="10" t="s">
        <v>582</v>
      </c>
      <c r="C10" s="11">
        <v>94</v>
      </c>
      <c r="D10" s="27" t="s">
        <v>583</v>
      </c>
      <c r="E10" s="39" t="s">
        <v>4212</v>
      </c>
      <c r="F10" s="36"/>
      <c r="G10" s="80">
        <v>25</v>
      </c>
      <c r="H10" s="36"/>
      <c r="I10" s="36"/>
      <c r="J10" s="36"/>
      <c r="K10" s="36"/>
      <c r="L10" s="36"/>
      <c r="M10" s="36"/>
      <c r="N10" s="36"/>
      <c r="O10" s="36"/>
      <c r="P10" s="36"/>
      <c r="Q10" s="80">
        <v>25</v>
      </c>
      <c r="R10" s="36"/>
      <c r="S10" s="80">
        <v>5</v>
      </c>
      <c r="T10" s="36"/>
      <c r="U10" s="80">
        <v>10</v>
      </c>
      <c r="V10" s="36"/>
      <c r="W10" s="59"/>
      <c r="X10" s="36"/>
      <c r="Y10" s="36"/>
      <c r="Z10" s="36"/>
      <c r="AA10" s="36"/>
      <c r="AB10" s="80">
        <v>8</v>
      </c>
      <c r="AC10" s="36"/>
      <c r="AD10" s="91">
        <f t="shared" si="0"/>
        <v>10</v>
      </c>
      <c r="AE10" s="91">
        <f t="shared" si="1"/>
        <v>83</v>
      </c>
      <c r="AF10" s="92">
        <f t="shared" si="2"/>
        <v>5</v>
      </c>
      <c r="AG10" s="130"/>
      <c r="AH10" s="147"/>
      <c r="AI10" s="147"/>
    </row>
    <row r="11" spans="1:35" ht="23.25">
      <c r="A11" s="1">
        <v>10</v>
      </c>
      <c r="B11" s="10" t="s">
        <v>370</v>
      </c>
      <c r="C11" s="11">
        <v>89</v>
      </c>
      <c r="D11" s="27" t="s">
        <v>371</v>
      </c>
      <c r="E11" s="12" t="s">
        <v>915</v>
      </c>
      <c r="F11" s="36"/>
      <c r="G11" s="80">
        <v>30</v>
      </c>
      <c r="H11" s="36"/>
      <c r="I11" s="36"/>
      <c r="J11" s="36"/>
      <c r="K11" s="36"/>
      <c r="L11" s="36"/>
      <c r="M11" s="36"/>
      <c r="N11" s="36"/>
      <c r="O11" s="36"/>
      <c r="P11" s="80">
        <v>5</v>
      </c>
      <c r="Q11" s="36"/>
      <c r="R11" s="36"/>
      <c r="S11" s="80">
        <v>20</v>
      </c>
      <c r="T11" s="36"/>
      <c r="U11" s="36"/>
      <c r="V11" s="36"/>
      <c r="W11" s="59"/>
      <c r="X11" s="36"/>
      <c r="Y11" s="36"/>
      <c r="Z11" s="36"/>
      <c r="AA11" s="36"/>
      <c r="AB11" s="80">
        <v>15</v>
      </c>
      <c r="AC11" s="36"/>
      <c r="AD11" s="91">
        <f t="shared" si="0"/>
        <v>10</v>
      </c>
      <c r="AE11" s="91">
        <f t="shared" si="1"/>
        <v>80</v>
      </c>
      <c r="AF11" s="92">
        <f t="shared" si="2"/>
        <v>4</v>
      </c>
      <c r="AG11" s="130"/>
      <c r="AH11" s="147"/>
      <c r="AI11" s="147"/>
    </row>
    <row r="12" spans="1:35" ht="23.25">
      <c r="A12" s="1">
        <v>11</v>
      </c>
      <c r="B12" s="10" t="s">
        <v>1072</v>
      </c>
      <c r="C12" s="11">
        <v>82</v>
      </c>
      <c r="D12" s="27" t="s">
        <v>1073</v>
      </c>
      <c r="E12" s="32" t="s">
        <v>1074</v>
      </c>
      <c r="F12" s="36"/>
      <c r="G12" s="36"/>
      <c r="H12" s="80">
        <v>15</v>
      </c>
      <c r="I12" s="36"/>
      <c r="J12" s="80">
        <v>5</v>
      </c>
      <c r="K12" s="36"/>
      <c r="L12" s="36"/>
      <c r="M12" s="36"/>
      <c r="N12" s="36"/>
      <c r="O12" s="80">
        <v>10</v>
      </c>
      <c r="P12" s="36"/>
      <c r="Q12" s="36"/>
      <c r="R12" s="36"/>
      <c r="S12" s="36"/>
      <c r="T12" s="36"/>
      <c r="U12" s="36"/>
      <c r="V12" s="36"/>
      <c r="W12" s="59"/>
      <c r="X12" s="36"/>
      <c r="Y12" s="36"/>
      <c r="Z12" s="36"/>
      <c r="AA12" s="36"/>
      <c r="AB12" s="80">
        <v>30</v>
      </c>
      <c r="AC12" s="80">
        <v>10</v>
      </c>
      <c r="AD12" s="91">
        <f t="shared" si="0"/>
        <v>10</v>
      </c>
      <c r="AE12" s="91">
        <f t="shared" si="1"/>
        <v>80</v>
      </c>
      <c r="AF12" s="92">
        <f t="shared" si="2"/>
        <v>5</v>
      </c>
      <c r="AG12" s="130"/>
      <c r="AH12" s="147"/>
      <c r="AI12" s="147"/>
    </row>
    <row r="13" spans="1:35" ht="23.25">
      <c r="A13" s="1">
        <v>12</v>
      </c>
      <c r="B13" s="10" t="s">
        <v>1075</v>
      </c>
      <c r="C13" s="11">
        <v>82</v>
      </c>
      <c r="D13" s="27" t="s">
        <v>1076</v>
      </c>
      <c r="E13" s="32" t="s">
        <v>1074</v>
      </c>
      <c r="F13" s="36"/>
      <c r="G13" s="36"/>
      <c r="H13" s="80">
        <v>15</v>
      </c>
      <c r="I13" s="36"/>
      <c r="J13" s="80">
        <v>5</v>
      </c>
      <c r="K13" s="36"/>
      <c r="L13" s="36"/>
      <c r="M13" s="36"/>
      <c r="N13" s="36"/>
      <c r="O13" s="80">
        <v>10</v>
      </c>
      <c r="P13" s="36"/>
      <c r="Q13" s="36"/>
      <c r="R13" s="36"/>
      <c r="S13" s="36"/>
      <c r="T13" s="36"/>
      <c r="U13" s="36"/>
      <c r="V13" s="36"/>
      <c r="W13" s="59"/>
      <c r="X13" s="36"/>
      <c r="Y13" s="36"/>
      <c r="Z13" s="36"/>
      <c r="AA13" s="36"/>
      <c r="AB13" s="80">
        <v>30</v>
      </c>
      <c r="AC13" s="80">
        <v>10</v>
      </c>
      <c r="AD13" s="91">
        <f t="shared" si="0"/>
        <v>10</v>
      </c>
      <c r="AE13" s="91">
        <f t="shared" si="1"/>
        <v>80</v>
      </c>
      <c r="AF13" s="92">
        <f t="shared" si="2"/>
        <v>5</v>
      </c>
      <c r="AG13" s="130"/>
      <c r="AH13" s="147"/>
      <c r="AI13" s="147"/>
    </row>
    <row r="14" spans="1:35" ht="23.25">
      <c r="A14" s="1">
        <v>13</v>
      </c>
      <c r="B14" s="10" t="s">
        <v>4116</v>
      </c>
      <c r="C14" s="11">
        <v>26</v>
      </c>
      <c r="D14" s="27" t="s">
        <v>627</v>
      </c>
      <c r="E14" s="31" t="s">
        <v>618</v>
      </c>
      <c r="F14" s="36"/>
      <c r="G14" s="80">
        <v>40</v>
      </c>
      <c r="H14" s="36"/>
      <c r="I14" s="80">
        <v>5</v>
      </c>
      <c r="J14" s="36"/>
      <c r="K14" s="36"/>
      <c r="L14" s="36"/>
      <c r="M14" s="36"/>
      <c r="N14" s="36"/>
      <c r="O14" s="36"/>
      <c r="P14" s="36"/>
      <c r="Q14" s="36"/>
      <c r="R14" s="80">
        <v>15</v>
      </c>
      <c r="S14" s="36"/>
      <c r="T14" s="80">
        <v>5</v>
      </c>
      <c r="U14" s="36"/>
      <c r="V14" s="36"/>
      <c r="W14" s="59"/>
      <c r="X14" s="36"/>
      <c r="Y14" s="36"/>
      <c r="Z14" s="36"/>
      <c r="AA14" s="36"/>
      <c r="AB14" s="36"/>
      <c r="AC14" s="36"/>
      <c r="AD14" s="91">
        <f t="shared" si="0"/>
        <v>10</v>
      </c>
      <c r="AE14" s="91">
        <f t="shared" si="1"/>
        <v>75</v>
      </c>
      <c r="AF14" s="92">
        <f t="shared" si="2"/>
        <v>4</v>
      </c>
      <c r="AG14" s="130"/>
      <c r="AH14" s="147"/>
      <c r="AI14" s="147"/>
    </row>
    <row r="15" spans="1:35" ht="23.25">
      <c r="A15" s="1">
        <v>14</v>
      </c>
      <c r="B15" s="10" t="s">
        <v>1040</v>
      </c>
      <c r="C15" s="11">
        <v>69</v>
      </c>
      <c r="D15" s="27" t="s">
        <v>3371</v>
      </c>
      <c r="E15" s="12" t="s">
        <v>422</v>
      </c>
      <c r="F15" s="80">
        <v>15</v>
      </c>
      <c r="G15" s="36"/>
      <c r="H15" s="36"/>
      <c r="I15" s="80">
        <v>15</v>
      </c>
      <c r="J15" s="36"/>
      <c r="K15" s="36"/>
      <c r="L15" s="36"/>
      <c r="M15" s="36"/>
      <c r="N15" s="36"/>
      <c r="O15" s="36"/>
      <c r="P15" s="36"/>
      <c r="Q15" s="36"/>
      <c r="R15" s="80">
        <v>10</v>
      </c>
      <c r="S15" s="36"/>
      <c r="T15" s="80">
        <v>25</v>
      </c>
      <c r="U15" s="36"/>
      <c r="V15" s="36"/>
      <c r="W15" s="59"/>
      <c r="X15" s="36"/>
      <c r="Y15" s="36"/>
      <c r="Z15" s="36"/>
      <c r="AA15" s="36"/>
      <c r="AB15" s="36"/>
      <c r="AC15" s="36"/>
      <c r="AD15" s="91">
        <f t="shared" si="0"/>
        <v>10</v>
      </c>
      <c r="AE15" s="91">
        <f t="shared" si="1"/>
        <v>75</v>
      </c>
      <c r="AF15" s="92">
        <f t="shared" si="2"/>
        <v>4</v>
      </c>
      <c r="AG15" s="130"/>
      <c r="AH15" s="147"/>
      <c r="AI15" s="147"/>
    </row>
    <row r="16" spans="1:35" ht="23.25">
      <c r="A16" s="1">
        <v>15</v>
      </c>
      <c r="B16" s="10" t="s">
        <v>374</v>
      </c>
      <c r="C16" s="11">
        <v>31</v>
      </c>
      <c r="D16" s="27" t="s">
        <v>375</v>
      </c>
      <c r="E16" s="12" t="s">
        <v>5064</v>
      </c>
      <c r="F16" s="36"/>
      <c r="G16" s="80">
        <v>30</v>
      </c>
      <c r="H16" s="36"/>
      <c r="I16" s="36"/>
      <c r="J16" s="36"/>
      <c r="K16" s="36"/>
      <c r="L16" s="36"/>
      <c r="M16" s="36"/>
      <c r="N16" s="36"/>
      <c r="O16" s="36"/>
      <c r="P16" s="80">
        <v>6</v>
      </c>
      <c r="Q16" s="36"/>
      <c r="R16" s="36"/>
      <c r="S16" s="36"/>
      <c r="T16" s="36"/>
      <c r="U16" s="36"/>
      <c r="V16" s="36"/>
      <c r="W16" s="59"/>
      <c r="X16" s="80">
        <v>5</v>
      </c>
      <c r="Y16" s="36"/>
      <c r="Z16" s="36"/>
      <c r="AA16" s="36"/>
      <c r="AB16" s="80">
        <v>20</v>
      </c>
      <c r="AC16" s="36"/>
      <c r="AD16" s="91">
        <f t="shared" si="0"/>
        <v>10</v>
      </c>
      <c r="AE16" s="91">
        <f t="shared" si="1"/>
        <v>71</v>
      </c>
      <c r="AF16" s="92">
        <f t="shared" si="2"/>
        <v>4</v>
      </c>
      <c r="AG16" s="130"/>
      <c r="AH16" s="147"/>
      <c r="AI16" s="147"/>
    </row>
    <row r="17" spans="1:35" ht="23.25">
      <c r="A17" s="1">
        <v>16</v>
      </c>
      <c r="B17" s="10" t="s">
        <v>1069</v>
      </c>
      <c r="C17" s="11">
        <v>31</v>
      </c>
      <c r="D17" s="27" t="s">
        <v>1067</v>
      </c>
      <c r="E17" s="12" t="s">
        <v>1068</v>
      </c>
      <c r="F17" s="36"/>
      <c r="G17" s="36"/>
      <c r="H17" s="80">
        <v>6</v>
      </c>
      <c r="I17" s="36"/>
      <c r="J17" s="36"/>
      <c r="K17" s="80">
        <v>5</v>
      </c>
      <c r="L17" s="36"/>
      <c r="M17" s="36"/>
      <c r="N17" s="36"/>
      <c r="O17" s="80">
        <v>5</v>
      </c>
      <c r="P17" s="36"/>
      <c r="Q17" s="36"/>
      <c r="R17" s="80">
        <v>25</v>
      </c>
      <c r="S17" s="36"/>
      <c r="T17" s="36"/>
      <c r="U17" s="36"/>
      <c r="V17" s="36"/>
      <c r="W17" s="59"/>
      <c r="X17" s="36"/>
      <c r="Y17" s="36"/>
      <c r="Z17" s="36"/>
      <c r="AA17" s="36"/>
      <c r="AB17" s="80">
        <v>15</v>
      </c>
      <c r="AC17" s="36"/>
      <c r="AD17" s="91">
        <f t="shared" si="0"/>
        <v>10</v>
      </c>
      <c r="AE17" s="91">
        <f t="shared" si="1"/>
        <v>66</v>
      </c>
      <c r="AF17" s="92">
        <f t="shared" si="2"/>
        <v>5</v>
      </c>
      <c r="AG17" s="130"/>
      <c r="AH17" s="147"/>
      <c r="AI17" s="147"/>
    </row>
    <row r="18" spans="1:35" ht="23.25">
      <c r="A18" s="1">
        <v>17</v>
      </c>
      <c r="B18" s="10" t="s">
        <v>1065</v>
      </c>
      <c r="C18" s="11">
        <v>31</v>
      </c>
      <c r="D18" s="27" t="s">
        <v>1066</v>
      </c>
      <c r="E18" s="12" t="s">
        <v>1068</v>
      </c>
      <c r="F18" s="36"/>
      <c r="G18" s="36"/>
      <c r="H18" s="80">
        <v>6</v>
      </c>
      <c r="I18" s="36"/>
      <c r="J18" s="36"/>
      <c r="K18" s="36"/>
      <c r="L18" s="36"/>
      <c r="M18" s="36"/>
      <c r="N18" s="36"/>
      <c r="O18" s="80">
        <v>5</v>
      </c>
      <c r="P18" s="36"/>
      <c r="Q18" s="36"/>
      <c r="R18" s="80">
        <v>25</v>
      </c>
      <c r="S18" s="36"/>
      <c r="T18" s="36"/>
      <c r="U18" s="36"/>
      <c r="V18" s="36"/>
      <c r="W18" s="59"/>
      <c r="X18" s="36"/>
      <c r="Y18" s="36"/>
      <c r="Z18" s="36"/>
      <c r="AA18" s="36"/>
      <c r="AB18" s="80">
        <v>15</v>
      </c>
      <c r="AC18" s="80">
        <v>5</v>
      </c>
      <c r="AD18" s="91">
        <f t="shared" si="0"/>
        <v>10</v>
      </c>
      <c r="AE18" s="91">
        <f t="shared" si="1"/>
        <v>66</v>
      </c>
      <c r="AF18" s="92">
        <f t="shared" si="2"/>
        <v>5</v>
      </c>
      <c r="AG18" s="130"/>
      <c r="AH18" s="147"/>
      <c r="AI18" s="147"/>
    </row>
    <row r="19" spans="1:35" ht="23.25">
      <c r="A19" s="1">
        <v>18</v>
      </c>
      <c r="B19" s="10" t="s">
        <v>584</v>
      </c>
      <c r="C19" s="11">
        <v>94</v>
      </c>
      <c r="D19" s="27" t="s">
        <v>585</v>
      </c>
      <c r="E19" s="12"/>
      <c r="F19" s="36"/>
      <c r="G19" s="80">
        <v>25</v>
      </c>
      <c r="H19" s="36"/>
      <c r="I19" s="36"/>
      <c r="J19" s="36"/>
      <c r="K19" s="36"/>
      <c r="L19" s="36"/>
      <c r="M19" s="36"/>
      <c r="N19" s="36"/>
      <c r="O19" s="36"/>
      <c r="P19" s="36"/>
      <c r="Q19" s="80">
        <v>30</v>
      </c>
      <c r="R19" s="36"/>
      <c r="S19" s="36"/>
      <c r="T19" s="36"/>
      <c r="U19" s="80">
        <v>10</v>
      </c>
      <c r="V19" s="36"/>
      <c r="W19" s="59"/>
      <c r="X19" s="36"/>
      <c r="Y19" s="36"/>
      <c r="Z19" s="36"/>
      <c r="AA19" s="36"/>
      <c r="AB19" s="36"/>
      <c r="AC19" s="36"/>
      <c r="AD19" s="91">
        <f t="shared" si="0"/>
        <v>0</v>
      </c>
      <c r="AE19" s="91">
        <f t="shared" si="1"/>
        <v>65</v>
      </c>
      <c r="AF19" s="92">
        <f t="shared" si="2"/>
        <v>3</v>
      </c>
      <c r="AG19" s="130"/>
      <c r="AH19" s="147"/>
      <c r="AI19" s="147"/>
    </row>
    <row r="20" spans="1:35" ht="23.25">
      <c r="A20" s="1">
        <v>19</v>
      </c>
      <c r="B20" s="10" t="s">
        <v>553</v>
      </c>
      <c r="C20" s="11">
        <v>26</v>
      </c>
      <c r="D20" s="27" t="s">
        <v>554</v>
      </c>
      <c r="E20" s="32" t="s">
        <v>618</v>
      </c>
      <c r="F20" s="36"/>
      <c r="G20" s="80">
        <v>15</v>
      </c>
      <c r="H20" s="36"/>
      <c r="I20" s="80">
        <v>25</v>
      </c>
      <c r="J20" s="36"/>
      <c r="K20" s="36"/>
      <c r="L20" s="36"/>
      <c r="M20" s="36"/>
      <c r="N20" s="36"/>
      <c r="O20" s="36"/>
      <c r="P20" s="36"/>
      <c r="Q20" s="36"/>
      <c r="R20" s="80">
        <v>10</v>
      </c>
      <c r="S20" s="36"/>
      <c r="T20" s="80">
        <v>5</v>
      </c>
      <c r="U20" s="36"/>
      <c r="V20" s="36"/>
      <c r="W20" s="59"/>
      <c r="X20" s="36"/>
      <c r="Y20" s="36"/>
      <c r="Z20" s="36"/>
      <c r="AA20" s="36"/>
      <c r="AB20" s="36"/>
      <c r="AC20" s="36"/>
      <c r="AD20" s="91">
        <f t="shared" si="0"/>
        <v>10</v>
      </c>
      <c r="AE20" s="91">
        <f t="shared" si="1"/>
        <v>65</v>
      </c>
      <c r="AF20" s="92">
        <f t="shared" si="2"/>
        <v>4</v>
      </c>
      <c r="AG20" s="130"/>
      <c r="AH20" s="147"/>
      <c r="AI20" s="147"/>
    </row>
    <row r="21" spans="1:35" ht="23.25">
      <c r="A21" s="1">
        <v>20</v>
      </c>
      <c r="B21" s="10" t="s">
        <v>1118</v>
      </c>
      <c r="C21" s="11">
        <v>31</v>
      </c>
      <c r="D21" s="27" t="s">
        <v>1121</v>
      </c>
      <c r="E21" s="12" t="s">
        <v>5064</v>
      </c>
      <c r="F21" s="36"/>
      <c r="G21" s="36"/>
      <c r="H21" s="80">
        <v>5</v>
      </c>
      <c r="I21" s="36"/>
      <c r="J21" s="36"/>
      <c r="K21" s="36"/>
      <c r="L21" s="36"/>
      <c r="M21" s="36"/>
      <c r="N21" s="36"/>
      <c r="O21" s="36"/>
      <c r="P21" s="36"/>
      <c r="Q21" s="36"/>
      <c r="R21" s="80">
        <v>25</v>
      </c>
      <c r="S21" s="36"/>
      <c r="T21" s="36"/>
      <c r="U21" s="36"/>
      <c r="V21" s="36"/>
      <c r="W21" s="59"/>
      <c r="X21" s="36"/>
      <c r="Y21" s="36"/>
      <c r="Z21" s="36"/>
      <c r="AA21" s="36"/>
      <c r="AB21" s="80">
        <v>20</v>
      </c>
      <c r="AC21" s="80">
        <v>5</v>
      </c>
      <c r="AD21" s="91">
        <f t="shared" si="0"/>
        <v>10</v>
      </c>
      <c r="AE21" s="91">
        <f t="shared" si="1"/>
        <v>65</v>
      </c>
      <c r="AF21" s="92">
        <f t="shared" si="2"/>
        <v>4</v>
      </c>
      <c r="AG21" s="130"/>
      <c r="AH21" s="147"/>
      <c r="AI21" s="147"/>
    </row>
    <row r="22" spans="1:35" ht="23.25">
      <c r="A22" s="1">
        <v>21</v>
      </c>
      <c r="B22" s="10" t="s">
        <v>337</v>
      </c>
      <c r="C22" s="11">
        <v>63</v>
      </c>
      <c r="D22" s="27" t="s">
        <v>340</v>
      </c>
      <c r="E22" s="12" t="s">
        <v>1041</v>
      </c>
      <c r="F22" s="80">
        <v>5</v>
      </c>
      <c r="G22" s="80">
        <v>15</v>
      </c>
      <c r="H22" s="36"/>
      <c r="I22" s="80">
        <v>10</v>
      </c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80">
        <v>5</v>
      </c>
      <c r="U22" s="36"/>
      <c r="V22" s="36"/>
      <c r="W22" s="59"/>
      <c r="X22" s="36"/>
      <c r="Y22" s="36"/>
      <c r="Z22" s="36"/>
      <c r="AA22" s="36"/>
      <c r="AB22" s="80">
        <v>15</v>
      </c>
      <c r="AC22" s="36"/>
      <c r="AD22" s="91">
        <f t="shared" si="0"/>
        <v>10</v>
      </c>
      <c r="AE22" s="91">
        <f t="shared" si="1"/>
        <v>60</v>
      </c>
      <c r="AF22" s="92">
        <f t="shared" si="2"/>
        <v>5</v>
      </c>
      <c r="AG22" s="130"/>
      <c r="AH22" s="147"/>
      <c r="AI22" s="147"/>
    </row>
    <row r="23" spans="1:35" ht="23.25">
      <c r="A23" s="1">
        <v>22</v>
      </c>
      <c r="B23" s="10" t="s">
        <v>504</v>
      </c>
      <c r="C23" s="11">
        <v>69</v>
      </c>
      <c r="D23" s="27" t="s">
        <v>505</v>
      </c>
      <c r="E23" s="12"/>
      <c r="F23" s="36"/>
      <c r="G23" s="80">
        <v>15</v>
      </c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80">
        <v>10</v>
      </c>
      <c r="S23" s="36"/>
      <c r="T23" s="80">
        <v>8</v>
      </c>
      <c r="U23" s="36"/>
      <c r="V23" s="36"/>
      <c r="W23" s="59"/>
      <c r="X23" s="36"/>
      <c r="Y23" s="36"/>
      <c r="Z23" s="36"/>
      <c r="AA23" s="36"/>
      <c r="AB23" s="80">
        <v>15</v>
      </c>
      <c r="AC23" s="36"/>
      <c r="AD23" s="91">
        <f t="shared" si="0"/>
        <v>10</v>
      </c>
      <c r="AE23" s="91">
        <f t="shared" si="1"/>
        <v>58</v>
      </c>
      <c r="AF23" s="92">
        <f t="shared" si="2"/>
        <v>4</v>
      </c>
      <c r="AG23" s="130"/>
      <c r="AH23" s="147"/>
      <c r="AI23" s="147"/>
    </row>
    <row r="24" spans="1:35" ht="23.25">
      <c r="A24" s="1">
        <v>23</v>
      </c>
      <c r="B24" s="10" t="s">
        <v>610</v>
      </c>
      <c r="C24" s="11">
        <v>7</v>
      </c>
      <c r="D24" s="27" t="s">
        <v>611</v>
      </c>
      <c r="E24" s="32" t="s">
        <v>349</v>
      </c>
      <c r="F24" s="36"/>
      <c r="G24" s="80">
        <v>20</v>
      </c>
      <c r="H24" s="36"/>
      <c r="I24" s="80">
        <v>5</v>
      </c>
      <c r="J24" s="36"/>
      <c r="K24" s="36"/>
      <c r="L24" s="36"/>
      <c r="M24" s="36"/>
      <c r="N24" s="36"/>
      <c r="O24" s="36"/>
      <c r="P24" s="36"/>
      <c r="Q24" s="36"/>
      <c r="R24" s="80">
        <v>15</v>
      </c>
      <c r="S24" s="36"/>
      <c r="T24" s="80">
        <v>8</v>
      </c>
      <c r="U24" s="36"/>
      <c r="V24" s="36"/>
      <c r="W24" s="59"/>
      <c r="X24" s="36"/>
      <c r="Y24" s="36"/>
      <c r="Z24" s="36"/>
      <c r="AA24" s="36"/>
      <c r="AB24" s="36"/>
      <c r="AC24" s="36"/>
      <c r="AD24" s="91">
        <f t="shared" si="0"/>
        <v>10</v>
      </c>
      <c r="AE24" s="91">
        <f t="shared" si="1"/>
        <v>58</v>
      </c>
      <c r="AF24" s="92">
        <f t="shared" si="2"/>
        <v>4</v>
      </c>
      <c r="AG24" s="130"/>
      <c r="AH24" s="147"/>
      <c r="AI24" s="147"/>
    </row>
    <row r="25" spans="1:35" s="7" customFormat="1" ht="21.75" customHeight="1">
      <c r="A25" s="1">
        <v>24</v>
      </c>
      <c r="B25" s="10" t="s">
        <v>612</v>
      </c>
      <c r="C25" s="11">
        <v>7</v>
      </c>
      <c r="D25" s="27" t="s">
        <v>613</v>
      </c>
      <c r="E25" s="32" t="s">
        <v>349</v>
      </c>
      <c r="F25" s="36"/>
      <c r="G25" s="80">
        <v>20</v>
      </c>
      <c r="H25" s="36"/>
      <c r="I25" s="80">
        <v>5</v>
      </c>
      <c r="J25" s="36"/>
      <c r="K25" s="36"/>
      <c r="L25" s="36"/>
      <c r="M25" s="36"/>
      <c r="N25" s="36"/>
      <c r="O25" s="36"/>
      <c r="P25" s="36"/>
      <c r="Q25" s="36"/>
      <c r="R25" s="80">
        <v>15</v>
      </c>
      <c r="S25" s="36"/>
      <c r="T25" s="80">
        <v>8</v>
      </c>
      <c r="U25" s="36"/>
      <c r="V25" s="36"/>
      <c r="W25" s="59"/>
      <c r="X25" s="36"/>
      <c r="Y25" s="36"/>
      <c r="Z25" s="36"/>
      <c r="AA25" s="36"/>
      <c r="AB25" s="36"/>
      <c r="AC25" s="36"/>
      <c r="AD25" s="91">
        <f t="shared" si="0"/>
        <v>10</v>
      </c>
      <c r="AE25" s="91">
        <f t="shared" si="1"/>
        <v>58</v>
      </c>
      <c r="AF25" s="92">
        <f t="shared" si="2"/>
        <v>4</v>
      </c>
      <c r="AG25" s="149"/>
      <c r="AH25" s="150"/>
      <c r="AI25" s="150"/>
    </row>
    <row r="26" spans="1:35" s="141" customFormat="1" ht="23.25">
      <c r="A26" s="132">
        <v>25</v>
      </c>
      <c r="B26" s="133" t="s">
        <v>580</v>
      </c>
      <c r="C26" s="134">
        <v>94</v>
      </c>
      <c r="D26" s="135" t="s">
        <v>581</v>
      </c>
      <c r="E26" s="136"/>
      <c r="F26" s="116"/>
      <c r="G26" s="116">
        <v>25</v>
      </c>
      <c r="H26" s="116"/>
      <c r="I26" s="116"/>
      <c r="J26" s="116"/>
      <c r="K26" s="116"/>
      <c r="L26" s="116"/>
      <c r="M26" s="116"/>
      <c r="N26" s="116"/>
      <c r="O26" s="116"/>
      <c r="P26" s="116"/>
      <c r="Q26" s="116">
        <v>25</v>
      </c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>
        <v>8</v>
      </c>
      <c r="AC26" s="116"/>
      <c r="AD26" s="116">
        <f t="shared" si="0"/>
        <v>0</v>
      </c>
      <c r="AE26" s="116">
        <f t="shared" si="1"/>
        <v>58</v>
      </c>
      <c r="AF26" s="137">
        <f t="shared" si="2"/>
        <v>3</v>
      </c>
      <c r="AG26" s="140"/>
      <c r="AH26" s="148"/>
      <c r="AI26" s="148"/>
    </row>
    <row r="27" spans="1:35" s="141" customFormat="1" ht="23.25">
      <c r="A27" s="132">
        <v>26</v>
      </c>
      <c r="B27" s="133" t="s">
        <v>372</v>
      </c>
      <c r="C27" s="134">
        <v>89</v>
      </c>
      <c r="D27" s="135" t="s">
        <v>373</v>
      </c>
      <c r="E27" s="136" t="s">
        <v>915</v>
      </c>
      <c r="F27" s="116"/>
      <c r="G27" s="116">
        <v>30</v>
      </c>
      <c r="H27" s="116"/>
      <c r="I27" s="116"/>
      <c r="J27" s="116"/>
      <c r="K27" s="116"/>
      <c r="L27" s="116"/>
      <c r="M27" s="116"/>
      <c r="N27" s="116"/>
      <c r="O27" s="116"/>
      <c r="P27" s="116">
        <v>5</v>
      </c>
      <c r="Q27" s="116"/>
      <c r="R27" s="116"/>
      <c r="S27" s="116">
        <v>20</v>
      </c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>
        <f t="shared" si="0"/>
        <v>0</v>
      </c>
      <c r="AE27" s="116">
        <f t="shared" si="1"/>
        <v>55</v>
      </c>
      <c r="AF27" s="137">
        <f t="shared" si="2"/>
        <v>3</v>
      </c>
      <c r="AG27" s="140"/>
      <c r="AH27" s="148"/>
      <c r="AI27" s="148"/>
    </row>
    <row r="28" spans="1:35" s="141" customFormat="1" ht="23.25">
      <c r="A28" s="132">
        <v>27</v>
      </c>
      <c r="B28" s="133" t="s">
        <v>1672</v>
      </c>
      <c r="C28" s="134">
        <v>42</v>
      </c>
      <c r="D28" s="135" t="s">
        <v>1673</v>
      </c>
      <c r="E28" s="136" t="s">
        <v>422</v>
      </c>
      <c r="F28" s="116"/>
      <c r="G28" s="116"/>
      <c r="H28" s="116"/>
      <c r="I28" s="116">
        <v>15</v>
      </c>
      <c r="J28" s="116"/>
      <c r="K28" s="116"/>
      <c r="L28" s="116"/>
      <c r="M28" s="116"/>
      <c r="N28" s="116"/>
      <c r="O28" s="116"/>
      <c r="P28" s="116"/>
      <c r="Q28" s="116"/>
      <c r="R28" s="116">
        <v>10</v>
      </c>
      <c r="S28" s="116"/>
      <c r="T28" s="116">
        <v>25</v>
      </c>
      <c r="U28" s="116"/>
      <c r="V28" s="116"/>
      <c r="W28" s="116"/>
      <c r="X28" s="116"/>
      <c r="Y28" s="116"/>
      <c r="Z28" s="116"/>
      <c r="AA28" s="116"/>
      <c r="AB28" s="116"/>
      <c r="AC28" s="116"/>
      <c r="AD28" s="116">
        <f t="shared" si="0"/>
        <v>0</v>
      </c>
      <c r="AE28" s="116">
        <f t="shared" si="1"/>
        <v>50</v>
      </c>
      <c r="AF28" s="137">
        <f t="shared" si="2"/>
        <v>3</v>
      </c>
      <c r="AG28" s="140"/>
      <c r="AH28" s="148"/>
      <c r="AI28" s="148"/>
    </row>
    <row r="29" spans="1:3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3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</sheetData>
  <pageMargins left="0.25" right="0.25" top="0.75" bottom="0.75" header="0.3" footer="0.3"/>
  <pageSetup paperSize="8" scale="7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T34"/>
  <sheetViews>
    <sheetView tabSelected="1" zoomScale="90" zoomScaleNormal="90" workbookViewId="0">
      <selection activeCell="B40" sqref="B40"/>
    </sheetView>
  </sheetViews>
  <sheetFormatPr baseColWidth="10" defaultRowHeight="15"/>
  <cols>
    <col min="1" max="1" width="9.28515625" customWidth="1"/>
    <col min="2" max="2" width="38.85546875" customWidth="1"/>
    <col min="3" max="3" width="5.85546875" customWidth="1"/>
    <col min="4" max="4" width="16.85546875" customWidth="1"/>
    <col min="5" max="5" width="48.7109375" customWidth="1"/>
    <col min="6" max="26" width="5.7109375" customWidth="1"/>
    <col min="27" max="27" width="8" customWidth="1"/>
    <col min="28" max="28" width="7.85546875" customWidth="1"/>
    <col min="29" max="29" width="10.7109375" customWidth="1"/>
  </cols>
  <sheetData>
    <row r="1" spans="1:46" s="127" customFormat="1" ht="72" customHeight="1">
      <c r="A1" s="117" t="s">
        <v>5</v>
      </c>
      <c r="B1" s="118" t="s">
        <v>3</v>
      </c>
      <c r="C1" s="117" t="s">
        <v>0</v>
      </c>
      <c r="D1" s="119" t="s">
        <v>1</v>
      </c>
      <c r="E1" s="118" t="s">
        <v>2</v>
      </c>
      <c r="F1" s="120" t="s">
        <v>7</v>
      </c>
      <c r="G1" s="120" t="s">
        <v>8</v>
      </c>
      <c r="H1" s="120" t="s">
        <v>9</v>
      </c>
      <c r="I1" s="120" t="s">
        <v>10</v>
      </c>
      <c r="J1" s="120" t="s">
        <v>11</v>
      </c>
      <c r="K1" s="120" t="s">
        <v>12</v>
      </c>
      <c r="L1" s="120" t="s">
        <v>13</v>
      </c>
      <c r="M1" s="120" t="s">
        <v>14</v>
      </c>
      <c r="N1" s="120" t="s">
        <v>15</v>
      </c>
      <c r="O1" s="120" t="s">
        <v>16</v>
      </c>
      <c r="P1" s="120" t="s">
        <v>17</v>
      </c>
      <c r="Q1" s="120" t="s">
        <v>18</v>
      </c>
      <c r="R1" s="120" t="s">
        <v>19</v>
      </c>
      <c r="S1" s="120" t="s">
        <v>20</v>
      </c>
      <c r="T1" s="120" t="s">
        <v>21</v>
      </c>
      <c r="U1" s="120" t="s">
        <v>46</v>
      </c>
      <c r="V1" s="120" t="s">
        <v>22</v>
      </c>
      <c r="W1" s="121" t="s">
        <v>23</v>
      </c>
      <c r="X1" s="120" t="s">
        <v>24</v>
      </c>
      <c r="Y1" s="120" t="s">
        <v>25</v>
      </c>
      <c r="Z1" s="120" t="s">
        <v>45</v>
      </c>
      <c r="AA1" s="120" t="s">
        <v>26</v>
      </c>
      <c r="AB1" s="120" t="s">
        <v>27</v>
      </c>
      <c r="AC1" s="120" t="s">
        <v>6</v>
      </c>
      <c r="AD1" s="122" t="s">
        <v>1336</v>
      </c>
      <c r="AE1" s="122" t="s">
        <v>1337</v>
      </c>
      <c r="AF1" s="122" t="s">
        <v>1338</v>
      </c>
      <c r="AG1" s="122" t="s">
        <v>1339</v>
      </c>
      <c r="AH1" s="122" t="s">
        <v>1340</v>
      </c>
      <c r="AI1" s="122" t="s">
        <v>1341</v>
      </c>
      <c r="AJ1" s="122" t="s">
        <v>1342</v>
      </c>
      <c r="AK1" s="122" t="s">
        <v>1343</v>
      </c>
      <c r="AL1" s="122" t="s">
        <v>5061</v>
      </c>
      <c r="AM1" s="123" t="s">
        <v>5399</v>
      </c>
      <c r="AN1" s="124" t="s">
        <v>5400</v>
      </c>
      <c r="AO1" s="117" t="s">
        <v>5062</v>
      </c>
      <c r="AP1" s="125" t="s">
        <v>4</v>
      </c>
      <c r="AQ1" s="126" t="s">
        <v>5857</v>
      </c>
      <c r="AR1" s="126" t="s">
        <v>5858</v>
      </c>
      <c r="AS1" s="126" t="s">
        <v>5859</v>
      </c>
      <c r="AT1" s="128" t="s">
        <v>5906</v>
      </c>
    </row>
    <row r="2" spans="1:46" ht="23.25">
      <c r="A2" s="1">
        <v>1</v>
      </c>
      <c r="B2" s="10" t="s">
        <v>676</v>
      </c>
      <c r="C2" s="11">
        <v>63</v>
      </c>
      <c r="D2" s="27" t="s">
        <v>679</v>
      </c>
      <c r="E2" s="12" t="s">
        <v>680</v>
      </c>
      <c r="F2" s="13"/>
      <c r="G2" s="13">
        <v>25</v>
      </c>
      <c r="H2" s="13"/>
      <c r="I2" s="13">
        <v>20</v>
      </c>
      <c r="J2" s="13">
        <v>20</v>
      </c>
      <c r="K2" s="13"/>
      <c r="L2" s="13"/>
      <c r="M2" s="13"/>
      <c r="N2" s="13"/>
      <c r="O2" s="13"/>
      <c r="P2" s="13">
        <v>15</v>
      </c>
      <c r="Q2" s="13"/>
      <c r="R2" s="13">
        <v>25</v>
      </c>
      <c r="S2" s="13"/>
      <c r="T2" s="13">
        <v>25</v>
      </c>
      <c r="U2" s="13"/>
      <c r="V2" s="13"/>
      <c r="W2" s="59"/>
      <c r="X2" s="13"/>
      <c r="Y2" s="13"/>
      <c r="Z2" s="83">
        <v>10</v>
      </c>
      <c r="AA2" s="13"/>
      <c r="AB2" s="13">
        <v>20</v>
      </c>
      <c r="AC2" s="13"/>
      <c r="AD2" s="13">
        <v>20</v>
      </c>
      <c r="AE2" s="83">
        <v>20</v>
      </c>
      <c r="AF2" s="13"/>
      <c r="AG2" s="13"/>
      <c r="AH2" s="13"/>
      <c r="AI2" s="13"/>
      <c r="AJ2" s="13"/>
      <c r="AK2" s="13"/>
      <c r="AL2" s="83">
        <v>25</v>
      </c>
      <c r="AM2" s="73">
        <f t="shared" ref="AM2:AM28" si="0">SUM(F2:AC2)</f>
        <v>160</v>
      </c>
      <c r="AN2" s="75">
        <f t="shared" ref="AN2:AN28" si="1">SUM(AD2:AL2)</f>
        <v>65</v>
      </c>
      <c r="AO2" s="79">
        <f t="shared" ref="AO2:AO28" si="2">IF(AND(AQ2&gt;=3,AR2&gt;0),10,0)+(IF(AND(AQ2&gt;=7,AR2&gt;0),10,0)+(IF(AND(AQ2&gt;=11,AR2&gt;0),20,0)))</f>
        <v>20</v>
      </c>
      <c r="AP2" s="94">
        <f t="shared" ref="AP2:AP28" si="3">SUM(F2:AO2)-AM2-AN2</f>
        <v>245</v>
      </c>
      <c r="AQ2" s="96">
        <f t="shared" ref="AQ2:AQ28" si="4">SUM(IF(F2="",0,1),IF(G2="",0,1),IF(H2="",0,1),IF(I2="",0,1),IF(J2="",0,1),IF(K2="",0,1),IF(L2="",0,1),IF(M2="",0,1),IF(N2="",0,1),IF(O2="",0,1),IF(P2="",0,1),IF(Q2="",0,1),IF(R2="",0,1),IF(S2="",0,1),IF(T2="",0,1),IF(U2="",0,1),IF(V2="",0,1),IF(W2="",0,1),IF(X2="",0,1),IF(Y2="",0,1),IF(Z2="",0,1),IF(AA2="",0,1),IF(AB2="",0,1),IF(AC2="",0,1))</f>
        <v>8</v>
      </c>
      <c r="AR2" s="96">
        <f t="shared" ref="AR2:AR28" si="5">SUM(IF(AD2="",0,1),IF(AE2="",0,1),IF(AF2="",0,1),IF(AG2="",0,1),IF(AH2="",0,1),IF(AI2="",0,1),IF(AJ2="",0,1),IF(AK2="",0,1))</f>
        <v>2</v>
      </c>
      <c r="AS2" s="96">
        <f t="shared" ref="AS2:AS28" si="6">AQ2+AR2</f>
        <v>10</v>
      </c>
      <c r="AT2" s="130"/>
    </row>
    <row r="3" spans="1:46" ht="26.25">
      <c r="A3" s="1">
        <v>2</v>
      </c>
      <c r="B3" s="10" t="s">
        <v>644</v>
      </c>
      <c r="C3" s="11">
        <v>63</v>
      </c>
      <c r="D3" s="27" t="s">
        <v>647</v>
      </c>
      <c r="E3" s="12" t="s">
        <v>1041</v>
      </c>
      <c r="F3" s="13">
        <v>20</v>
      </c>
      <c r="G3" s="13">
        <v>35</v>
      </c>
      <c r="H3" s="13"/>
      <c r="I3" s="13">
        <v>35</v>
      </c>
      <c r="J3" s="13">
        <v>10</v>
      </c>
      <c r="K3" s="13"/>
      <c r="L3" s="13"/>
      <c r="M3" s="13"/>
      <c r="N3" s="13"/>
      <c r="O3" s="13"/>
      <c r="P3" s="13">
        <v>10</v>
      </c>
      <c r="Q3" s="13">
        <v>20</v>
      </c>
      <c r="R3" s="13"/>
      <c r="S3" s="13"/>
      <c r="T3" s="13">
        <v>5</v>
      </c>
      <c r="U3" s="13"/>
      <c r="V3" s="13"/>
      <c r="W3" s="59"/>
      <c r="X3" s="13">
        <v>10</v>
      </c>
      <c r="Y3" s="13"/>
      <c r="Z3" s="13"/>
      <c r="AA3" s="76"/>
      <c r="AB3" s="13">
        <v>15</v>
      </c>
      <c r="AC3" s="13"/>
      <c r="AD3" s="13">
        <v>10</v>
      </c>
      <c r="AE3" s="13"/>
      <c r="AF3" s="13">
        <v>5</v>
      </c>
      <c r="AG3" s="13">
        <v>5</v>
      </c>
      <c r="AH3" s="13"/>
      <c r="AI3" s="13">
        <v>10</v>
      </c>
      <c r="AJ3" s="13"/>
      <c r="AK3" s="13">
        <v>20</v>
      </c>
      <c r="AL3" s="13"/>
      <c r="AM3" s="73">
        <f t="shared" si="0"/>
        <v>160</v>
      </c>
      <c r="AN3" s="75">
        <f t="shared" si="1"/>
        <v>50</v>
      </c>
      <c r="AO3" s="79">
        <f t="shared" si="2"/>
        <v>20</v>
      </c>
      <c r="AP3" s="94">
        <f t="shared" si="3"/>
        <v>230</v>
      </c>
      <c r="AQ3" s="96">
        <f t="shared" si="4"/>
        <v>9</v>
      </c>
      <c r="AR3" s="96">
        <f t="shared" si="5"/>
        <v>5</v>
      </c>
      <c r="AS3" s="96">
        <f t="shared" si="6"/>
        <v>14</v>
      </c>
      <c r="AT3" s="130"/>
    </row>
    <row r="4" spans="1:46" ht="23.25">
      <c r="A4" s="1">
        <v>3</v>
      </c>
      <c r="B4" s="10" t="s">
        <v>635</v>
      </c>
      <c r="C4" s="11">
        <v>34</v>
      </c>
      <c r="D4" s="27" t="s">
        <v>638</v>
      </c>
      <c r="E4" s="39" t="s">
        <v>641</v>
      </c>
      <c r="F4" s="13"/>
      <c r="G4" s="83">
        <v>40</v>
      </c>
      <c r="H4" s="13"/>
      <c r="I4" s="13">
        <v>25</v>
      </c>
      <c r="J4" s="13">
        <v>5</v>
      </c>
      <c r="K4" s="13">
        <v>5</v>
      </c>
      <c r="L4" s="13"/>
      <c r="M4" s="13"/>
      <c r="N4" s="83">
        <v>15</v>
      </c>
      <c r="O4" s="13"/>
      <c r="P4" s="13"/>
      <c r="Q4" s="13">
        <v>15</v>
      </c>
      <c r="R4" s="13"/>
      <c r="S4" s="13"/>
      <c r="T4" s="13">
        <v>20</v>
      </c>
      <c r="U4" s="13"/>
      <c r="V4" s="13"/>
      <c r="W4" s="59"/>
      <c r="X4" s="13"/>
      <c r="Y4" s="13"/>
      <c r="Z4" s="13"/>
      <c r="AA4" s="13"/>
      <c r="AB4" s="13">
        <v>25</v>
      </c>
      <c r="AC4" s="13"/>
      <c r="AD4" s="13">
        <v>7</v>
      </c>
      <c r="AE4" s="13">
        <v>10</v>
      </c>
      <c r="AF4" s="13"/>
      <c r="AG4" s="13">
        <v>15</v>
      </c>
      <c r="AH4" s="13">
        <v>10</v>
      </c>
      <c r="AI4" s="13"/>
      <c r="AJ4" s="13">
        <v>7</v>
      </c>
      <c r="AK4" s="13"/>
      <c r="AL4" s="13"/>
      <c r="AM4" s="73">
        <f t="shared" si="0"/>
        <v>150</v>
      </c>
      <c r="AN4" s="75">
        <f t="shared" si="1"/>
        <v>49</v>
      </c>
      <c r="AO4" s="79">
        <f t="shared" si="2"/>
        <v>20</v>
      </c>
      <c r="AP4" s="94">
        <f t="shared" si="3"/>
        <v>219</v>
      </c>
      <c r="AQ4" s="96">
        <f t="shared" si="4"/>
        <v>8</v>
      </c>
      <c r="AR4" s="96">
        <f t="shared" si="5"/>
        <v>5</v>
      </c>
      <c r="AS4" s="96">
        <f t="shared" si="6"/>
        <v>13</v>
      </c>
      <c r="AT4" s="130"/>
    </row>
    <row r="5" spans="1:46" ht="23.25">
      <c r="A5" s="1">
        <v>4</v>
      </c>
      <c r="B5" s="10" t="s">
        <v>637</v>
      </c>
      <c r="C5" s="11">
        <v>34</v>
      </c>
      <c r="D5" s="27" t="s">
        <v>640</v>
      </c>
      <c r="E5" s="39" t="s">
        <v>641</v>
      </c>
      <c r="F5" s="13">
        <v>15</v>
      </c>
      <c r="G5" s="83">
        <v>40</v>
      </c>
      <c r="H5" s="13"/>
      <c r="I5" s="13">
        <v>25</v>
      </c>
      <c r="J5" s="13">
        <v>5</v>
      </c>
      <c r="K5" s="13">
        <v>5</v>
      </c>
      <c r="L5" s="13"/>
      <c r="M5" s="13"/>
      <c r="N5" s="13"/>
      <c r="O5" s="13"/>
      <c r="P5" s="13"/>
      <c r="Q5" s="13">
        <v>15</v>
      </c>
      <c r="R5" s="13"/>
      <c r="S5" s="13"/>
      <c r="T5" s="13">
        <v>20</v>
      </c>
      <c r="U5" s="13"/>
      <c r="V5" s="13"/>
      <c r="W5" s="59"/>
      <c r="X5" s="13">
        <v>5</v>
      </c>
      <c r="Y5" s="13"/>
      <c r="Z5" s="13"/>
      <c r="AA5" s="13"/>
      <c r="AB5" s="13">
        <v>20</v>
      </c>
      <c r="AC5" s="13"/>
      <c r="AD5" s="13">
        <v>7</v>
      </c>
      <c r="AE5" s="13"/>
      <c r="AF5" s="13">
        <v>5</v>
      </c>
      <c r="AG5" s="13">
        <v>15</v>
      </c>
      <c r="AH5" s="13"/>
      <c r="AI5" s="13"/>
      <c r="AJ5" s="13"/>
      <c r="AK5" s="13">
        <v>20</v>
      </c>
      <c r="AL5" s="13"/>
      <c r="AM5" s="73">
        <f t="shared" si="0"/>
        <v>150</v>
      </c>
      <c r="AN5" s="75">
        <f t="shared" si="1"/>
        <v>47</v>
      </c>
      <c r="AO5" s="79">
        <f t="shared" si="2"/>
        <v>20</v>
      </c>
      <c r="AP5" s="94">
        <f t="shared" si="3"/>
        <v>217</v>
      </c>
      <c r="AQ5" s="96">
        <f t="shared" si="4"/>
        <v>9</v>
      </c>
      <c r="AR5" s="96">
        <f t="shared" si="5"/>
        <v>4</v>
      </c>
      <c r="AS5" s="96">
        <f t="shared" si="6"/>
        <v>13</v>
      </c>
      <c r="AT5" s="130"/>
    </row>
    <row r="6" spans="1:46" ht="23.25">
      <c r="A6" s="1">
        <v>5</v>
      </c>
      <c r="B6" s="10" t="s">
        <v>636</v>
      </c>
      <c r="C6" s="11">
        <v>34</v>
      </c>
      <c r="D6" s="27" t="s">
        <v>639</v>
      </c>
      <c r="E6" s="39" t="s">
        <v>641</v>
      </c>
      <c r="F6" s="13"/>
      <c r="G6" s="83">
        <v>40</v>
      </c>
      <c r="H6" s="13"/>
      <c r="I6" s="13">
        <v>25</v>
      </c>
      <c r="J6" s="13">
        <v>5</v>
      </c>
      <c r="K6" s="13">
        <v>5</v>
      </c>
      <c r="L6" s="13"/>
      <c r="M6" s="13"/>
      <c r="N6" s="83">
        <v>15</v>
      </c>
      <c r="O6" s="13"/>
      <c r="P6" s="13"/>
      <c r="Q6" s="13">
        <v>15</v>
      </c>
      <c r="R6" s="13"/>
      <c r="S6" s="13"/>
      <c r="T6" s="13">
        <v>20</v>
      </c>
      <c r="U6" s="13"/>
      <c r="V6" s="13"/>
      <c r="W6" s="59"/>
      <c r="X6" s="13"/>
      <c r="Y6" s="13"/>
      <c r="Z6" s="13"/>
      <c r="AA6" s="13"/>
      <c r="AB6" s="13">
        <v>25</v>
      </c>
      <c r="AC6" s="13"/>
      <c r="AD6" s="13">
        <v>7</v>
      </c>
      <c r="AE6" s="13">
        <v>10</v>
      </c>
      <c r="AF6" s="13"/>
      <c r="AG6" s="13">
        <v>15</v>
      </c>
      <c r="AH6" s="13">
        <v>10</v>
      </c>
      <c r="AI6" s="13"/>
      <c r="AJ6" s="13"/>
      <c r="AK6" s="13"/>
      <c r="AL6" s="13"/>
      <c r="AM6" s="73">
        <f t="shared" si="0"/>
        <v>150</v>
      </c>
      <c r="AN6" s="75">
        <f t="shared" si="1"/>
        <v>42</v>
      </c>
      <c r="AO6" s="79">
        <f t="shared" si="2"/>
        <v>20</v>
      </c>
      <c r="AP6" s="94">
        <f t="shared" si="3"/>
        <v>212</v>
      </c>
      <c r="AQ6" s="96">
        <f t="shared" si="4"/>
        <v>8</v>
      </c>
      <c r="AR6" s="96">
        <f t="shared" si="5"/>
        <v>4</v>
      </c>
      <c r="AS6" s="96">
        <f t="shared" si="6"/>
        <v>12</v>
      </c>
      <c r="AT6" s="130"/>
    </row>
    <row r="7" spans="1:46" ht="23.25">
      <c r="A7" s="1">
        <v>6</v>
      </c>
      <c r="B7" s="10" t="s">
        <v>642</v>
      </c>
      <c r="C7" s="11">
        <v>30</v>
      </c>
      <c r="D7" s="27" t="s">
        <v>645</v>
      </c>
      <c r="E7" s="12" t="s">
        <v>5860</v>
      </c>
      <c r="F7" s="13"/>
      <c r="G7" s="13">
        <v>35</v>
      </c>
      <c r="H7" s="13"/>
      <c r="I7" s="83">
        <v>40</v>
      </c>
      <c r="J7" s="13"/>
      <c r="K7" s="13"/>
      <c r="L7" s="13"/>
      <c r="M7" s="13">
        <v>15</v>
      </c>
      <c r="N7" s="13"/>
      <c r="O7" s="13"/>
      <c r="P7" s="13"/>
      <c r="Q7" s="13"/>
      <c r="R7" s="13">
        <v>25</v>
      </c>
      <c r="S7" s="13"/>
      <c r="T7" s="13"/>
      <c r="U7" s="13"/>
      <c r="V7" s="13"/>
      <c r="W7" s="59"/>
      <c r="X7" s="13"/>
      <c r="Y7" s="13"/>
      <c r="Z7" s="13"/>
      <c r="AA7" s="13"/>
      <c r="AB7" s="13">
        <v>20</v>
      </c>
      <c r="AC7" s="13"/>
      <c r="AD7" s="13">
        <v>20</v>
      </c>
      <c r="AE7" s="83">
        <v>20</v>
      </c>
      <c r="AF7" s="13"/>
      <c r="AG7" s="13"/>
      <c r="AH7" s="13"/>
      <c r="AI7" s="13"/>
      <c r="AJ7" s="13"/>
      <c r="AK7" s="13"/>
      <c r="AL7" s="83">
        <v>25</v>
      </c>
      <c r="AM7" s="73">
        <f t="shared" si="0"/>
        <v>135</v>
      </c>
      <c r="AN7" s="75">
        <f t="shared" si="1"/>
        <v>65</v>
      </c>
      <c r="AO7" s="79">
        <f t="shared" si="2"/>
        <v>10</v>
      </c>
      <c r="AP7" s="94">
        <f t="shared" si="3"/>
        <v>210</v>
      </c>
      <c r="AQ7" s="96">
        <f t="shared" si="4"/>
        <v>5</v>
      </c>
      <c r="AR7" s="96">
        <f t="shared" si="5"/>
        <v>2</v>
      </c>
      <c r="AS7" s="96">
        <f t="shared" si="6"/>
        <v>7</v>
      </c>
      <c r="AT7" s="130"/>
    </row>
    <row r="8" spans="1:46" ht="23.25">
      <c r="A8" s="1">
        <v>7</v>
      </c>
      <c r="B8" s="46" t="s">
        <v>668</v>
      </c>
      <c r="C8" s="11">
        <v>43</v>
      </c>
      <c r="D8" s="27" t="s">
        <v>671</v>
      </c>
      <c r="E8" s="12" t="s">
        <v>1041</v>
      </c>
      <c r="F8" s="13">
        <v>20</v>
      </c>
      <c r="G8" s="13">
        <v>20</v>
      </c>
      <c r="H8" s="13"/>
      <c r="I8" s="13">
        <v>35</v>
      </c>
      <c r="J8" s="13"/>
      <c r="K8" s="13"/>
      <c r="L8" s="13"/>
      <c r="M8" s="13"/>
      <c r="N8" s="13"/>
      <c r="O8" s="13"/>
      <c r="P8" s="13">
        <v>10</v>
      </c>
      <c r="Q8" s="13">
        <v>20</v>
      </c>
      <c r="R8" s="13"/>
      <c r="S8" s="13"/>
      <c r="T8" s="13">
        <v>5</v>
      </c>
      <c r="U8" s="13"/>
      <c r="V8" s="13"/>
      <c r="W8" s="59"/>
      <c r="X8" s="13">
        <v>10</v>
      </c>
      <c r="Y8" s="13"/>
      <c r="Z8" s="13"/>
      <c r="AA8" s="13"/>
      <c r="AB8" s="13">
        <v>15</v>
      </c>
      <c r="AC8" s="13"/>
      <c r="AD8" s="13">
        <v>10</v>
      </c>
      <c r="AE8" s="13"/>
      <c r="AF8" s="13"/>
      <c r="AG8" s="13">
        <v>5</v>
      </c>
      <c r="AH8" s="13"/>
      <c r="AI8" s="13">
        <v>10</v>
      </c>
      <c r="AJ8" s="13"/>
      <c r="AK8" s="13"/>
      <c r="AL8" s="13"/>
      <c r="AM8" s="73">
        <f t="shared" si="0"/>
        <v>135</v>
      </c>
      <c r="AN8" s="75">
        <f t="shared" si="1"/>
        <v>25</v>
      </c>
      <c r="AO8" s="79">
        <f t="shared" si="2"/>
        <v>20</v>
      </c>
      <c r="AP8" s="94">
        <f t="shared" si="3"/>
        <v>180</v>
      </c>
      <c r="AQ8" s="96">
        <f t="shared" si="4"/>
        <v>8</v>
      </c>
      <c r="AR8" s="96">
        <f t="shared" si="5"/>
        <v>3</v>
      </c>
      <c r="AS8" s="96">
        <f t="shared" si="6"/>
        <v>11</v>
      </c>
      <c r="AT8" s="130"/>
    </row>
    <row r="9" spans="1:46" ht="23.25">
      <c r="A9" s="1">
        <v>8</v>
      </c>
      <c r="B9" s="10" t="s">
        <v>1216</v>
      </c>
      <c r="C9" s="11">
        <v>31</v>
      </c>
      <c r="D9" s="27" t="s">
        <v>1219</v>
      </c>
      <c r="E9" s="12" t="s">
        <v>2716</v>
      </c>
      <c r="F9" s="13"/>
      <c r="G9" s="13"/>
      <c r="H9" s="13">
        <v>5</v>
      </c>
      <c r="I9" s="13"/>
      <c r="J9" s="13"/>
      <c r="K9" s="83">
        <v>25</v>
      </c>
      <c r="L9" s="13"/>
      <c r="M9" s="13"/>
      <c r="N9" s="13"/>
      <c r="O9" s="13">
        <v>20</v>
      </c>
      <c r="P9" s="13"/>
      <c r="Q9" s="13"/>
      <c r="R9" s="13">
        <v>30</v>
      </c>
      <c r="S9" s="13"/>
      <c r="T9" s="13"/>
      <c r="U9" s="13"/>
      <c r="V9" s="13"/>
      <c r="W9" s="59"/>
      <c r="X9" s="13"/>
      <c r="Y9" s="81">
        <v>15</v>
      </c>
      <c r="Z9" s="13"/>
      <c r="AA9" s="13"/>
      <c r="AB9" s="13">
        <v>15</v>
      </c>
      <c r="AC9" s="13">
        <v>10</v>
      </c>
      <c r="AD9" s="13">
        <v>15</v>
      </c>
      <c r="AE9" s="13"/>
      <c r="AF9" s="13"/>
      <c r="AG9" s="13"/>
      <c r="AH9" s="13">
        <v>5</v>
      </c>
      <c r="AI9" s="13"/>
      <c r="AJ9" s="13">
        <v>7</v>
      </c>
      <c r="AK9" s="13"/>
      <c r="AL9" s="13"/>
      <c r="AM9" s="73">
        <f t="shared" si="0"/>
        <v>120</v>
      </c>
      <c r="AN9" s="75">
        <f t="shared" si="1"/>
        <v>27</v>
      </c>
      <c r="AO9" s="79">
        <f t="shared" si="2"/>
        <v>20</v>
      </c>
      <c r="AP9" s="94">
        <f t="shared" si="3"/>
        <v>167</v>
      </c>
      <c r="AQ9" s="96">
        <f t="shared" si="4"/>
        <v>7</v>
      </c>
      <c r="AR9" s="96">
        <f t="shared" si="5"/>
        <v>3</v>
      </c>
      <c r="AS9" s="96">
        <f t="shared" si="6"/>
        <v>10</v>
      </c>
      <c r="AT9" s="130"/>
    </row>
    <row r="10" spans="1:46" ht="23.25">
      <c r="A10" s="1">
        <v>9</v>
      </c>
      <c r="B10" s="10" t="s">
        <v>669</v>
      </c>
      <c r="C10" s="11">
        <v>63</v>
      </c>
      <c r="D10" s="27" t="s">
        <v>672</v>
      </c>
      <c r="E10" s="39" t="s">
        <v>1321</v>
      </c>
      <c r="F10" s="13">
        <v>20</v>
      </c>
      <c r="G10" s="13">
        <v>20</v>
      </c>
      <c r="H10" s="13"/>
      <c r="I10" s="13">
        <v>35</v>
      </c>
      <c r="J10" s="13"/>
      <c r="K10" s="13"/>
      <c r="L10" s="13"/>
      <c r="M10" s="13"/>
      <c r="N10" s="13"/>
      <c r="O10" s="13"/>
      <c r="P10" s="13">
        <v>10</v>
      </c>
      <c r="Q10" s="13">
        <v>20</v>
      </c>
      <c r="R10" s="13"/>
      <c r="S10" s="13"/>
      <c r="T10" s="13">
        <v>5</v>
      </c>
      <c r="U10" s="13"/>
      <c r="V10" s="13"/>
      <c r="W10" s="59"/>
      <c r="X10" s="13"/>
      <c r="Y10" s="13"/>
      <c r="Z10" s="13"/>
      <c r="AA10" s="13"/>
      <c r="AB10" s="13">
        <v>15</v>
      </c>
      <c r="AC10" s="13"/>
      <c r="AD10" s="13"/>
      <c r="AE10" s="13"/>
      <c r="AF10" s="13">
        <v>5</v>
      </c>
      <c r="AG10" s="13"/>
      <c r="AH10" s="13"/>
      <c r="AI10" s="13"/>
      <c r="AJ10" s="13"/>
      <c r="AK10" s="13"/>
      <c r="AL10" s="13"/>
      <c r="AM10" s="73">
        <f t="shared" si="0"/>
        <v>125</v>
      </c>
      <c r="AN10" s="75">
        <f t="shared" si="1"/>
        <v>5</v>
      </c>
      <c r="AO10" s="79">
        <f t="shared" si="2"/>
        <v>20</v>
      </c>
      <c r="AP10" s="94">
        <f t="shared" si="3"/>
        <v>150</v>
      </c>
      <c r="AQ10" s="96">
        <f t="shared" si="4"/>
        <v>7</v>
      </c>
      <c r="AR10" s="96">
        <f t="shared" si="5"/>
        <v>1</v>
      </c>
      <c r="AS10" s="96">
        <f t="shared" si="6"/>
        <v>8</v>
      </c>
      <c r="AT10" s="130"/>
    </row>
    <row r="11" spans="1:46" ht="23.25">
      <c r="A11" s="1">
        <v>10</v>
      </c>
      <c r="B11" s="10" t="s">
        <v>670</v>
      </c>
      <c r="C11" s="11">
        <v>43</v>
      </c>
      <c r="D11" s="27" t="s">
        <v>673</v>
      </c>
      <c r="E11" s="12" t="s">
        <v>1322</v>
      </c>
      <c r="F11" s="13">
        <v>15</v>
      </c>
      <c r="G11" s="13">
        <v>20</v>
      </c>
      <c r="H11" s="13"/>
      <c r="I11" s="13">
        <v>25</v>
      </c>
      <c r="J11" s="13">
        <v>10</v>
      </c>
      <c r="K11" s="13"/>
      <c r="L11" s="13"/>
      <c r="M11" s="13"/>
      <c r="N11" s="13"/>
      <c r="O11" s="13"/>
      <c r="P11" s="13">
        <v>15</v>
      </c>
      <c r="Q11" s="13">
        <v>5</v>
      </c>
      <c r="R11" s="13"/>
      <c r="S11" s="13"/>
      <c r="T11" s="13">
        <v>6</v>
      </c>
      <c r="U11" s="13"/>
      <c r="V11" s="13"/>
      <c r="W11" s="59"/>
      <c r="X11" s="13"/>
      <c r="Y11" s="13"/>
      <c r="Z11" s="13"/>
      <c r="AA11" s="13"/>
      <c r="AB11" s="13">
        <v>15</v>
      </c>
      <c r="AC11" s="13"/>
      <c r="AD11" s="13">
        <v>5</v>
      </c>
      <c r="AE11" s="13"/>
      <c r="AF11" s="13"/>
      <c r="AG11" s="13"/>
      <c r="AH11" s="13"/>
      <c r="AI11" s="13"/>
      <c r="AJ11" s="13"/>
      <c r="AK11" s="13"/>
      <c r="AL11" s="13"/>
      <c r="AM11" s="73">
        <f t="shared" si="0"/>
        <v>111</v>
      </c>
      <c r="AN11" s="75">
        <f t="shared" si="1"/>
        <v>5</v>
      </c>
      <c r="AO11" s="79">
        <f t="shared" si="2"/>
        <v>20</v>
      </c>
      <c r="AP11" s="94">
        <f t="shared" si="3"/>
        <v>136</v>
      </c>
      <c r="AQ11" s="96">
        <f t="shared" si="4"/>
        <v>8</v>
      </c>
      <c r="AR11" s="96">
        <f t="shared" si="5"/>
        <v>1</v>
      </c>
      <c r="AS11" s="96">
        <f t="shared" si="6"/>
        <v>9</v>
      </c>
      <c r="AT11" s="130"/>
    </row>
    <row r="12" spans="1:46" ht="23.25">
      <c r="A12" s="1">
        <v>11</v>
      </c>
      <c r="B12" s="10" t="s">
        <v>719</v>
      </c>
      <c r="C12" s="11">
        <v>42</v>
      </c>
      <c r="D12" s="27" t="s">
        <v>720</v>
      </c>
      <c r="E12" s="12" t="s">
        <v>422</v>
      </c>
      <c r="F12" s="13"/>
      <c r="G12" s="13">
        <v>20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83">
        <v>35</v>
      </c>
      <c r="S12" s="13"/>
      <c r="T12" s="13">
        <v>15</v>
      </c>
      <c r="U12" s="13"/>
      <c r="V12" s="13"/>
      <c r="W12" s="59"/>
      <c r="X12" s="13"/>
      <c r="Y12" s="13"/>
      <c r="Z12" s="13"/>
      <c r="AA12" s="13"/>
      <c r="AB12" s="13"/>
      <c r="AC12" s="13"/>
      <c r="AD12" s="13"/>
      <c r="AE12" s="13"/>
      <c r="AF12" s="13"/>
      <c r="AG12" s="13">
        <v>5</v>
      </c>
      <c r="AH12" s="13"/>
      <c r="AI12" s="13"/>
      <c r="AJ12" s="13"/>
      <c r="AK12" s="83">
        <v>30</v>
      </c>
      <c r="AL12" s="83">
        <v>17</v>
      </c>
      <c r="AM12" s="73">
        <f t="shared" si="0"/>
        <v>70</v>
      </c>
      <c r="AN12" s="75">
        <f t="shared" si="1"/>
        <v>52</v>
      </c>
      <c r="AO12" s="79">
        <f t="shared" si="2"/>
        <v>10</v>
      </c>
      <c r="AP12" s="94">
        <f t="shared" si="3"/>
        <v>132</v>
      </c>
      <c r="AQ12" s="96">
        <f t="shared" si="4"/>
        <v>3</v>
      </c>
      <c r="AR12" s="96">
        <f t="shared" si="5"/>
        <v>2</v>
      </c>
      <c r="AS12" s="96">
        <f t="shared" si="6"/>
        <v>5</v>
      </c>
      <c r="AT12" s="130"/>
    </row>
    <row r="13" spans="1:46" ht="23.25">
      <c r="A13" s="1">
        <v>12</v>
      </c>
      <c r="B13" s="10" t="s">
        <v>1295</v>
      </c>
      <c r="C13" s="11">
        <v>81</v>
      </c>
      <c r="D13" s="27" t="s">
        <v>1298</v>
      </c>
      <c r="E13" s="12" t="s">
        <v>3001</v>
      </c>
      <c r="F13" s="13"/>
      <c r="G13" s="13"/>
      <c r="H13" s="13">
        <v>15</v>
      </c>
      <c r="I13" s="13"/>
      <c r="J13" s="13">
        <v>5</v>
      </c>
      <c r="K13" s="13">
        <v>5</v>
      </c>
      <c r="L13" s="13"/>
      <c r="M13" s="13"/>
      <c r="N13" s="13"/>
      <c r="O13" s="83">
        <v>25</v>
      </c>
      <c r="P13" s="13"/>
      <c r="Q13" s="13"/>
      <c r="R13" s="13"/>
      <c r="S13" s="13"/>
      <c r="T13" s="13"/>
      <c r="U13" s="13"/>
      <c r="V13" s="13"/>
      <c r="W13" s="59"/>
      <c r="X13" s="13"/>
      <c r="Y13" s="13"/>
      <c r="Z13" s="13"/>
      <c r="AA13" s="13"/>
      <c r="AB13" s="13">
        <v>15</v>
      </c>
      <c r="AC13" s="13"/>
      <c r="AD13" s="13"/>
      <c r="AE13" s="13"/>
      <c r="AF13" s="13"/>
      <c r="AG13" s="13"/>
      <c r="AH13" s="83">
        <v>30</v>
      </c>
      <c r="AI13" s="13"/>
      <c r="AJ13" s="13"/>
      <c r="AK13" s="13"/>
      <c r="AL13" s="83">
        <v>20</v>
      </c>
      <c r="AM13" s="73">
        <f t="shared" si="0"/>
        <v>65</v>
      </c>
      <c r="AN13" s="75">
        <f t="shared" si="1"/>
        <v>50</v>
      </c>
      <c r="AO13" s="79">
        <f t="shared" si="2"/>
        <v>10</v>
      </c>
      <c r="AP13" s="94">
        <f t="shared" si="3"/>
        <v>125</v>
      </c>
      <c r="AQ13" s="96">
        <f t="shared" si="4"/>
        <v>5</v>
      </c>
      <c r="AR13" s="96">
        <f t="shared" si="5"/>
        <v>1</v>
      </c>
      <c r="AS13" s="96">
        <f t="shared" si="6"/>
        <v>6</v>
      </c>
      <c r="AT13" s="130"/>
    </row>
    <row r="14" spans="1:46" ht="23.25">
      <c r="A14" s="1">
        <v>13</v>
      </c>
      <c r="B14" s="10" t="s">
        <v>1441</v>
      </c>
      <c r="C14" s="11">
        <v>13</v>
      </c>
      <c r="D14" s="27" t="s">
        <v>1442</v>
      </c>
      <c r="E14" s="12" t="s">
        <v>2289</v>
      </c>
      <c r="F14" s="13"/>
      <c r="G14" s="13"/>
      <c r="H14" s="13"/>
      <c r="I14" s="13">
        <v>20</v>
      </c>
      <c r="J14" s="13">
        <v>20</v>
      </c>
      <c r="K14" s="13"/>
      <c r="L14" s="13"/>
      <c r="M14" s="13"/>
      <c r="N14" s="83">
        <v>15</v>
      </c>
      <c r="O14" s="13"/>
      <c r="P14" s="13"/>
      <c r="Q14" s="13"/>
      <c r="R14" s="13"/>
      <c r="S14" s="13"/>
      <c r="T14" s="13"/>
      <c r="U14" s="13"/>
      <c r="V14" s="13"/>
      <c r="W14" s="59"/>
      <c r="X14" s="13"/>
      <c r="Y14" s="13"/>
      <c r="Z14" s="13"/>
      <c r="AA14" s="13"/>
      <c r="AB14" s="13">
        <v>25</v>
      </c>
      <c r="AC14" s="13"/>
      <c r="AD14" s="13"/>
      <c r="AE14" s="13">
        <v>10</v>
      </c>
      <c r="AF14" s="13"/>
      <c r="AG14" s="13">
        <v>25</v>
      </c>
      <c r="AH14" s="13"/>
      <c r="AI14" s="13"/>
      <c r="AJ14" s="13"/>
      <c r="AK14" s="13"/>
      <c r="AL14" s="13"/>
      <c r="AM14" s="73">
        <f t="shared" si="0"/>
        <v>80</v>
      </c>
      <c r="AN14" s="75">
        <f t="shared" si="1"/>
        <v>35</v>
      </c>
      <c r="AO14" s="79">
        <f t="shared" si="2"/>
        <v>10</v>
      </c>
      <c r="AP14" s="94">
        <f t="shared" si="3"/>
        <v>125</v>
      </c>
      <c r="AQ14" s="96">
        <f t="shared" si="4"/>
        <v>4</v>
      </c>
      <c r="AR14" s="96">
        <f t="shared" si="5"/>
        <v>2</v>
      </c>
      <c r="AS14" s="96">
        <f t="shared" si="6"/>
        <v>6</v>
      </c>
      <c r="AT14" s="130"/>
    </row>
    <row r="15" spans="1:46" ht="23.25">
      <c r="A15" s="1">
        <v>14</v>
      </c>
      <c r="B15" s="10" t="s">
        <v>681</v>
      </c>
      <c r="C15" s="11">
        <v>7</v>
      </c>
      <c r="D15" s="27" t="s">
        <v>682</v>
      </c>
      <c r="E15" s="38" t="s">
        <v>683</v>
      </c>
      <c r="F15" s="83">
        <v>25</v>
      </c>
      <c r="G15" s="13">
        <v>25</v>
      </c>
      <c r="H15" s="13"/>
      <c r="I15" s="13">
        <v>20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>
        <v>15</v>
      </c>
      <c r="U15" s="13"/>
      <c r="V15" s="13"/>
      <c r="W15" s="59"/>
      <c r="X15" s="13"/>
      <c r="Y15" s="13"/>
      <c r="Z15" s="13"/>
      <c r="AA15" s="13"/>
      <c r="AB15" s="13">
        <v>25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73">
        <f t="shared" si="0"/>
        <v>110</v>
      </c>
      <c r="AN15" s="75">
        <f t="shared" si="1"/>
        <v>0</v>
      </c>
      <c r="AO15" s="79">
        <f t="shared" si="2"/>
        <v>0</v>
      </c>
      <c r="AP15" s="94">
        <f t="shared" si="3"/>
        <v>110</v>
      </c>
      <c r="AQ15" s="96">
        <f t="shared" si="4"/>
        <v>5</v>
      </c>
      <c r="AR15" s="96">
        <f t="shared" si="5"/>
        <v>0</v>
      </c>
      <c r="AS15" s="96">
        <f t="shared" si="6"/>
        <v>5</v>
      </c>
      <c r="AT15" s="131"/>
    </row>
    <row r="16" spans="1:46" ht="23.25">
      <c r="A16" s="1">
        <v>15</v>
      </c>
      <c r="B16" s="10" t="s">
        <v>686</v>
      </c>
      <c r="C16" s="11">
        <v>7</v>
      </c>
      <c r="D16" s="27" t="s">
        <v>687</v>
      </c>
      <c r="E16" s="38" t="s">
        <v>683</v>
      </c>
      <c r="F16" s="83">
        <v>25</v>
      </c>
      <c r="G16" s="13">
        <v>25</v>
      </c>
      <c r="H16" s="13"/>
      <c r="I16" s="13">
        <v>20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>
        <v>15</v>
      </c>
      <c r="U16" s="13"/>
      <c r="V16" s="13"/>
      <c r="W16" s="59"/>
      <c r="X16" s="13"/>
      <c r="Y16" s="13"/>
      <c r="Z16" s="13"/>
      <c r="AA16" s="13"/>
      <c r="AB16" s="13">
        <v>25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73">
        <f t="shared" si="0"/>
        <v>110</v>
      </c>
      <c r="AN16" s="75">
        <f t="shared" si="1"/>
        <v>0</v>
      </c>
      <c r="AO16" s="79">
        <f t="shared" si="2"/>
        <v>0</v>
      </c>
      <c r="AP16" s="94">
        <f t="shared" si="3"/>
        <v>110</v>
      </c>
      <c r="AQ16" s="96">
        <f t="shared" si="4"/>
        <v>5</v>
      </c>
      <c r="AR16" s="96">
        <f t="shared" si="5"/>
        <v>0</v>
      </c>
      <c r="AS16" s="96">
        <f t="shared" si="6"/>
        <v>5</v>
      </c>
      <c r="AT16" s="131"/>
    </row>
    <row r="17" spans="1:46" ht="23.25">
      <c r="A17" s="1">
        <v>16</v>
      </c>
      <c r="B17" s="10" t="s">
        <v>674</v>
      </c>
      <c r="C17" s="11">
        <v>63</v>
      </c>
      <c r="D17" s="27" t="s">
        <v>677</v>
      </c>
      <c r="E17" s="12" t="s">
        <v>680</v>
      </c>
      <c r="F17" s="13"/>
      <c r="G17" s="13">
        <v>25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>
        <v>25</v>
      </c>
      <c r="U17" s="13"/>
      <c r="V17" s="13"/>
      <c r="W17" s="59"/>
      <c r="X17" s="13">
        <v>5</v>
      </c>
      <c r="Y17" s="13"/>
      <c r="Z17" s="13"/>
      <c r="AA17" s="13"/>
      <c r="AB17" s="13">
        <v>30</v>
      </c>
      <c r="AC17" s="13"/>
      <c r="AD17" s="13">
        <v>10</v>
      </c>
      <c r="AE17" s="13"/>
      <c r="AF17" s="13"/>
      <c r="AG17" s="13"/>
      <c r="AH17" s="13"/>
      <c r="AI17" s="13"/>
      <c r="AJ17" s="13"/>
      <c r="AK17" s="13"/>
      <c r="AL17" s="13"/>
      <c r="AM17" s="73">
        <f t="shared" si="0"/>
        <v>85</v>
      </c>
      <c r="AN17" s="75">
        <f t="shared" si="1"/>
        <v>10</v>
      </c>
      <c r="AO17" s="79">
        <f t="shared" si="2"/>
        <v>10</v>
      </c>
      <c r="AP17" s="94">
        <f t="shared" si="3"/>
        <v>105</v>
      </c>
      <c r="AQ17" s="96">
        <f t="shared" si="4"/>
        <v>4</v>
      </c>
      <c r="AR17" s="96">
        <f t="shared" si="5"/>
        <v>1</v>
      </c>
      <c r="AS17" s="96">
        <f t="shared" si="6"/>
        <v>5</v>
      </c>
      <c r="AT17" s="131"/>
    </row>
    <row r="18" spans="1:46" ht="23.25">
      <c r="A18" s="1">
        <v>17</v>
      </c>
      <c r="B18" s="10" t="s">
        <v>1512</v>
      </c>
      <c r="C18" s="11">
        <v>63</v>
      </c>
      <c r="D18" s="27" t="s">
        <v>1513</v>
      </c>
      <c r="E18" s="12" t="s">
        <v>5547</v>
      </c>
      <c r="F18" s="13"/>
      <c r="G18" s="13"/>
      <c r="H18" s="13"/>
      <c r="I18" s="13">
        <v>30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>
        <v>20</v>
      </c>
      <c r="U18" s="13"/>
      <c r="V18" s="13"/>
      <c r="W18" s="59"/>
      <c r="X18" s="13">
        <v>10</v>
      </c>
      <c r="Y18" s="13"/>
      <c r="Z18" s="13"/>
      <c r="AA18" s="13"/>
      <c r="AB18" s="13">
        <v>15</v>
      </c>
      <c r="AC18" s="13"/>
      <c r="AD18" s="13"/>
      <c r="AE18" s="13"/>
      <c r="AF18" s="13"/>
      <c r="AG18" s="13"/>
      <c r="AH18" s="13"/>
      <c r="AI18" s="13"/>
      <c r="AJ18" s="13"/>
      <c r="AK18" s="13">
        <v>20</v>
      </c>
      <c r="AL18" s="13"/>
      <c r="AM18" s="73">
        <f t="shared" si="0"/>
        <v>75</v>
      </c>
      <c r="AN18" s="75">
        <f t="shared" si="1"/>
        <v>20</v>
      </c>
      <c r="AO18" s="79">
        <f t="shared" si="2"/>
        <v>10</v>
      </c>
      <c r="AP18" s="94">
        <f t="shared" si="3"/>
        <v>105</v>
      </c>
      <c r="AQ18" s="96">
        <f t="shared" si="4"/>
        <v>4</v>
      </c>
      <c r="AR18" s="96">
        <f t="shared" si="5"/>
        <v>1</v>
      </c>
      <c r="AS18" s="96">
        <f t="shared" si="6"/>
        <v>5</v>
      </c>
      <c r="AT18" s="131"/>
    </row>
    <row r="19" spans="1:46" ht="23.25">
      <c r="A19" s="1">
        <v>18</v>
      </c>
      <c r="B19" s="10" t="s">
        <v>732</v>
      </c>
      <c r="C19" s="11">
        <v>39</v>
      </c>
      <c r="D19" s="27" t="s">
        <v>731</v>
      </c>
      <c r="E19" s="12" t="s">
        <v>5565</v>
      </c>
      <c r="F19" s="13"/>
      <c r="G19" s="13">
        <v>15</v>
      </c>
      <c r="H19" s="13"/>
      <c r="I19" s="13">
        <v>15</v>
      </c>
      <c r="J19" s="13"/>
      <c r="K19" s="13"/>
      <c r="L19" s="13"/>
      <c r="M19" s="13"/>
      <c r="N19" s="13"/>
      <c r="O19" s="13"/>
      <c r="P19" s="13"/>
      <c r="Q19" s="13"/>
      <c r="R19" s="13">
        <v>20</v>
      </c>
      <c r="S19" s="13"/>
      <c r="T19" s="13">
        <v>10</v>
      </c>
      <c r="U19" s="13"/>
      <c r="V19" s="13"/>
      <c r="W19" s="59"/>
      <c r="X19" s="13">
        <v>5</v>
      </c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>
        <v>15</v>
      </c>
      <c r="AJ19" s="13"/>
      <c r="AK19" s="13">
        <v>10</v>
      </c>
      <c r="AL19" s="13"/>
      <c r="AM19" s="73">
        <f t="shared" si="0"/>
        <v>65</v>
      </c>
      <c r="AN19" s="75">
        <f t="shared" si="1"/>
        <v>25</v>
      </c>
      <c r="AO19" s="79">
        <f t="shared" si="2"/>
        <v>10</v>
      </c>
      <c r="AP19" s="94">
        <f t="shared" si="3"/>
        <v>100</v>
      </c>
      <c r="AQ19" s="96">
        <f t="shared" si="4"/>
        <v>5</v>
      </c>
      <c r="AR19" s="96">
        <f t="shared" si="5"/>
        <v>2</v>
      </c>
      <c r="AS19" s="96">
        <f t="shared" si="6"/>
        <v>7</v>
      </c>
      <c r="AT19" s="130"/>
    </row>
    <row r="20" spans="1:46" ht="23.25">
      <c r="A20" s="1">
        <v>19</v>
      </c>
      <c r="B20" s="10" t="s">
        <v>675</v>
      </c>
      <c r="C20" s="11">
        <v>63</v>
      </c>
      <c r="D20" s="27" t="s">
        <v>678</v>
      </c>
      <c r="E20" s="12" t="s">
        <v>680</v>
      </c>
      <c r="F20" s="13"/>
      <c r="G20" s="13">
        <v>25</v>
      </c>
      <c r="H20" s="13"/>
      <c r="I20" s="13"/>
      <c r="J20" s="13"/>
      <c r="K20" s="13"/>
      <c r="L20" s="13"/>
      <c r="M20" s="13"/>
      <c r="N20" s="13"/>
      <c r="O20" s="13"/>
      <c r="P20" s="13">
        <v>15</v>
      </c>
      <c r="Q20" s="13"/>
      <c r="R20" s="13"/>
      <c r="S20" s="13"/>
      <c r="T20" s="13">
        <v>25</v>
      </c>
      <c r="U20" s="13"/>
      <c r="V20" s="13"/>
      <c r="W20" s="59"/>
      <c r="X20" s="13">
        <v>5</v>
      </c>
      <c r="Y20" s="13"/>
      <c r="Z20" s="13"/>
      <c r="AA20" s="13"/>
      <c r="AB20" s="13">
        <v>30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73">
        <f t="shared" si="0"/>
        <v>100</v>
      </c>
      <c r="AN20" s="75">
        <f t="shared" si="1"/>
        <v>0</v>
      </c>
      <c r="AO20" s="79">
        <f t="shared" si="2"/>
        <v>0</v>
      </c>
      <c r="AP20" s="94">
        <f t="shared" si="3"/>
        <v>100</v>
      </c>
      <c r="AQ20" s="96">
        <f t="shared" si="4"/>
        <v>5</v>
      </c>
      <c r="AR20" s="96">
        <f t="shared" si="5"/>
        <v>0</v>
      </c>
      <c r="AS20" s="96">
        <f t="shared" si="6"/>
        <v>5</v>
      </c>
      <c r="AT20" s="130"/>
    </row>
    <row r="21" spans="1:46" ht="23.25">
      <c r="A21" s="1">
        <v>20</v>
      </c>
      <c r="B21" s="10" t="s">
        <v>1250</v>
      </c>
      <c r="C21" s="11">
        <v>31</v>
      </c>
      <c r="D21" s="27" t="s">
        <v>1253</v>
      </c>
      <c r="E21" s="12" t="s">
        <v>1092</v>
      </c>
      <c r="F21" s="13"/>
      <c r="G21" s="13"/>
      <c r="H21" s="13">
        <v>20</v>
      </c>
      <c r="I21" s="13"/>
      <c r="J21" s="13"/>
      <c r="K21" s="13"/>
      <c r="L21" s="13"/>
      <c r="M21" s="13"/>
      <c r="N21" s="13"/>
      <c r="O21" s="13">
        <v>5</v>
      </c>
      <c r="P21" s="13"/>
      <c r="Q21" s="13"/>
      <c r="R21" s="13">
        <v>30</v>
      </c>
      <c r="S21" s="13"/>
      <c r="T21" s="13"/>
      <c r="U21" s="13"/>
      <c r="V21" s="13"/>
      <c r="W21" s="59"/>
      <c r="X21" s="13"/>
      <c r="Y21" s="13"/>
      <c r="Z21" s="13"/>
      <c r="AA21" s="13"/>
      <c r="AB21" s="13">
        <v>15</v>
      </c>
      <c r="AC21" s="13"/>
      <c r="AD21" s="13"/>
      <c r="AE21" s="13"/>
      <c r="AF21" s="13"/>
      <c r="AG21" s="13"/>
      <c r="AH21" s="13">
        <v>10</v>
      </c>
      <c r="AI21" s="13"/>
      <c r="AJ21" s="13">
        <v>7</v>
      </c>
      <c r="AK21" s="13"/>
      <c r="AL21" s="13"/>
      <c r="AM21" s="73">
        <f t="shared" si="0"/>
        <v>70</v>
      </c>
      <c r="AN21" s="75">
        <f t="shared" si="1"/>
        <v>17</v>
      </c>
      <c r="AO21" s="79">
        <f t="shared" si="2"/>
        <v>10</v>
      </c>
      <c r="AP21" s="94">
        <f t="shared" si="3"/>
        <v>97</v>
      </c>
      <c r="AQ21" s="96">
        <f t="shared" si="4"/>
        <v>4</v>
      </c>
      <c r="AR21" s="96">
        <f t="shared" si="5"/>
        <v>2</v>
      </c>
      <c r="AS21" s="96">
        <f t="shared" si="6"/>
        <v>6</v>
      </c>
      <c r="AT21" s="130"/>
    </row>
    <row r="22" spans="1:46" ht="23.25">
      <c r="A22" s="1">
        <v>21</v>
      </c>
      <c r="B22" s="10" t="s">
        <v>1218</v>
      </c>
      <c r="C22" s="11">
        <v>31</v>
      </c>
      <c r="D22" s="27" t="s">
        <v>1221</v>
      </c>
      <c r="E22" s="12" t="s">
        <v>1068</v>
      </c>
      <c r="F22" s="13"/>
      <c r="G22" s="13"/>
      <c r="H22" s="13">
        <v>5</v>
      </c>
      <c r="I22" s="13"/>
      <c r="J22" s="13"/>
      <c r="K22" s="83">
        <v>25</v>
      </c>
      <c r="L22" s="13"/>
      <c r="M22" s="13"/>
      <c r="N22" s="13"/>
      <c r="O22" s="13">
        <v>15</v>
      </c>
      <c r="P22" s="13"/>
      <c r="Q22" s="13"/>
      <c r="R22" s="13"/>
      <c r="S22" s="13"/>
      <c r="T22" s="13"/>
      <c r="U22" s="13"/>
      <c r="V22" s="13"/>
      <c r="W22" s="59"/>
      <c r="X22" s="13"/>
      <c r="Y22" s="13"/>
      <c r="Z22" s="13"/>
      <c r="AA22" s="13"/>
      <c r="AB22" s="13">
        <v>5</v>
      </c>
      <c r="AC22" s="13">
        <v>15</v>
      </c>
      <c r="AD22" s="13">
        <v>7</v>
      </c>
      <c r="AE22" s="13"/>
      <c r="AF22" s="13"/>
      <c r="AG22" s="13"/>
      <c r="AH22" s="13">
        <v>5</v>
      </c>
      <c r="AI22" s="13"/>
      <c r="AJ22" s="13">
        <v>5</v>
      </c>
      <c r="AK22" s="13"/>
      <c r="AL22" s="13"/>
      <c r="AM22" s="73">
        <f t="shared" si="0"/>
        <v>65</v>
      </c>
      <c r="AN22" s="75">
        <f t="shared" si="1"/>
        <v>17</v>
      </c>
      <c r="AO22" s="79">
        <f t="shared" si="2"/>
        <v>10</v>
      </c>
      <c r="AP22" s="94">
        <f t="shared" si="3"/>
        <v>92</v>
      </c>
      <c r="AQ22" s="96">
        <f t="shared" si="4"/>
        <v>5</v>
      </c>
      <c r="AR22" s="96">
        <f t="shared" si="5"/>
        <v>3</v>
      </c>
      <c r="AS22" s="96">
        <f t="shared" si="6"/>
        <v>8</v>
      </c>
      <c r="AT22" s="130"/>
    </row>
    <row r="23" spans="1:46" ht="23.25">
      <c r="A23" s="1">
        <v>22</v>
      </c>
      <c r="B23" s="10" t="s">
        <v>1217</v>
      </c>
      <c r="C23" s="11">
        <v>31</v>
      </c>
      <c r="D23" s="27" t="s">
        <v>1220</v>
      </c>
      <c r="E23" s="12" t="s">
        <v>2716</v>
      </c>
      <c r="F23" s="13"/>
      <c r="G23" s="13"/>
      <c r="H23" s="13">
        <v>5</v>
      </c>
      <c r="I23" s="13"/>
      <c r="J23" s="13"/>
      <c r="K23" s="83">
        <v>25</v>
      </c>
      <c r="L23" s="13"/>
      <c r="M23" s="13"/>
      <c r="N23" s="13"/>
      <c r="O23" s="13">
        <v>20</v>
      </c>
      <c r="P23" s="13"/>
      <c r="Q23" s="13"/>
      <c r="R23" s="13"/>
      <c r="S23" s="13"/>
      <c r="T23" s="13"/>
      <c r="U23" s="13"/>
      <c r="V23" s="13"/>
      <c r="W23" s="59"/>
      <c r="X23" s="13"/>
      <c r="Y23" s="81">
        <v>15</v>
      </c>
      <c r="Z23" s="13"/>
      <c r="AA23" s="13"/>
      <c r="AB23" s="13">
        <v>5</v>
      </c>
      <c r="AC23" s="13">
        <v>5</v>
      </c>
      <c r="AD23" s="13">
        <v>7</v>
      </c>
      <c r="AE23" s="13"/>
      <c r="AF23" s="13"/>
      <c r="AG23" s="13"/>
      <c r="AH23" s="13"/>
      <c r="AI23" s="13"/>
      <c r="AJ23" s="13"/>
      <c r="AK23" s="13"/>
      <c r="AL23" s="13"/>
      <c r="AM23" s="73">
        <f t="shared" si="0"/>
        <v>75</v>
      </c>
      <c r="AN23" s="75">
        <f t="shared" si="1"/>
        <v>7</v>
      </c>
      <c r="AO23" s="79">
        <f t="shared" si="2"/>
        <v>10</v>
      </c>
      <c r="AP23" s="94">
        <f t="shared" si="3"/>
        <v>92</v>
      </c>
      <c r="AQ23" s="96">
        <f t="shared" si="4"/>
        <v>6</v>
      </c>
      <c r="AR23" s="96">
        <f t="shared" si="5"/>
        <v>1</v>
      </c>
      <c r="AS23" s="96">
        <f t="shared" si="6"/>
        <v>7</v>
      </c>
      <c r="AT23" s="130"/>
    </row>
    <row r="24" spans="1:46" ht="23.25">
      <c r="A24" s="1">
        <v>23</v>
      </c>
      <c r="B24" s="46" t="s">
        <v>648</v>
      </c>
      <c r="C24" s="11">
        <v>83</v>
      </c>
      <c r="D24" s="27" t="s">
        <v>651</v>
      </c>
      <c r="E24" s="39" t="s">
        <v>654</v>
      </c>
      <c r="F24" s="13"/>
      <c r="G24" s="13">
        <v>15</v>
      </c>
      <c r="H24" s="13"/>
      <c r="I24" s="13"/>
      <c r="J24" s="13"/>
      <c r="K24" s="13"/>
      <c r="L24" s="13"/>
      <c r="M24" s="83">
        <v>25</v>
      </c>
      <c r="N24" s="13">
        <v>10</v>
      </c>
      <c r="O24" s="13"/>
      <c r="P24" s="13"/>
      <c r="Q24" s="13"/>
      <c r="R24" s="13"/>
      <c r="S24" s="13"/>
      <c r="T24" s="13"/>
      <c r="U24" s="13"/>
      <c r="V24" s="13"/>
      <c r="W24" s="59"/>
      <c r="X24" s="13"/>
      <c r="Y24" s="13"/>
      <c r="Z24" s="13"/>
      <c r="AA24" s="13"/>
      <c r="AB24" s="13">
        <v>25</v>
      </c>
      <c r="AC24" s="13"/>
      <c r="AD24" s="13"/>
      <c r="AE24" s="13">
        <v>7</v>
      </c>
      <c r="AF24" s="13"/>
      <c r="AG24" s="13"/>
      <c r="AH24" s="13"/>
      <c r="AI24" s="13"/>
      <c r="AJ24" s="13"/>
      <c r="AK24" s="13"/>
      <c r="AL24" s="13"/>
      <c r="AM24" s="73">
        <f t="shared" si="0"/>
        <v>75</v>
      </c>
      <c r="AN24" s="75">
        <f t="shared" si="1"/>
        <v>7</v>
      </c>
      <c r="AO24" s="79">
        <f t="shared" si="2"/>
        <v>10</v>
      </c>
      <c r="AP24" s="94">
        <f t="shared" si="3"/>
        <v>92</v>
      </c>
      <c r="AQ24" s="96">
        <f t="shared" si="4"/>
        <v>4</v>
      </c>
      <c r="AR24" s="96">
        <f t="shared" si="5"/>
        <v>1</v>
      </c>
      <c r="AS24" s="96">
        <f t="shared" si="6"/>
        <v>5</v>
      </c>
      <c r="AT24" s="131"/>
    </row>
    <row r="25" spans="1:46" ht="23.25">
      <c r="A25" s="1">
        <v>24</v>
      </c>
      <c r="B25" s="10" t="s">
        <v>649</v>
      </c>
      <c r="C25" s="11">
        <v>83</v>
      </c>
      <c r="D25" s="27" t="s">
        <v>652</v>
      </c>
      <c r="E25" s="39" t="s">
        <v>654</v>
      </c>
      <c r="F25" s="13"/>
      <c r="G25" s="13">
        <v>15</v>
      </c>
      <c r="H25" s="13"/>
      <c r="I25" s="13"/>
      <c r="J25" s="13"/>
      <c r="K25" s="13"/>
      <c r="L25" s="13"/>
      <c r="M25" s="83">
        <v>25</v>
      </c>
      <c r="N25" s="13">
        <v>10</v>
      </c>
      <c r="O25" s="13"/>
      <c r="P25" s="13"/>
      <c r="Q25" s="13"/>
      <c r="R25" s="13"/>
      <c r="S25" s="13"/>
      <c r="T25" s="13"/>
      <c r="U25" s="13"/>
      <c r="V25" s="13"/>
      <c r="W25" s="59"/>
      <c r="X25" s="13"/>
      <c r="Y25" s="13"/>
      <c r="Z25" s="13"/>
      <c r="AA25" s="13"/>
      <c r="AB25" s="13">
        <v>25</v>
      </c>
      <c r="AC25" s="13"/>
      <c r="AD25" s="13"/>
      <c r="AE25" s="13">
        <v>7</v>
      </c>
      <c r="AF25" s="13"/>
      <c r="AG25" s="13"/>
      <c r="AH25" s="13"/>
      <c r="AI25" s="13"/>
      <c r="AJ25" s="13"/>
      <c r="AK25" s="13"/>
      <c r="AL25" s="13"/>
      <c r="AM25" s="73">
        <f t="shared" si="0"/>
        <v>75</v>
      </c>
      <c r="AN25" s="75">
        <f t="shared" si="1"/>
        <v>7</v>
      </c>
      <c r="AO25" s="79">
        <f t="shared" si="2"/>
        <v>10</v>
      </c>
      <c r="AP25" s="94">
        <f t="shared" si="3"/>
        <v>92</v>
      </c>
      <c r="AQ25" s="96">
        <f t="shared" si="4"/>
        <v>4</v>
      </c>
      <c r="AR25" s="96">
        <f t="shared" si="5"/>
        <v>1</v>
      </c>
      <c r="AS25" s="96">
        <f t="shared" si="6"/>
        <v>5</v>
      </c>
      <c r="AT25" s="131"/>
    </row>
    <row r="26" spans="1:46" s="141" customFormat="1" ht="23.25">
      <c r="A26" s="132">
        <v>25</v>
      </c>
      <c r="B26" s="133" t="s">
        <v>650</v>
      </c>
      <c r="C26" s="134">
        <v>83</v>
      </c>
      <c r="D26" s="135" t="s">
        <v>653</v>
      </c>
      <c r="E26" s="139" t="s">
        <v>654</v>
      </c>
      <c r="F26" s="116"/>
      <c r="G26" s="116">
        <v>15</v>
      </c>
      <c r="H26" s="116"/>
      <c r="I26" s="116"/>
      <c r="J26" s="116"/>
      <c r="K26" s="116"/>
      <c r="L26" s="116"/>
      <c r="M26" s="116">
        <v>25</v>
      </c>
      <c r="N26" s="116">
        <v>10</v>
      </c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>
        <v>25</v>
      </c>
      <c r="AC26" s="116"/>
      <c r="AD26" s="116"/>
      <c r="AE26" s="116">
        <v>7</v>
      </c>
      <c r="AF26" s="116"/>
      <c r="AG26" s="116"/>
      <c r="AH26" s="116"/>
      <c r="AI26" s="116"/>
      <c r="AJ26" s="116"/>
      <c r="AK26" s="116"/>
      <c r="AL26" s="116"/>
      <c r="AM26" s="116">
        <f t="shared" si="0"/>
        <v>75</v>
      </c>
      <c r="AN26" s="116">
        <f t="shared" si="1"/>
        <v>7</v>
      </c>
      <c r="AO26" s="116">
        <f t="shared" si="2"/>
        <v>10</v>
      </c>
      <c r="AP26" s="116">
        <f t="shared" si="3"/>
        <v>92</v>
      </c>
      <c r="AQ26" s="137">
        <f t="shared" si="4"/>
        <v>4</v>
      </c>
      <c r="AR26" s="137">
        <f t="shared" si="5"/>
        <v>1</v>
      </c>
      <c r="AS26" s="137">
        <f t="shared" si="6"/>
        <v>5</v>
      </c>
      <c r="AT26" s="140"/>
    </row>
    <row r="27" spans="1:46" s="141" customFormat="1" ht="23.25">
      <c r="A27" s="132">
        <v>26</v>
      </c>
      <c r="B27" s="133" t="s">
        <v>717</v>
      </c>
      <c r="C27" s="134">
        <v>42</v>
      </c>
      <c r="D27" s="135" t="s">
        <v>718</v>
      </c>
      <c r="E27" s="136" t="s">
        <v>422</v>
      </c>
      <c r="F27" s="116"/>
      <c r="G27" s="116">
        <v>20</v>
      </c>
      <c r="H27" s="116"/>
      <c r="I27" s="116">
        <v>20</v>
      </c>
      <c r="J27" s="116"/>
      <c r="K27" s="116"/>
      <c r="L27" s="116"/>
      <c r="M27" s="116"/>
      <c r="N27" s="116"/>
      <c r="O27" s="116"/>
      <c r="P27" s="116"/>
      <c r="Q27" s="116"/>
      <c r="R27" s="116">
        <v>35</v>
      </c>
      <c r="S27" s="116"/>
      <c r="T27" s="116">
        <v>15</v>
      </c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>
        <f t="shared" si="0"/>
        <v>90</v>
      </c>
      <c r="AN27" s="116">
        <f t="shared" si="1"/>
        <v>0</v>
      </c>
      <c r="AO27" s="116">
        <f t="shared" si="2"/>
        <v>0</v>
      </c>
      <c r="AP27" s="116">
        <f t="shared" si="3"/>
        <v>90</v>
      </c>
      <c r="AQ27" s="137">
        <f t="shared" si="4"/>
        <v>4</v>
      </c>
      <c r="AR27" s="137">
        <f t="shared" si="5"/>
        <v>0</v>
      </c>
      <c r="AS27" s="137">
        <f t="shared" si="6"/>
        <v>4</v>
      </c>
      <c r="AT27" s="140"/>
    </row>
    <row r="28" spans="1:46" s="141" customFormat="1" ht="23.25">
      <c r="A28" s="132">
        <v>27</v>
      </c>
      <c r="B28" s="133" t="s">
        <v>715</v>
      </c>
      <c r="C28" s="134">
        <v>42</v>
      </c>
      <c r="D28" s="135" t="s">
        <v>716</v>
      </c>
      <c r="E28" s="136" t="s">
        <v>422</v>
      </c>
      <c r="F28" s="116"/>
      <c r="G28" s="116">
        <v>20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>
        <v>35</v>
      </c>
      <c r="S28" s="116"/>
      <c r="T28" s="116">
        <v>15</v>
      </c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>
        <v>10</v>
      </c>
      <c r="AH28" s="116"/>
      <c r="AI28" s="116"/>
      <c r="AJ28" s="116"/>
      <c r="AK28" s="116"/>
      <c r="AL28" s="116"/>
      <c r="AM28" s="116">
        <f t="shared" si="0"/>
        <v>70</v>
      </c>
      <c r="AN28" s="116">
        <f t="shared" si="1"/>
        <v>10</v>
      </c>
      <c r="AO28" s="116">
        <f t="shared" si="2"/>
        <v>10</v>
      </c>
      <c r="AP28" s="116">
        <f t="shared" si="3"/>
        <v>90</v>
      </c>
      <c r="AQ28" s="137">
        <f t="shared" si="4"/>
        <v>3</v>
      </c>
      <c r="AR28" s="137">
        <f t="shared" si="5"/>
        <v>1</v>
      </c>
      <c r="AS28" s="137">
        <f t="shared" si="6"/>
        <v>4</v>
      </c>
      <c r="AT28" s="140"/>
    </row>
    <row r="33" s="6" customFormat="1" ht="12"/>
    <row r="34" s="6" customFormat="1" ht="12"/>
  </sheetData>
  <pageMargins left="0.7" right="0.7" top="0.75" bottom="0.75" header="0.3" footer="0.3"/>
  <pageSetup paperSize="8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T28"/>
  <sheetViews>
    <sheetView zoomScale="90" zoomScaleNormal="90" workbookViewId="0">
      <pane xSplit="1" topLeftCell="B1" activePane="topRight" state="frozen"/>
      <selection pane="topRight" activeCell="E27" sqref="E27"/>
    </sheetView>
  </sheetViews>
  <sheetFormatPr baseColWidth="10" defaultRowHeight="15"/>
  <cols>
    <col min="1" max="1" width="8" style="25" customWidth="1"/>
    <col min="2" max="2" width="40" style="25" customWidth="1"/>
    <col min="3" max="3" width="7.42578125" customWidth="1"/>
    <col min="4" max="4" width="16" customWidth="1"/>
    <col min="5" max="5" width="53.85546875" customWidth="1"/>
    <col min="6" max="25" width="6.28515625" customWidth="1"/>
    <col min="26" max="26" width="7.7109375" customWidth="1"/>
    <col min="27" max="27" width="7.42578125" customWidth="1"/>
    <col min="28" max="28" width="9.140625" customWidth="1"/>
  </cols>
  <sheetData>
    <row r="1" spans="1:46" s="127" customFormat="1" ht="72" customHeight="1">
      <c r="A1" s="117" t="s">
        <v>5</v>
      </c>
      <c r="B1" s="118" t="s">
        <v>3</v>
      </c>
      <c r="C1" s="117" t="s">
        <v>0</v>
      </c>
      <c r="D1" s="119" t="s">
        <v>1</v>
      </c>
      <c r="E1" s="118" t="s">
        <v>2</v>
      </c>
      <c r="F1" s="120" t="s">
        <v>7</v>
      </c>
      <c r="G1" s="120" t="s">
        <v>8</v>
      </c>
      <c r="H1" s="120" t="s">
        <v>9</v>
      </c>
      <c r="I1" s="120" t="s">
        <v>10</v>
      </c>
      <c r="J1" s="120" t="s">
        <v>11</v>
      </c>
      <c r="K1" s="120" t="s">
        <v>12</v>
      </c>
      <c r="L1" s="120" t="s">
        <v>13</v>
      </c>
      <c r="M1" s="120" t="s">
        <v>14</v>
      </c>
      <c r="N1" s="120" t="s">
        <v>15</v>
      </c>
      <c r="O1" s="120" t="s">
        <v>16</v>
      </c>
      <c r="P1" s="120" t="s">
        <v>17</v>
      </c>
      <c r="Q1" s="120" t="s">
        <v>18</v>
      </c>
      <c r="R1" s="120" t="s">
        <v>19</v>
      </c>
      <c r="S1" s="120" t="s">
        <v>20</v>
      </c>
      <c r="T1" s="120" t="s">
        <v>21</v>
      </c>
      <c r="U1" s="120" t="s">
        <v>46</v>
      </c>
      <c r="V1" s="120" t="s">
        <v>22</v>
      </c>
      <c r="W1" s="121" t="s">
        <v>23</v>
      </c>
      <c r="X1" s="120" t="s">
        <v>24</v>
      </c>
      <c r="Y1" s="120" t="s">
        <v>25</v>
      </c>
      <c r="Z1" s="120" t="s">
        <v>45</v>
      </c>
      <c r="AA1" s="120" t="s">
        <v>26</v>
      </c>
      <c r="AB1" s="120" t="s">
        <v>27</v>
      </c>
      <c r="AC1" s="120" t="s">
        <v>6</v>
      </c>
      <c r="AD1" s="122" t="s">
        <v>1336</v>
      </c>
      <c r="AE1" s="122" t="s">
        <v>1337</v>
      </c>
      <c r="AF1" s="122" t="s">
        <v>1338</v>
      </c>
      <c r="AG1" s="122" t="s">
        <v>1339</v>
      </c>
      <c r="AH1" s="122" t="s">
        <v>1340</v>
      </c>
      <c r="AI1" s="122" t="s">
        <v>1341</v>
      </c>
      <c r="AJ1" s="122" t="s">
        <v>1342</v>
      </c>
      <c r="AK1" s="122" t="s">
        <v>1343</v>
      </c>
      <c r="AL1" s="122" t="s">
        <v>5061</v>
      </c>
      <c r="AM1" s="123" t="s">
        <v>5399</v>
      </c>
      <c r="AN1" s="124" t="s">
        <v>5400</v>
      </c>
      <c r="AO1" s="117" t="s">
        <v>5062</v>
      </c>
      <c r="AP1" s="125" t="s">
        <v>4</v>
      </c>
      <c r="AQ1" s="126" t="s">
        <v>5857</v>
      </c>
      <c r="AR1" s="126" t="s">
        <v>5858</v>
      </c>
      <c r="AS1" s="126" t="s">
        <v>5859</v>
      </c>
      <c r="AT1" s="128" t="s">
        <v>5906</v>
      </c>
    </row>
    <row r="2" spans="1:46" s="8" customFormat="1" ht="23.25">
      <c r="A2" s="1">
        <v>1</v>
      </c>
      <c r="B2" s="10" t="s">
        <v>58</v>
      </c>
      <c r="C2" s="11">
        <v>6</v>
      </c>
      <c r="D2" s="27" t="s">
        <v>59</v>
      </c>
      <c r="E2" s="39" t="s">
        <v>1399</v>
      </c>
      <c r="F2" s="13"/>
      <c r="G2" s="81">
        <v>40</v>
      </c>
      <c r="H2" s="13"/>
      <c r="I2" s="13">
        <v>25</v>
      </c>
      <c r="J2" s="13">
        <v>15</v>
      </c>
      <c r="K2" s="13"/>
      <c r="L2" s="13"/>
      <c r="M2" s="13">
        <v>6</v>
      </c>
      <c r="N2" s="13">
        <v>15</v>
      </c>
      <c r="O2" s="13"/>
      <c r="P2" s="13"/>
      <c r="Q2" s="13"/>
      <c r="R2" s="13">
        <v>15</v>
      </c>
      <c r="S2" s="13"/>
      <c r="T2" s="13"/>
      <c r="U2" s="13"/>
      <c r="V2" s="13"/>
      <c r="W2" s="59"/>
      <c r="X2" s="81">
        <v>15</v>
      </c>
      <c r="Y2" s="13"/>
      <c r="Z2" s="13"/>
      <c r="AA2" s="81">
        <v>25</v>
      </c>
      <c r="AB2" s="13">
        <v>20</v>
      </c>
      <c r="AC2" s="13"/>
      <c r="AD2" s="13">
        <v>5</v>
      </c>
      <c r="AE2" s="13">
        <v>7</v>
      </c>
      <c r="AF2" s="13"/>
      <c r="AG2" s="81">
        <v>30</v>
      </c>
      <c r="AH2" s="13"/>
      <c r="AI2" s="13"/>
      <c r="AJ2" s="13"/>
      <c r="AK2" s="13"/>
      <c r="AL2" s="83">
        <v>8</v>
      </c>
      <c r="AM2" s="73">
        <f t="shared" ref="AM2:AM28" si="0">SUM(F2:AC2)</f>
        <v>176</v>
      </c>
      <c r="AN2" s="75">
        <f t="shared" ref="AN2:AN28" si="1">SUM(AD2:AK2)+AL2</f>
        <v>50</v>
      </c>
      <c r="AO2" s="79">
        <f t="shared" ref="AO2:AO28" si="2">IF(AND(AQ2&gt;=3,AR2&gt;0),10,0)+(IF(AND(AQ2&gt;=7,AR2&gt;0),10,0)+(IF(AND(AQ2&gt;=11,AR2&gt;0),20,0)))</f>
        <v>20</v>
      </c>
      <c r="AP2" s="94">
        <f t="shared" ref="AP2:AP28" si="3">SUM(F2:AO2)-AM2-AN2</f>
        <v>246</v>
      </c>
      <c r="AQ2" s="92">
        <f t="shared" ref="AQ2:AQ28" si="4">SUM(IF(F2="",0,1),IF(G2="",0,1),IF(H2="",0,1),IF(I2="",0,1),IF(J2="",0,1),IF(K2="",0,1),IF(L2="",0,1),IF(M2="",0,1),IF(N2="",0,1),IF(O2="",0,1),IF(P2="",0,1),IF(Q2="",0,1),IF(R2="",0,1),IF(S2="",0,1),IF(T2="",0,1),IF(U2="",0,1),IF(V2="",0,1),IF(W2="",0,1),IF(X2="",0,1),IF(Y2="",0,1),IF(Z2="",0,1),IF(AA2="",0,1),IF(AB2="",0,1),IF(AC2="",0,1))</f>
        <v>9</v>
      </c>
      <c r="AR2" s="92">
        <f t="shared" ref="AR2:AR28" si="5">SUM(IF(AD2="",0,1),IF(AE2="",0,1),IF(AF2="",0,1),IF(AG2="",0,1),IF(AH2="",0,1),IF(AI2="",0,1),IF(AJ2="",0,1),IF(AK2="",0,1))</f>
        <v>3</v>
      </c>
      <c r="AS2" s="92">
        <f t="shared" ref="AS2:AS28" si="6">AQ2+AR2</f>
        <v>12</v>
      </c>
      <c r="AT2" s="129"/>
    </row>
    <row r="3" spans="1:46" ht="23.25">
      <c r="A3" s="1">
        <v>2</v>
      </c>
      <c r="B3" s="10" t="s">
        <v>276</v>
      </c>
      <c r="C3" s="11">
        <v>38</v>
      </c>
      <c r="D3" s="27" t="s">
        <v>277</v>
      </c>
      <c r="E3" s="39" t="s">
        <v>282</v>
      </c>
      <c r="F3" s="13">
        <v>5</v>
      </c>
      <c r="G3" s="13">
        <v>35</v>
      </c>
      <c r="H3" s="13"/>
      <c r="I3" s="13">
        <v>15</v>
      </c>
      <c r="J3" s="13"/>
      <c r="K3" s="13"/>
      <c r="L3" s="13"/>
      <c r="M3" s="13"/>
      <c r="N3" s="13"/>
      <c r="O3" s="13"/>
      <c r="P3" s="13"/>
      <c r="Q3" s="13"/>
      <c r="R3" s="13">
        <v>30</v>
      </c>
      <c r="S3" s="13"/>
      <c r="T3" s="13">
        <v>20</v>
      </c>
      <c r="U3" s="13"/>
      <c r="V3" s="13"/>
      <c r="W3" s="59"/>
      <c r="X3" s="13"/>
      <c r="Y3" s="13"/>
      <c r="Z3" s="13"/>
      <c r="AA3" s="13"/>
      <c r="AB3" s="13">
        <v>20</v>
      </c>
      <c r="AC3" s="13"/>
      <c r="AD3" s="13"/>
      <c r="AE3" s="13"/>
      <c r="AF3" s="13"/>
      <c r="AG3" s="13">
        <v>15</v>
      </c>
      <c r="AH3" s="13"/>
      <c r="AI3" s="13"/>
      <c r="AJ3" s="13"/>
      <c r="AK3" s="81">
        <v>30</v>
      </c>
      <c r="AL3" s="83">
        <v>17</v>
      </c>
      <c r="AM3" s="73">
        <f t="shared" si="0"/>
        <v>125</v>
      </c>
      <c r="AN3" s="75">
        <f t="shared" si="1"/>
        <v>62</v>
      </c>
      <c r="AO3" s="79">
        <f t="shared" si="2"/>
        <v>10</v>
      </c>
      <c r="AP3" s="94">
        <f t="shared" si="3"/>
        <v>197</v>
      </c>
      <c r="AQ3" s="92">
        <f t="shared" si="4"/>
        <v>6</v>
      </c>
      <c r="AR3" s="92">
        <f t="shared" si="5"/>
        <v>2</v>
      </c>
      <c r="AS3" s="92">
        <f t="shared" si="6"/>
        <v>8</v>
      </c>
      <c r="AT3" s="130"/>
    </row>
    <row r="4" spans="1:46" ht="23.25">
      <c r="A4" s="1">
        <v>3</v>
      </c>
      <c r="B4" s="10" t="s">
        <v>2179</v>
      </c>
      <c r="C4" s="11">
        <v>94</v>
      </c>
      <c r="D4" s="27" t="s">
        <v>271</v>
      </c>
      <c r="E4" s="12" t="s">
        <v>2180</v>
      </c>
      <c r="F4" s="81">
        <v>20</v>
      </c>
      <c r="G4" s="13"/>
      <c r="H4" s="13"/>
      <c r="I4" s="13"/>
      <c r="J4" s="13"/>
      <c r="K4" s="13"/>
      <c r="L4" s="13">
        <v>10</v>
      </c>
      <c r="M4" s="13"/>
      <c r="N4" s="13"/>
      <c r="O4" s="13"/>
      <c r="P4" s="13"/>
      <c r="Q4" s="81">
        <v>35</v>
      </c>
      <c r="R4" s="13"/>
      <c r="S4" s="81">
        <v>25</v>
      </c>
      <c r="T4" s="13"/>
      <c r="U4" s="13">
        <v>5</v>
      </c>
      <c r="V4" s="81">
        <v>15</v>
      </c>
      <c r="W4" s="59"/>
      <c r="X4" s="13"/>
      <c r="Y4" s="13"/>
      <c r="Z4" s="13"/>
      <c r="AA4" s="13">
        <v>20</v>
      </c>
      <c r="AB4" s="81">
        <v>35</v>
      </c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73">
        <f t="shared" si="0"/>
        <v>165</v>
      </c>
      <c r="AN4" s="75">
        <f t="shared" si="1"/>
        <v>0</v>
      </c>
      <c r="AO4" s="79">
        <f t="shared" si="2"/>
        <v>0</v>
      </c>
      <c r="AP4" s="94">
        <f t="shared" si="3"/>
        <v>165</v>
      </c>
      <c r="AQ4" s="92">
        <f t="shared" si="4"/>
        <v>8</v>
      </c>
      <c r="AR4" s="92">
        <f t="shared" si="5"/>
        <v>0</v>
      </c>
      <c r="AS4" s="92">
        <f t="shared" si="6"/>
        <v>8</v>
      </c>
      <c r="AT4" s="131"/>
    </row>
    <row r="5" spans="1:46" ht="23.25">
      <c r="A5" s="1">
        <v>4</v>
      </c>
      <c r="B5" s="10" t="s">
        <v>272</v>
      </c>
      <c r="C5" s="11">
        <v>94</v>
      </c>
      <c r="D5" s="27" t="s">
        <v>273</v>
      </c>
      <c r="E5" s="12" t="s">
        <v>2180</v>
      </c>
      <c r="F5" s="81">
        <v>20</v>
      </c>
      <c r="G5" s="13"/>
      <c r="H5" s="13"/>
      <c r="I5" s="13"/>
      <c r="J5" s="13"/>
      <c r="K5" s="13"/>
      <c r="L5" s="13">
        <v>10</v>
      </c>
      <c r="M5" s="13"/>
      <c r="N5" s="13"/>
      <c r="O5" s="13"/>
      <c r="P5" s="13"/>
      <c r="Q5" s="81">
        <v>35</v>
      </c>
      <c r="R5" s="13"/>
      <c r="S5" s="81">
        <v>25</v>
      </c>
      <c r="T5" s="13"/>
      <c r="U5" s="13">
        <v>5</v>
      </c>
      <c r="V5" s="81">
        <v>15</v>
      </c>
      <c r="W5" s="59"/>
      <c r="X5" s="13"/>
      <c r="Y5" s="13"/>
      <c r="Z5" s="13"/>
      <c r="AA5" s="13">
        <v>20</v>
      </c>
      <c r="AB5" s="81">
        <v>35</v>
      </c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73">
        <f t="shared" si="0"/>
        <v>165</v>
      </c>
      <c r="AN5" s="75">
        <f t="shared" si="1"/>
        <v>0</v>
      </c>
      <c r="AO5" s="79">
        <f t="shared" si="2"/>
        <v>0</v>
      </c>
      <c r="AP5" s="94">
        <f t="shared" si="3"/>
        <v>165</v>
      </c>
      <c r="AQ5" s="92">
        <f t="shared" si="4"/>
        <v>8</v>
      </c>
      <c r="AR5" s="92">
        <f t="shared" si="5"/>
        <v>0</v>
      </c>
      <c r="AS5" s="92">
        <f t="shared" si="6"/>
        <v>8</v>
      </c>
      <c r="AT5" s="131"/>
    </row>
    <row r="6" spans="1:46" ht="23.25">
      <c r="A6" s="1">
        <v>5</v>
      </c>
      <c r="B6" s="10" t="s">
        <v>274</v>
      </c>
      <c r="C6" s="11">
        <v>94</v>
      </c>
      <c r="D6" s="27" t="s">
        <v>275</v>
      </c>
      <c r="E6" s="12" t="s">
        <v>2180</v>
      </c>
      <c r="F6" s="81">
        <v>20</v>
      </c>
      <c r="G6" s="13"/>
      <c r="H6" s="13"/>
      <c r="I6" s="13"/>
      <c r="J6" s="13"/>
      <c r="K6" s="13"/>
      <c r="L6" s="13">
        <v>10</v>
      </c>
      <c r="M6" s="13"/>
      <c r="N6" s="13"/>
      <c r="O6" s="13"/>
      <c r="P6" s="13"/>
      <c r="Q6" s="81">
        <v>35</v>
      </c>
      <c r="R6" s="13"/>
      <c r="S6" s="81">
        <v>25</v>
      </c>
      <c r="T6" s="13"/>
      <c r="U6" s="13">
        <v>5</v>
      </c>
      <c r="V6" s="81">
        <v>15</v>
      </c>
      <c r="W6" s="59"/>
      <c r="X6" s="13"/>
      <c r="Y6" s="13"/>
      <c r="Z6" s="13"/>
      <c r="AA6" s="13">
        <v>20</v>
      </c>
      <c r="AB6" s="81">
        <v>35</v>
      </c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73">
        <f t="shared" si="0"/>
        <v>165</v>
      </c>
      <c r="AN6" s="75">
        <f t="shared" si="1"/>
        <v>0</v>
      </c>
      <c r="AO6" s="79">
        <f t="shared" si="2"/>
        <v>0</v>
      </c>
      <c r="AP6" s="94">
        <f t="shared" si="3"/>
        <v>165</v>
      </c>
      <c r="AQ6" s="92">
        <f t="shared" si="4"/>
        <v>8</v>
      </c>
      <c r="AR6" s="92">
        <f t="shared" si="5"/>
        <v>0</v>
      </c>
      <c r="AS6" s="92">
        <f t="shared" si="6"/>
        <v>8</v>
      </c>
      <c r="AT6" s="131"/>
    </row>
    <row r="7" spans="1:46" ht="23.25">
      <c r="A7" s="1">
        <v>6</v>
      </c>
      <c r="B7" s="10" t="s">
        <v>180</v>
      </c>
      <c r="C7" s="11">
        <v>39</v>
      </c>
      <c r="D7" s="27" t="s">
        <v>181</v>
      </c>
      <c r="E7" s="12" t="s">
        <v>182</v>
      </c>
      <c r="F7" s="13"/>
      <c r="G7" s="13">
        <v>30</v>
      </c>
      <c r="H7" s="13"/>
      <c r="I7" s="81">
        <v>40</v>
      </c>
      <c r="J7" s="13"/>
      <c r="K7" s="13"/>
      <c r="L7" s="13"/>
      <c r="M7" s="13"/>
      <c r="N7" s="13"/>
      <c r="O7" s="13"/>
      <c r="P7" s="13"/>
      <c r="Q7" s="13"/>
      <c r="R7" s="13">
        <v>15</v>
      </c>
      <c r="S7" s="13"/>
      <c r="T7" s="13">
        <v>20</v>
      </c>
      <c r="U7" s="13"/>
      <c r="V7" s="13"/>
      <c r="W7" s="59"/>
      <c r="X7" s="13"/>
      <c r="Y7" s="13"/>
      <c r="Z7" s="13"/>
      <c r="AA7" s="13"/>
      <c r="AB7" s="13">
        <v>15</v>
      </c>
      <c r="AC7" s="13"/>
      <c r="AD7" s="13"/>
      <c r="AE7" s="13"/>
      <c r="AF7" s="13"/>
      <c r="AG7" s="13">
        <v>5</v>
      </c>
      <c r="AH7" s="13"/>
      <c r="AI7" s="13">
        <v>7</v>
      </c>
      <c r="AJ7" s="13"/>
      <c r="AK7" s="13"/>
      <c r="AL7" s="13"/>
      <c r="AM7" s="73">
        <f t="shared" si="0"/>
        <v>120</v>
      </c>
      <c r="AN7" s="75">
        <f t="shared" si="1"/>
        <v>12</v>
      </c>
      <c r="AO7" s="79">
        <f t="shared" si="2"/>
        <v>10</v>
      </c>
      <c r="AP7" s="94">
        <f t="shared" si="3"/>
        <v>142</v>
      </c>
      <c r="AQ7" s="92">
        <f t="shared" si="4"/>
        <v>5</v>
      </c>
      <c r="AR7" s="92">
        <f t="shared" si="5"/>
        <v>2</v>
      </c>
      <c r="AS7" s="92">
        <f t="shared" si="6"/>
        <v>7</v>
      </c>
      <c r="AT7" s="130"/>
    </row>
    <row r="8" spans="1:46" ht="23.25">
      <c r="A8" s="1">
        <v>7</v>
      </c>
      <c r="B8" s="10" t="s">
        <v>178</v>
      </c>
      <c r="C8" s="11">
        <v>39</v>
      </c>
      <c r="D8" s="27" t="s">
        <v>179</v>
      </c>
      <c r="E8" s="12" t="s">
        <v>182</v>
      </c>
      <c r="F8" s="13"/>
      <c r="G8" s="13">
        <v>30</v>
      </c>
      <c r="H8" s="13"/>
      <c r="I8" s="81">
        <v>40</v>
      </c>
      <c r="J8" s="13"/>
      <c r="K8" s="13"/>
      <c r="L8" s="13"/>
      <c r="M8" s="13"/>
      <c r="N8" s="13"/>
      <c r="O8" s="13"/>
      <c r="P8" s="13"/>
      <c r="Q8" s="13"/>
      <c r="R8" s="13">
        <v>15</v>
      </c>
      <c r="S8" s="13"/>
      <c r="T8" s="13">
        <v>15</v>
      </c>
      <c r="U8" s="13"/>
      <c r="V8" s="13"/>
      <c r="W8" s="59"/>
      <c r="X8" s="13"/>
      <c r="Y8" s="13"/>
      <c r="Z8" s="13"/>
      <c r="AA8" s="13"/>
      <c r="AB8" s="13">
        <v>15</v>
      </c>
      <c r="AC8" s="13"/>
      <c r="AD8" s="13"/>
      <c r="AE8" s="13"/>
      <c r="AF8" s="13"/>
      <c r="AG8" s="13">
        <v>5</v>
      </c>
      <c r="AH8" s="13"/>
      <c r="AI8" s="13">
        <v>7</v>
      </c>
      <c r="AJ8" s="13"/>
      <c r="AK8" s="13"/>
      <c r="AL8" s="13"/>
      <c r="AM8" s="73">
        <f t="shared" si="0"/>
        <v>115</v>
      </c>
      <c r="AN8" s="75">
        <f t="shared" si="1"/>
        <v>12</v>
      </c>
      <c r="AO8" s="79">
        <f t="shared" si="2"/>
        <v>10</v>
      </c>
      <c r="AP8" s="94">
        <f t="shared" si="3"/>
        <v>137</v>
      </c>
      <c r="AQ8" s="92">
        <f t="shared" si="4"/>
        <v>5</v>
      </c>
      <c r="AR8" s="92">
        <f t="shared" si="5"/>
        <v>2</v>
      </c>
      <c r="AS8" s="92">
        <f t="shared" si="6"/>
        <v>7</v>
      </c>
      <c r="AT8" s="130"/>
    </row>
    <row r="9" spans="1:46" ht="23.25">
      <c r="A9" s="1">
        <v>8</v>
      </c>
      <c r="B9" s="46" t="s">
        <v>55</v>
      </c>
      <c r="C9" s="109">
        <v>30</v>
      </c>
      <c r="D9" s="110" t="s">
        <v>61</v>
      </c>
      <c r="E9" s="111" t="s">
        <v>524</v>
      </c>
      <c r="F9" s="86"/>
      <c r="G9" s="86">
        <v>35</v>
      </c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102"/>
      <c r="X9" s="86"/>
      <c r="Y9" s="86"/>
      <c r="Z9" s="86"/>
      <c r="AA9" s="86"/>
      <c r="AB9" s="86">
        <v>30</v>
      </c>
      <c r="AC9" s="86"/>
      <c r="AD9" s="86">
        <v>20</v>
      </c>
      <c r="AE9" s="103">
        <v>20</v>
      </c>
      <c r="AF9" s="86"/>
      <c r="AG9" s="86"/>
      <c r="AH9" s="86"/>
      <c r="AI9" s="86"/>
      <c r="AJ9" s="86"/>
      <c r="AK9" s="86"/>
      <c r="AL9" s="104">
        <v>25</v>
      </c>
      <c r="AM9" s="105">
        <f t="shared" si="0"/>
        <v>65</v>
      </c>
      <c r="AN9" s="106">
        <f t="shared" si="1"/>
        <v>65</v>
      </c>
      <c r="AO9" s="107">
        <f t="shared" si="2"/>
        <v>0</v>
      </c>
      <c r="AP9" s="108">
        <f t="shared" si="3"/>
        <v>130</v>
      </c>
      <c r="AQ9" s="92">
        <f t="shared" si="4"/>
        <v>2</v>
      </c>
      <c r="AR9" s="92">
        <f t="shared" si="5"/>
        <v>2</v>
      </c>
      <c r="AS9" s="92">
        <f t="shared" si="6"/>
        <v>4</v>
      </c>
      <c r="AT9" s="130"/>
    </row>
    <row r="10" spans="1:46" ht="23.25">
      <c r="A10" s="1">
        <v>9</v>
      </c>
      <c r="B10" s="10" t="s">
        <v>1124</v>
      </c>
      <c r="C10" s="11">
        <v>31</v>
      </c>
      <c r="D10" s="27" t="s">
        <v>1125</v>
      </c>
      <c r="E10" s="12"/>
      <c r="F10" s="13"/>
      <c r="G10" s="13"/>
      <c r="H10" s="13">
        <v>10</v>
      </c>
      <c r="I10" s="13"/>
      <c r="J10" s="13"/>
      <c r="K10" s="13">
        <v>10</v>
      </c>
      <c r="L10" s="13"/>
      <c r="M10" s="13"/>
      <c r="N10" s="13"/>
      <c r="O10" s="13">
        <v>8</v>
      </c>
      <c r="P10" s="13"/>
      <c r="Q10" s="13"/>
      <c r="R10" s="13">
        <v>20</v>
      </c>
      <c r="S10" s="13"/>
      <c r="T10" s="13"/>
      <c r="U10" s="13"/>
      <c r="V10" s="13"/>
      <c r="W10" s="59"/>
      <c r="X10" s="13"/>
      <c r="Y10" s="13">
        <v>15</v>
      </c>
      <c r="Z10" s="13"/>
      <c r="AA10" s="13"/>
      <c r="AB10" s="13">
        <v>25</v>
      </c>
      <c r="AC10" s="13">
        <v>15</v>
      </c>
      <c r="AD10" s="13"/>
      <c r="AE10" s="13"/>
      <c r="AF10" s="13"/>
      <c r="AG10" s="13"/>
      <c r="AH10" s="13">
        <v>5</v>
      </c>
      <c r="AI10" s="13"/>
      <c r="AJ10" s="13"/>
      <c r="AK10" s="13"/>
      <c r="AL10" s="13"/>
      <c r="AM10" s="73">
        <f t="shared" si="0"/>
        <v>103</v>
      </c>
      <c r="AN10" s="75">
        <f t="shared" si="1"/>
        <v>5</v>
      </c>
      <c r="AO10" s="79">
        <f t="shared" si="2"/>
        <v>20</v>
      </c>
      <c r="AP10" s="94">
        <f t="shared" si="3"/>
        <v>128</v>
      </c>
      <c r="AQ10" s="92">
        <f t="shared" si="4"/>
        <v>7</v>
      </c>
      <c r="AR10" s="92">
        <f t="shared" si="5"/>
        <v>1</v>
      </c>
      <c r="AS10" s="92">
        <f t="shared" si="6"/>
        <v>8</v>
      </c>
      <c r="AT10" s="130"/>
    </row>
    <row r="11" spans="1:46" ht="23.25">
      <c r="A11" s="1">
        <v>10</v>
      </c>
      <c r="B11" s="10" t="s">
        <v>125</v>
      </c>
      <c r="C11" s="11">
        <v>73</v>
      </c>
      <c r="D11" s="27" t="s">
        <v>126</v>
      </c>
      <c r="E11" s="12" t="s">
        <v>4255</v>
      </c>
      <c r="F11" s="13"/>
      <c r="G11" s="13">
        <v>25</v>
      </c>
      <c r="H11" s="13"/>
      <c r="I11" s="13">
        <v>25</v>
      </c>
      <c r="J11" s="13"/>
      <c r="K11" s="13"/>
      <c r="L11" s="13"/>
      <c r="M11" s="13"/>
      <c r="N11" s="13"/>
      <c r="O11" s="13"/>
      <c r="P11" s="13"/>
      <c r="Q11" s="13"/>
      <c r="R11" s="13">
        <v>25</v>
      </c>
      <c r="S11" s="13"/>
      <c r="T11" s="13">
        <v>20</v>
      </c>
      <c r="U11" s="13"/>
      <c r="V11" s="13"/>
      <c r="W11" s="59"/>
      <c r="X11" s="13"/>
      <c r="Y11" s="13"/>
      <c r="Z11" s="13"/>
      <c r="AA11" s="13"/>
      <c r="AB11" s="13"/>
      <c r="AC11" s="13"/>
      <c r="AD11" s="13"/>
      <c r="AE11" s="13"/>
      <c r="AF11" s="13"/>
      <c r="AG11" s="13">
        <v>20</v>
      </c>
      <c r="AH11" s="13"/>
      <c r="AI11" s="13"/>
      <c r="AJ11" s="13"/>
      <c r="AK11" s="13"/>
      <c r="AL11" s="13"/>
      <c r="AM11" s="73">
        <f t="shared" si="0"/>
        <v>95</v>
      </c>
      <c r="AN11" s="75">
        <f t="shared" si="1"/>
        <v>20</v>
      </c>
      <c r="AO11" s="79">
        <f t="shared" si="2"/>
        <v>10</v>
      </c>
      <c r="AP11" s="94">
        <f t="shared" si="3"/>
        <v>125</v>
      </c>
      <c r="AQ11" s="92">
        <f t="shared" si="4"/>
        <v>4</v>
      </c>
      <c r="AR11" s="92">
        <f t="shared" si="5"/>
        <v>1</v>
      </c>
      <c r="AS11" s="92">
        <f t="shared" si="6"/>
        <v>5</v>
      </c>
      <c r="AT11" s="131"/>
    </row>
    <row r="12" spans="1:46" ht="23.25">
      <c r="A12" s="1">
        <v>11</v>
      </c>
      <c r="B12" s="10" t="s">
        <v>129</v>
      </c>
      <c r="C12" s="11">
        <v>73</v>
      </c>
      <c r="D12" s="27" t="s">
        <v>130</v>
      </c>
      <c r="E12" s="12" t="s">
        <v>4256</v>
      </c>
      <c r="F12" s="13"/>
      <c r="G12" s="13">
        <v>25</v>
      </c>
      <c r="H12" s="13"/>
      <c r="I12" s="13">
        <v>25</v>
      </c>
      <c r="J12" s="13"/>
      <c r="K12" s="13"/>
      <c r="L12" s="13"/>
      <c r="M12" s="13"/>
      <c r="N12" s="13"/>
      <c r="O12" s="13"/>
      <c r="P12" s="13"/>
      <c r="Q12" s="13"/>
      <c r="R12" s="13">
        <v>25</v>
      </c>
      <c r="S12" s="13"/>
      <c r="T12" s="13">
        <v>20</v>
      </c>
      <c r="U12" s="13"/>
      <c r="V12" s="13"/>
      <c r="W12" s="59"/>
      <c r="X12" s="13"/>
      <c r="Y12" s="13"/>
      <c r="Z12" s="13"/>
      <c r="AA12" s="13"/>
      <c r="AB12" s="13"/>
      <c r="AC12" s="13"/>
      <c r="AD12" s="13"/>
      <c r="AE12" s="13"/>
      <c r="AF12" s="13"/>
      <c r="AG12" s="13">
        <v>20</v>
      </c>
      <c r="AH12" s="13"/>
      <c r="AI12" s="13"/>
      <c r="AJ12" s="13"/>
      <c r="AK12" s="13"/>
      <c r="AL12" s="13"/>
      <c r="AM12" s="73">
        <f t="shared" si="0"/>
        <v>95</v>
      </c>
      <c r="AN12" s="75">
        <f t="shared" si="1"/>
        <v>20</v>
      </c>
      <c r="AO12" s="79">
        <f t="shared" si="2"/>
        <v>10</v>
      </c>
      <c r="AP12" s="94">
        <f t="shared" si="3"/>
        <v>125</v>
      </c>
      <c r="AQ12" s="92">
        <f t="shared" si="4"/>
        <v>4</v>
      </c>
      <c r="AR12" s="92">
        <f t="shared" si="5"/>
        <v>1</v>
      </c>
      <c r="AS12" s="92">
        <f t="shared" si="6"/>
        <v>5</v>
      </c>
      <c r="AT12" s="131"/>
    </row>
    <row r="13" spans="1:46" ht="23.25">
      <c r="A13" s="1">
        <v>12</v>
      </c>
      <c r="B13" s="10" t="s">
        <v>1177</v>
      </c>
      <c r="C13" s="11">
        <v>31</v>
      </c>
      <c r="D13" s="27" t="s">
        <v>1181</v>
      </c>
      <c r="E13" s="12" t="s">
        <v>1179</v>
      </c>
      <c r="F13" s="13"/>
      <c r="G13" s="13"/>
      <c r="H13" s="81">
        <v>20</v>
      </c>
      <c r="I13" s="13"/>
      <c r="J13" s="13"/>
      <c r="K13" s="13"/>
      <c r="L13" s="13"/>
      <c r="M13" s="13"/>
      <c r="N13" s="13"/>
      <c r="O13" s="13"/>
      <c r="P13" s="13"/>
      <c r="Q13" s="13"/>
      <c r="R13" s="13">
        <v>15</v>
      </c>
      <c r="S13" s="13"/>
      <c r="T13" s="13"/>
      <c r="U13" s="13"/>
      <c r="V13" s="13"/>
      <c r="W13" s="59"/>
      <c r="X13" s="13"/>
      <c r="Y13" s="81">
        <v>20</v>
      </c>
      <c r="Z13" s="13"/>
      <c r="AA13" s="13"/>
      <c r="AB13" s="13">
        <v>25</v>
      </c>
      <c r="AC13" s="13">
        <v>8</v>
      </c>
      <c r="AD13" s="13"/>
      <c r="AE13" s="13"/>
      <c r="AF13" s="13"/>
      <c r="AG13" s="13"/>
      <c r="AH13" s="13">
        <v>10</v>
      </c>
      <c r="AI13" s="13"/>
      <c r="AJ13" s="13"/>
      <c r="AK13" s="13"/>
      <c r="AL13" s="13"/>
      <c r="AM13" s="73">
        <f t="shared" si="0"/>
        <v>88</v>
      </c>
      <c r="AN13" s="75">
        <f t="shared" si="1"/>
        <v>10</v>
      </c>
      <c r="AO13" s="79">
        <f t="shared" si="2"/>
        <v>10</v>
      </c>
      <c r="AP13" s="94">
        <f t="shared" si="3"/>
        <v>108</v>
      </c>
      <c r="AQ13" s="92">
        <f t="shared" si="4"/>
        <v>5</v>
      </c>
      <c r="AR13" s="92">
        <f t="shared" si="5"/>
        <v>1</v>
      </c>
      <c r="AS13" s="92">
        <f t="shared" si="6"/>
        <v>6</v>
      </c>
      <c r="AT13" s="130"/>
    </row>
    <row r="14" spans="1:46" ht="23.25">
      <c r="A14" s="1">
        <v>13</v>
      </c>
      <c r="B14" s="10" t="s">
        <v>2634</v>
      </c>
      <c r="C14" s="11">
        <v>31</v>
      </c>
      <c r="D14" s="27" t="s">
        <v>2635</v>
      </c>
      <c r="E14" s="12" t="s">
        <v>1165</v>
      </c>
      <c r="F14" s="13"/>
      <c r="G14" s="13"/>
      <c r="H14" s="13"/>
      <c r="I14" s="13"/>
      <c r="J14" s="13"/>
      <c r="K14" s="13"/>
      <c r="L14" s="13"/>
      <c r="M14" s="13"/>
      <c r="N14" s="13"/>
      <c r="O14" s="81">
        <v>15</v>
      </c>
      <c r="P14" s="13"/>
      <c r="Q14" s="13"/>
      <c r="R14" s="13">
        <v>20</v>
      </c>
      <c r="S14" s="13"/>
      <c r="T14" s="13"/>
      <c r="U14" s="13"/>
      <c r="V14" s="13"/>
      <c r="W14" s="59"/>
      <c r="X14" s="13"/>
      <c r="Y14" s="13"/>
      <c r="Z14" s="13"/>
      <c r="AA14" s="13"/>
      <c r="AB14" s="13">
        <v>25</v>
      </c>
      <c r="AC14" s="13">
        <v>15</v>
      </c>
      <c r="AD14" s="13"/>
      <c r="AE14" s="13"/>
      <c r="AF14" s="13"/>
      <c r="AG14" s="13"/>
      <c r="AH14" s="13">
        <v>20</v>
      </c>
      <c r="AI14" s="13"/>
      <c r="AJ14" s="13"/>
      <c r="AK14" s="13"/>
      <c r="AL14" s="13"/>
      <c r="AM14" s="73">
        <f t="shared" si="0"/>
        <v>75</v>
      </c>
      <c r="AN14" s="75">
        <f t="shared" si="1"/>
        <v>20</v>
      </c>
      <c r="AO14" s="79">
        <f t="shared" si="2"/>
        <v>10</v>
      </c>
      <c r="AP14" s="94">
        <f t="shared" si="3"/>
        <v>105</v>
      </c>
      <c r="AQ14" s="92">
        <f t="shared" si="4"/>
        <v>4</v>
      </c>
      <c r="AR14" s="92">
        <f t="shared" si="5"/>
        <v>1</v>
      </c>
      <c r="AS14" s="92">
        <f t="shared" si="6"/>
        <v>5</v>
      </c>
      <c r="AT14" s="130"/>
    </row>
    <row r="15" spans="1:46" ht="23.25">
      <c r="A15" s="1">
        <v>14</v>
      </c>
      <c r="B15" s="10" t="s">
        <v>278</v>
      </c>
      <c r="C15" s="11">
        <v>38</v>
      </c>
      <c r="D15" s="27" t="s">
        <v>279</v>
      </c>
      <c r="E15" s="39" t="s">
        <v>282</v>
      </c>
      <c r="F15" s="13"/>
      <c r="G15" s="13">
        <v>35</v>
      </c>
      <c r="H15" s="13"/>
      <c r="I15" s="13">
        <v>15</v>
      </c>
      <c r="J15" s="13"/>
      <c r="K15" s="13"/>
      <c r="L15" s="13"/>
      <c r="M15" s="13"/>
      <c r="N15" s="13"/>
      <c r="O15" s="13"/>
      <c r="P15" s="13"/>
      <c r="Q15" s="13"/>
      <c r="R15" s="13">
        <v>30</v>
      </c>
      <c r="S15" s="13"/>
      <c r="T15" s="13"/>
      <c r="U15" s="13"/>
      <c r="V15" s="13"/>
      <c r="W15" s="59"/>
      <c r="X15" s="13"/>
      <c r="Y15" s="13"/>
      <c r="Z15" s="13"/>
      <c r="AA15" s="13"/>
      <c r="AB15" s="13"/>
      <c r="AC15" s="13"/>
      <c r="AD15" s="13"/>
      <c r="AE15" s="13"/>
      <c r="AF15" s="13"/>
      <c r="AG15" s="13">
        <v>15</v>
      </c>
      <c r="AH15" s="13"/>
      <c r="AI15" s="13"/>
      <c r="AJ15" s="13"/>
      <c r="AK15" s="13"/>
      <c r="AL15" s="13"/>
      <c r="AM15" s="73">
        <f t="shared" si="0"/>
        <v>80</v>
      </c>
      <c r="AN15" s="75">
        <f t="shared" si="1"/>
        <v>15</v>
      </c>
      <c r="AO15" s="79">
        <f t="shared" si="2"/>
        <v>10</v>
      </c>
      <c r="AP15" s="94">
        <f t="shared" si="3"/>
        <v>105</v>
      </c>
      <c r="AQ15" s="92">
        <f t="shared" si="4"/>
        <v>3</v>
      </c>
      <c r="AR15" s="92">
        <f t="shared" si="5"/>
        <v>1</v>
      </c>
      <c r="AS15" s="92">
        <f t="shared" si="6"/>
        <v>4</v>
      </c>
      <c r="AT15" s="130"/>
    </row>
    <row r="16" spans="1:46" ht="23.25">
      <c r="A16" s="1">
        <v>15</v>
      </c>
      <c r="B16" s="10" t="s">
        <v>1397</v>
      </c>
      <c r="C16" s="11">
        <v>6</v>
      </c>
      <c r="D16" s="27" t="s">
        <v>1398</v>
      </c>
      <c r="E16" s="39" t="s">
        <v>1399</v>
      </c>
      <c r="F16" s="13"/>
      <c r="G16" s="13"/>
      <c r="H16" s="13"/>
      <c r="I16" s="13">
        <v>25</v>
      </c>
      <c r="J16" s="13">
        <v>15</v>
      </c>
      <c r="K16" s="13"/>
      <c r="L16" s="13"/>
      <c r="M16" s="13">
        <v>6</v>
      </c>
      <c r="N16" s="13">
        <v>15</v>
      </c>
      <c r="O16" s="13"/>
      <c r="P16" s="13"/>
      <c r="Q16" s="13"/>
      <c r="R16" s="13"/>
      <c r="S16" s="13"/>
      <c r="T16" s="13"/>
      <c r="U16" s="13"/>
      <c r="V16" s="13"/>
      <c r="W16" s="59"/>
      <c r="X16" s="13"/>
      <c r="Y16" s="13"/>
      <c r="Z16" s="13"/>
      <c r="AA16" s="13"/>
      <c r="AB16" s="13">
        <v>20</v>
      </c>
      <c r="AC16" s="13"/>
      <c r="AD16" s="13">
        <v>5</v>
      </c>
      <c r="AE16" s="13">
        <v>7</v>
      </c>
      <c r="AF16" s="13"/>
      <c r="AG16" s="13"/>
      <c r="AH16" s="13"/>
      <c r="AI16" s="13"/>
      <c r="AJ16" s="13"/>
      <c r="AK16" s="13"/>
      <c r="AL16" s="13"/>
      <c r="AM16" s="73">
        <f t="shared" si="0"/>
        <v>81</v>
      </c>
      <c r="AN16" s="75">
        <f t="shared" si="1"/>
        <v>12</v>
      </c>
      <c r="AO16" s="79">
        <f t="shared" si="2"/>
        <v>10</v>
      </c>
      <c r="AP16" s="94">
        <f t="shared" si="3"/>
        <v>103</v>
      </c>
      <c r="AQ16" s="92">
        <f t="shared" si="4"/>
        <v>5</v>
      </c>
      <c r="AR16" s="92">
        <f t="shared" si="5"/>
        <v>2</v>
      </c>
      <c r="AS16" s="92">
        <f t="shared" si="6"/>
        <v>7</v>
      </c>
      <c r="AT16" s="131"/>
    </row>
    <row r="17" spans="1:46" ht="23.25">
      <c r="A17" s="1">
        <v>16</v>
      </c>
      <c r="B17" s="10" t="s">
        <v>1400</v>
      </c>
      <c r="C17" s="11">
        <v>6</v>
      </c>
      <c r="D17" s="27" t="s">
        <v>1401</v>
      </c>
      <c r="E17" s="39" t="s">
        <v>1399</v>
      </c>
      <c r="F17" s="13"/>
      <c r="G17" s="13"/>
      <c r="H17" s="13"/>
      <c r="I17" s="13">
        <v>25</v>
      </c>
      <c r="J17" s="13">
        <v>15</v>
      </c>
      <c r="K17" s="13"/>
      <c r="L17" s="13"/>
      <c r="M17" s="13">
        <v>6</v>
      </c>
      <c r="N17" s="13">
        <v>15</v>
      </c>
      <c r="O17" s="13"/>
      <c r="P17" s="13"/>
      <c r="Q17" s="13"/>
      <c r="R17" s="13"/>
      <c r="S17" s="13"/>
      <c r="T17" s="13"/>
      <c r="U17" s="13"/>
      <c r="V17" s="13"/>
      <c r="W17" s="59"/>
      <c r="X17" s="13"/>
      <c r="Y17" s="13"/>
      <c r="Z17" s="13"/>
      <c r="AA17" s="13"/>
      <c r="AB17" s="13">
        <v>20</v>
      </c>
      <c r="AC17" s="13"/>
      <c r="AD17" s="13">
        <v>5</v>
      </c>
      <c r="AE17" s="13">
        <v>7</v>
      </c>
      <c r="AF17" s="13"/>
      <c r="AG17" s="13"/>
      <c r="AH17" s="13"/>
      <c r="AI17" s="13"/>
      <c r="AJ17" s="13"/>
      <c r="AK17" s="13"/>
      <c r="AL17" s="13"/>
      <c r="AM17" s="73">
        <f t="shared" si="0"/>
        <v>81</v>
      </c>
      <c r="AN17" s="75">
        <f t="shared" si="1"/>
        <v>12</v>
      </c>
      <c r="AO17" s="79">
        <f t="shared" si="2"/>
        <v>10</v>
      </c>
      <c r="AP17" s="94">
        <f t="shared" si="3"/>
        <v>103</v>
      </c>
      <c r="AQ17" s="92">
        <f t="shared" si="4"/>
        <v>5</v>
      </c>
      <c r="AR17" s="92">
        <f t="shared" si="5"/>
        <v>2</v>
      </c>
      <c r="AS17" s="92">
        <f t="shared" si="6"/>
        <v>7</v>
      </c>
      <c r="AT17" s="131"/>
    </row>
    <row r="18" spans="1:46" ht="23.25">
      <c r="A18" s="1">
        <v>17</v>
      </c>
      <c r="B18" s="10" t="s">
        <v>190</v>
      </c>
      <c r="C18" s="11">
        <v>84</v>
      </c>
      <c r="D18" s="27" t="s">
        <v>191</v>
      </c>
      <c r="E18" s="39" t="s">
        <v>3000</v>
      </c>
      <c r="F18" s="13"/>
      <c r="G18" s="13">
        <v>30</v>
      </c>
      <c r="H18" s="13"/>
      <c r="I18" s="13"/>
      <c r="J18" s="13"/>
      <c r="K18" s="13"/>
      <c r="L18" s="13"/>
      <c r="M18" s="13"/>
      <c r="N18" s="81">
        <v>20</v>
      </c>
      <c r="O18" s="13"/>
      <c r="P18" s="13"/>
      <c r="Q18" s="13"/>
      <c r="R18" s="81">
        <v>35</v>
      </c>
      <c r="S18" s="13"/>
      <c r="T18" s="13"/>
      <c r="U18" s="13"/>
      <c r="V18" s="13"/>
      <c r="W18" s="59"/>
      <c r="X18" s="13"/>
      <c r="Y18" s="13"/>
      <c r="Z18" s="13"/>
      <c r="AA18" s="13"/>
      <c r="AB18" s="13"/>
      <c r="AC18" s="13"/>
      <c r="AD18" s="13"/>
      <c r="AE18" s="13"/>
      <c r="AF18" s="13"/>
      <c r="AG18" s="13">
        <v>5</v>
      </c>
      <c r="AH18" s="13"/>
      <c r="AI18" s="13"/>
      <c r="AJ18" s="13"/>
      <c r="AK18" s="13"/>
      <c r="AL18" s="13"/>
      <c r="AM18" s="73">
        <f t="shared" si="0"/>
        <v>85</v>
      </c>
      <c r="AN18" s="75">
        <f t="shared" si="1"/>
        <v>5</v>
      </c>
      <c r="AO18" s="79">
        <f t="shared" si="2"/>
        <v>10</v>
      </c>
      <c r="AP18" s="94">
        <f t="shared" si="3"/>
        <v>100</v>
      </c>
      <c r="AQ18" s="92">
        <f t="shared" si="4"/>
        <v>3</v>
      </c>
      <c r="AR18" s="92">
        <f t="shared" si="5"/>
        <v>1</v>
      </c>
      <c r="AS18" s="92">
        <f t="shared" si="6"/>
        <v>4</v>
      </c>
      <c r="AT18" s="131"/>
    </row>
    <row r="19" spans="1:46" ht="23.25">
      <c r="A19" s="1">
        <v>18</v>
      </c>
      <c r="B19" s="10" t="s">
        <v>176</v>
      </c>
      <c r="C19" s="11">
        <v>39</v>
      </c>
      <c r="D19" s="27" t="s">
        <v>177</v>
      </c>
      <c r="E19" s="12" t="s">
        <v>182</v>
      </c>
      <c r="F19" s="13"/>
      <c r="G19" s="13">
        <v>30</v>
      </c>
      <c r="H19" s="13"/>
      <c r="I19" s="81">
        <v>40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>
        <v>15</v>
      </c>
      <c r="U19" s="13"/>
      <c r="V19" s="13"/>
      <c r="W19" s="59"/>
      <c r="X19" s="13"/>
      <c r="Y19" s="13"/>
      <c r="Z19" s="13"/>
      <c r="AA19" s="13"/>
      <c r="AB19" s="13"/>
      <c r="AC19" s="13"/>
      <c r="AD19" s="13"/>
      <c r="AE19" s="13"/>
      <c r="AF19" s="13"/>
      <c r="AG19" s="13">
        <v>5</v>
      </c>
      <c r="AH19" s="13"/>
      <c r="AI19" s="13"/>
      <c r="AJ19" s="13"/>
      <c r="AK19" s="13"/>
      <c r="AL19" s="13"/>
      <c r="AM19" s="73">
        <f t="shared" si="0"/>
        <v>85</v>
      </c>
      <c r="AN19" s="75">
        <f t="shared" si="1"/>
        <v>5</v>
      </c>
      <c r="AO19" s="79">
        <f t="shared" si="2"/>
        <v>10</v>
      </c>
      <c r="AP19" s="94">
        <f t="shared" si="3"/>
        <v>100</v>
      </c>
      <c r="AQ19" s="92">
        <f t="shared" si="4"/>
        <v>3</v>
      </c>
      <c r="AR19" s="92">
        <f t="shared" si="5"/>
        <v>1</v>
      </c>
      <c r="AS19" s="92">
        <f t="shared" si="6"/>
        <v>4</v>
      </c>
      <c r="AT19" s="131"/>
    </row>
    <row r="20" spans="1:46" ht="23.25">
      <c r="A20" s="1">
        <v>19</v>
      </c>
      <c r="B20" s="10" t="s">
        <v>315</v>
      </c>
      <c r="C20" s="11">
        <v>26</v>
      </c>
      <c r="D20" s="27" t="s">
        <v>316</v>
      </c>
      <c r="E20" s="39" t="s">
        <v>321</v>
      </c>
      <c r="F20" s="13"/>
      <c r="G20" s="13">
        <v>15</v>
      </c>
      <c r="H20" s="13"/>
      <c r="I20" s="13">
        <v>20</v>
      </c>
      <c r="J20" s="13"/>
      <c r="K20" s="13"/>
      <c r="L20" s="13"/>
      <c r="M20" s="13"/>
      <c r="N20" s="13"/>
      <c r="O20" s="13"/>
      <c r="P20" s="13"/>
      <c r="Q20" s="13"/>
      <c r="R20" s="13">
        <v>15</v>
      </c>
      <c r="S20" s="13"/>
      <c r="T20" s="81">
        <v>30</v>
      </c>
      <c r="U20" s="13"/>
      <c r="V20" s="13"/>
      <c r="W20" s="59"/>
      <c r="X20" s="13"/>
      <c r="Y20" s="13"/>
      <c r="Z20" s="13"/>
      <c r="AA20" s="13"/>
      <c r="AB20" s="13"/>
      <c r="AC20" s="13"/>
      <c r="AD20" s="13"/>
      <c r="AE20" s="13"/>
      <c r="AF20" s="13"/>
      <c r="AG20" s="13">
        <v>5</v>
      </c>
      <c r="AH20" s="13"/>
      <c r="AI20" s="13"/>
      <c r="AJ20" s="13"/>
      <c r="AK20" s="13"/>
      <c r="AL20" s="13"/>
      <c r="AM20" s="73">
        <f t="shared" si="0"/>
        <v>80</v>
      </c>
      <c r="AN20" s="75">
        <f t="shared" si="1"/>
        <v>5</v>
      </c>
      <c r="AO20" s="79">
        <f t="shared" si="2"/>
        <v>10</v>
      </c>
      <c r="AP20" s="94">
        <f t="shared" si="3"/>
        <v>95</v>
      </c>
      <c r="AQ20" s="92">
        <f t="shared" si="4"/>
        <v>4</v>
      </c>
      <c r="AR20" s="92">
        <f t="shared" si="5"/>
        <v>1</v>
      </c>
      <c r="AS20" s="92">
        <f t="shared" si="6"/>
        <v>5</v>
      </c>
      <c r="AT20" s="131"/>
    </row>
    <row r="21" spans="1:46" ht="23.25">
      <c r="A21" s="1">
        <v>20</v>
      </c>
      <c r="B21" s="10" t="s">
        <v>317</v>
      </c>
      <c r="C21" s="11">
        <v>26</v>
      </c>
      <c r="D21" s="27" t="s">
        <v>318</v>
      </c>
      <c r="E21" s="39" t="s">
        <v>321</v>
      </c>
      <c r="F21" s="13"/>
      <c r="G21" s="13">
        <v>15</v>
      </c>
      <c r="H21" s="13"/>
      <c r="I21" s="13">
        <v>20</v>
      </c>
      <c r="J21" s="13"/>
      <c r="K21" s="13"/>
      <c r="L21" s="13"/>
      <c r="M21" s="13"/>
      <c r="N21" s="13"/>
      <c r="O21" s="13"/>
      <c r="P21" s="13"/>
      <c r="Q21" s="13"/>
      <c r="R21" s="13">
        <v>15</v>
      </c>
      <c r="S21" s="13"/>
      <c r="T21" s="81">
        <v>30</v>
      </c>
      <c r="U21" s="13"/>
      <c r="V21" s="13"/>
      <c r="W21" s="59"/>
      <c r="X21" s="13"/>
      <c r="Y21" s="13"/>
      <c r="Z21" s="13"/>
      <c r="AA21" s="13"/>
      <c r="AB21" s="13"/>
      <c r="AC21" s="13"/>
      <c r="AD21" s="13"/>
      <c r="AE21" s="13"/>
      <c r="AF21" s="13"/>
      <c r="AG21" s="13">
        <v>5</v>
      </c>
      <c r="AH21" s="13"/>
      <c r="AI21" s="13"/>
      <c r="AJ21" s="13"/>
      <c r="AK21" s="13"/>
      <c r="AL21" s="13"/>
      <c r="AM21" s="73">
        <f t="shared" si="0"/>
        <v>80</v>
      </c>
      <c r="AN21" s="75">
        <f t="shared" si="1"/>
        <v>5</v>
      </c>
      <c r="AO21" s="79">
        <f t="shared" si="2"/>
        <v>10</v>
      </c>
      <c r="AP21" s="94">
        <f t="shared" si="3"/>
        <v>95</v>
      </c>
      <c r="AQ21" s="92">
        <f t="shared" si="4"/>
        <v>4</v>
      </c>
      <c r="AR21" s="92">
        <f t="shared" si="5"/>
        <v>1</v>
      </c>
      <c r="AS21" s="92">
        <f t="shared" si="6"/>
        <v>5</v>
      </c>
      <c r="AT21" s="131"/>
    </row>
    <row r="22" spans="1:46" ht="23.25">
      <c r="A22" s="1">
        <v>21</v>
      </c>
      <c r="B22" s="10" t="s">
        <v>2910</v>
      </c>
      <c r="C22" s="11">
        <v>6</v>
      </c>
      <c r="D22" s="27" t="s">
        <v>2939</v>
      </c>
      <c r="E22" s="12" t="s">
        <v>2962</v>
      </c>
      <c r="F22" s="13"/>
      <c r="G22" s="13"/>
      <c r="H22" s="13"/>
      <c r="I22" s="13"/>
      <c r="J22" s="13"/>
      <c r="K22" s="13"/>
      <c r="L22" s="13"/>
      <c r="M22" s="81">
        <v>25</v>
      </c>
      <c r="N22" s="13">
        <v>8</v>
      </c>
      <c r="O22" s="13"/>
      <c r="P22" s="13"/>
      <c r="Q22" s="13"/>
      <c r="R22" s="13"/>
      <c r="S22" s="13"/>
      <c r="T22" s="13"/>
      <c r="U22" s="13"/>
      <c r="V22" s="13"/>
      <c r="W22" s="59"/>
      <c r="X22" s="81">
        <v>15</v>
      </c>
      <c r="Y22" s="13"/>
      <c r="Z22" s="13"/>
      <c r="AA22" s="13"/>
      <c r="AB22" s="13"/>
      <c r="AC22" s="13"/>
      <c r="AD22" s="13">
        <v>7</v>
      </c>
      <c r="AE22" s="13">
        <v>5</v>
      </c>
      <c r="AF22" s="13"/>
      <c r="AG22" s="13">
        <v>20</v>
      </c>
      <c r="AH22" s="13"/>
      <c r="AI22" s="13"/>
      <c r="AJ22" s="13"/>
      <c r="AK22" s="13"/>
      <c r="AL22" s="13"/>
      <c r="AM22" s="73">
        <f t="shared" si="0"/>
        <v>48</v>
      </c>
      <c r="AN22" s="75">
        <f t="shared" si="1"/>
        <v>32</v>
      </c>
      <c r="AO22" s="79">
        <f t="shared" si="2"/>
        <v>10</v>
      </c>
      <c r="AP22" s="94">
        <f t="shared" si="3"/>
        <v>90</v>
      </c>
      <c r="AQ22" s="92">
        <f t="shared" si="4"/>
        <v>3</v>
      </c>
      <c r="AR22" s="92">
        <f t="shared" si="5"/>
        <v>3</v>
      </c>
      <c r="AS22" s="92">
        <f t="shared" si="6"/>
        <v>6</v>
      </c>
      <c r="AT22" s="130"/>
    </row>
    <row r="23" spans="1:46" ht="23.25">
      <c r="A23" s="1">
        <v>22</v>
      </c>
      <c r="B23" s="10" t="s">
        <v>163</v>
      </c>
      <c r="C23" s="11">
        <v>42</v>
      </c>
      <c r="D23" s="27" t="s">
        <v>164</v>
      </c>
      <c r="E23" s="39" t="s">
        <v>169</v>
      </c>
      <c r="F23" s="13">
        <v>15</v>
      </c>
      <c r="G23" s="13">
        <v>20</v>
      </c>
      <c r="H23" s="13"/>
      <c r="I23" s="13">
        <v>15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>
        <v>15</v>
      </c>
      <c r="U23" s="13"/>
      <c r="V23" s="13"/>
      <c r="W23" s="59"/>
      <c r="X23" s="13"/>
      <c r="Y23" s="13"/>
      <c r="Z23" s="13"/>
      <c r="AA23" s="13"/>
      <c r="AB23" s="13">
        <v>25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73">
        <f t="shared" si="0"/>
        <v>90</v>
      </c>
      <c r="AN23" s="75">
        <f t="shared" si="1"/>
        <v>0</v>
      </c>
      <c r="AO23" s="79">
        <f t="shared" si="2"/>
        <v>0</v>
      </c>
      <c r="AP23" s="94">
        <f t="shared" si="3"/>
        <v>90</v>
      </c>
      <c r="AQ23" s="92">
        <f t="shared" si="4"/>
        <v>5</v>
      </c>
      <c r="AR23" s="92">
        <f t="shared" si="5"/>
        <v>0</v>
      </c>
      <c r="AS23" s="92">
        <f t="shared" si="6"/>
        <v>5</v>
      </c>
      <c r="AT23" s="131"/>
    </row>
    <row r="24" spans="1:46" ht="23.25">
      <c r="A24" s="1">
        <v>23</v>
      </c>
      <c r="B24" s="10" t="s">
        <v>165</v>
      </c>
      <c r="C24" s="11">
        <v>42</v>
      </c>
      <c r="D24" s="27" t="s">
        <v>166</v>
      </c>
      <c r="E24" s="39" t="s">
        <v>169</v>
      </c>
      <c r="F24" s="13">
        <v>15</v>
      </c>
      <c r="G24" s="13">
        <v>20</v>
      </c>
      <c r="H24" s="13"/>
      <c r="I24" s="13">
        <v>15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>
        <v>15</v>
      </c>
      <c r="U24" s="13"/>
      <c r="V24" s="13"/>
      <c r="W24" s="59"/>
      <c r="X24" s="13"/>
      <c r="Y24" s="13"/>
      <c r="Z24" s="13"/>
      <c r="AA24" s="13"/>
      <c r="AB24" s="13">
        <v>25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73">
        <f t="shared" si="0"/>
        <v>90</v>
      </c>
      <c r="AN24" s="75">
        <f t="shared" si="1"/>
        <v>0</v>
      </c>
      <c r="AO24" s="79">
        <f t="shared" si="2"/>
        <v>0</v>
      </c>
      <c r="AP24" s="94">
        <f t="shared" si="3"/>
        <v>90</v>
      </c>
      <c r="AQ24" s="92">
        <f t="shared" si="4"/>
        <v>5</v>
      </c>
      <c r="AR24" s="92">
        <f t="shared" si="5"/>
        <v>0</v>
      </c>
      <c r="AS24" s="92">
        <f t="shared" si="6"/>
        <v>5</v>
      </c>
      <c r="AT24" s="131"/>
    </row>
    <row r="25" spans="1:46" ht="23.25">
      <c r="A25" s="1">
        <v>24</v>
      </c>
      <c r="B25" s="10" t="s">
        <v>258</v>
      </c>
      <c r="C25" s="11">
        <v>71</v>
      </c>
      <c r="D25" s="27" t="s">
        <v>259</v>
      </c>
      <c r="E25" s="12" t="s">
        <v>270</v>
      </c>
      <c r="F25" s="13"/>
      <c r="G25" s="13">
        <v>25</v>
      </c>
      <c r="H25" s="13"/>
      <c r="I25" s="13"/>
      <c r="J25" s="13"/>
      <c r="K25" s="13"/>
      <c r="L25" s="13"/>
      <c r="M25" s="13"/>
      <c r="N25" s="13"/>
      <c r="O25" s="13"/>
      <c r="P25" s="13">
        <v>5</v>
      </c>
      <c r="Q25" s="13"/>
      <c r="R25" s="13"/>
      <c r="S25" s="13"/>
      <c r="T25" s="13"/>
      <c r="U25" s="13"/>
      <c r="V25" s="13"/>
      <c r="W25" s="59"/>
      <c r="X25" s="13"/>
      <c r="Y25" s="13"/>
      <c r="Z25" s="13"/>
      <c r="AA25" s="13"/>
      <c r="AB25" s="13">
        <v>25</v>
      </c>
      <c r="AC25" s="13"/>
      <c r="AD25" s="13"/>
      <c r="AE25" s="13"/>
      <c r="AF25" s="13"/>
      <c r="AG25" s="13"/>
      <c r="AH25" s="13"/>
      <c r="AI25" s="13"/>
      <c r="AJ25" s="13"/>
      <c r="AK25" s="13">
        <v>25</v>
      </c>
      <c r="AL25" s="13"/>
      <c r="AM25" s="73">
        <f t="shared" si="0"/>
        <v>55</v>
      </c>
      <c r="AN25" s="75">
        <f t="shared" si="1"/>
        <v>25</v>
      </c>
      <c r="AO25" s="79">
        <f t="shared" si="2"/>
        <v>10</v>
      </c>
      <c r="AP25" s="94">
        <f t="shared" si="3"/>
        <v>90</v>
      </c>
      <c r="AQ25" s="92">
        <f t="shared" si="4"/>
        <v>3</v>
      </c>
      <c r="AR25" s="92">
        <f t="shared" si="5"/>
        <v>1</v>
      </c>
      <c r="AS25" s="92">
        <f t="shared" si="6"/>
        <v>4</v>
      </c>
      <c r="AT25" s="130"/>
    </row>
    <row r="26" spans="1:46" s="7" customFormat="1" ht="21.75" customHeight="1">
      <c r="A26" s="132">
        <v>25</v>
      </c>
      <c r="B26" s="133" t="s">
        <v>1126</v>
      </c>
      <c r="C26" s="134">
        <v>31</v>
      </c>
      <c r="D26" s="135" t="s">
        <v>1128</v>
      </c>
      <c r="E26" s="136"/>
      <c r="F26" s="116"/>
      <c r="G26" s="116"/>
      <c r="H26" s="116">
        <v>10</v>
      </c>
      <c r="I26" s="116"/>
      <c r="J26" s="116"/>
      <c r="K26" s="116">
        <v>10</v>
      </c>
      <c r="L26" s="116"/>
      <c r="M26" s="116"/>
      <c r="N26" s="116"/>
      <c r="O26" s="116">
        <v>8</v>
      </c>
      <c r="P26" s="116"/>
      <c r="Q26" s="116"/>
      <c r="R26" s="116"/>
      <c r="S26" s="116"/>
      <c r="T26" s="116"/>
      <c r="U26" s="116"/>
      <c r="V26" s="116"/>
      <c r="W26" s="116"/>
      <c r="X26" s="116"/>
      <c r="Y26" s="116">
        <v>15</v>
      </c>
      <c r="Z26" s="116"/>
      <c r="AA26" s="116"/>
      <c r="AB26" s="116">
        <v>5</v>
      </c>
      <c r="AC26" s="116">
        <v>15</v>
      </c>
      <c r="AD26" s="116"/>
      <c r="AE26" s="116"/>
      <c r="AF26" s="116"/>
      <c r="AG26" s="116"/>
      <c r="AH26" s="116">
        <v>15</v>
      </c>
      <c r="AI26" s="116"/>
      <c r="AJ26" s="116"/>
      <c r="AK26" s="116"/>
      <c r="AL26" s="116"/>
      <c r="AM26" s="116">
        <f t="shared" si="0"/>
        <v>63</v>
      </c>
      <c r="AN26" s="116">
        <f t="shared" si="1"/>
        <v>15</v>
      </c>
      <c r="AO26" s="116">
        <f t="shared" si="2"/>
        <v>10</v>
      </c>
      <c r="AP26" s="116">
        <f t="shared" si="3"/>
        <v>88</v>
      </c>
      <c r="AQ26" s="137">
        <f t="shared" si="4"/>
        <v>6</v>
      </c>
      <c r="AR26" s="137">
        <f t="shared" si="5"/>
        <v>1</v>
      </c>
      <c r="AS26" s="137">
        <f t="shared" si="6"/>
        <v>7</v>
      </c>
    </row>
    <row r="27" spans="1:46" ht="26.25">
      <c r="A27" s="132">
        <v>26</v>
      </c>
      <c r="B27" s="133" t="s">
        <v>64</v>
      </c>
      <c r="C27" s="134">
        <v>83</v>
      </c>
      <c r="D27" s="135" t="s">
        <v>65</v>
      </c>
      <c r="E27" s="136" t="s">
        <v>2881</v>
      </c>
      <c r="F27" s="116"/>
      <c r="G27" s="116">
        <v>40</v>
      </c>
      <c r="H27" s="116"/>
      <c r="I27" s="116"/>
      <c r="J27" s="116"/>
      <c r="K27" s="116"/>
      <c r="L27" s="116"/>
      <c r="M27" s="116">
        <v>20</v>
      </c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38"/>
      <c r="AB27" s="116">
        <v>10</v>
      </c>
      <c r="AC27" s="116"/>
      <c r="AD27" s="116"/>
      <c r="AE27" s="116">
        <v>5</v>
      </c>
      <c r="AF27" s="116"/>
      <c r="AG27" s="116"/>
      <c r="AH27" s="116"/>
      <c r="AI27" s="116"/>
      <c r="AJ27" s="116"/>
      <c r="AK27" s="116"/>
      <c r="AL27" s="116"/>
      <c r="AM27" s="116">
        <f t="shared" si="0"/>
        <v>70</v>
      </c>
      <c r="AN27" s="116">
        <f t="shared" si="1"/>
        <v>5</v>
      </c>
      <c r="AO27" s="116">
        <f t="shared" si="2"/>
        <v>10</v>
      </c>
      <c r="AP27" s="116">
        <f t="shared" si="3"/>
        <v>85</v>
      </c>
      <c r="AQ27" s="137">
        <f t="shared" si="4"/>
        <v>3</v>
      </c>
      <c r="AR27" s="137">
        <f t="shared" si="5"/>
        <v>1</v>
      </c>
      <c r="AS27" s="137">
        <f t="shared" si="6"/>
        <v>4</v>
      </c>
    </row>
    <row r="28" spans="1:46" ht="23.25">
      <c r="A28" s="132">
        <v>27</v>
      </c>
      <c r="B28" s="133" t="s">
        <v>194</v>
      </c>
      <c r="C28" s="134">
        <v>84</v>
      </c>
      <c r="D28" s="135" t="s">
        <v>195</v>
      </c>
      <c r="E28" s="139" t="s">
        <v>2999</v>
      </c>
      <c r="F28" s="116"/>
      <c r="G28" s="116">
        <v>30</v>
      </c>
      <c r="H28" s="116"/>
      <c r="I28" s="116"/>
      <c r="J28" s="116"/>
      <c r="K28" s="116"/>
      <c r="L28" s="116"/>
      <c r="M28" s="116"/>
      <c r="N28" s="116">
        <v>20</v>
      </c>
      <c r="O28" s="116"/>
      <c r="P28" s="116"/>
      <c r="Q28" s="116"/>
      <c r="R28" s="116">
        <v>35</v>
      </c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>
        <f t="shared" si="0"/>
        <v>85</v>
      </c>
      <c r="AN28" s="116">
        <f t="shared" si="1"/>
        <v>0</v>
      </c>
      <c r="AO28" s="116">
        <f t="shared" si="2"/>
        <v>0</v>
      </c>
      <c r="AP28" s="116">
        <f t="shared" si="3"/>
        <v>85</v>
      </c>
      <c r="AQ28" s="137">
        <f t="shared" si="4"/>
        <v>3</v>
      </c>
      <c r="AR28" s="137">
        <f t="shared" si="5"/>
        <v>0</v>
      </c>
      <c r="AS28" s="137">
        <f t="shared" si="6"/>
        <v>3</v>
      </c>
    </row>
  </sheetData>
  <pageMargins left="0.7" right="0.7" top="0.75" bottom="0.75" header="0.3" footer="0.3"/>
  <pageSetup paperSize="8"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1"/>
  <sheetViews>
    <sheetView topLeftCell="A13" workbookViewId="0">
      <selection activeCell="Q35" sqref="Q35"/>
    </sheetView>
  </sheetViews>
  <sheetFormatPr baseColWidth="10" defaultRowHeight="15"/>
  <sheetData>
    <row r="1" spans="1:11">
      <c r="A1" s="156" t="s">
        <v>3771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</row>
    <row r="2" spans="1:11" ht="15.75" thickBot="1">
      <c r="A2" s="47"/>
      <c r="B2" s="48"/>
      <c r="C2" s="48"/>
      <c r="D2" s="48"/>
      <c r="E2" s="48"/>
      <c r="F2" s="48"/>
      <c r="G2" s="48"/>
      <c r="H2" s="48"/>
      <c r="I2" s="48"/>
      <c r="J2" s="70"/>
      <c r="K2" s="56"/>
    </row>
    <row r="3" spans="1:11" ht="15.75" thickBot="1">
      <c r="A3" s="47"/>
      <c r="B3" s="157" t="s">
        <v>3772</v>
      </c>
      <c r="C3" s="159"/>
      <c r="D3" s="48"/>
      <c r="E3" s="49" t="s">
        <v>3773</v>
      </c>
      <c r="F3" s="50" t="s">
        <v>3774</v>
      </c>
      <c r="G3" s="50" t="s">
        <v>3775</v>
      </c>
      <c r="H3" s="50" t="s">
        <v>3776</v>
      </c>
      <c r="I3" s="50" t="s">
        <v>3777</v>
      </c>
      <c r="J3" s="160" t="s">
        <v>5060</v>
      </c>
      <c r="K3" s="161"/>
    </row>
    <row r="4" spans="1:11" ht="15.75" thickBot="1">
      <c r="A4" s="47"/>
      <c r="B4" s="48"/>
      <c r="C4" s="48"/>
      <c r="D4" s="48"/>
      <c r="E4" s="48"/>
      <c r="F4" s="48"/>
      <c r="G4" s="48"/>
      <c r="H4" s="48"/>
      <c r="I4" s="48"/>
      <c r="J4" s="69">
        <v>1</v>
      </c>
      <c r="K4" s="69">
        <v>25</v>
      </c>
    </row>
    <row r="5" spans="1:11" ht="15.75" thickBot="1">
      <c r="A5" s="47"/>
      <c r="B5" s="157" t="s">
        <v>3778</v>
      </c>
      <c r="C5" s="158"/>
      <c r="D5" s="48"/>
      <c r="E5" s="51">
        <v>5</v>
      </c>
      <c r="F5" s="52">
        <v>10</v>
      </c>
      <c r="G5" s="52">
        <v>15</v>
      </c>
      <c r="H5" s="52">
        <v>20</v>
      </c>
      <c r="I5" s="67">
        <v>25</v>
      </c>
      <c r="J5" s="69">
        <v>2</v>
      </c>
      <c r="K5" s="69">
        <v>20</v>
      </c>
    </row>
    <row r="6" spans="1:11" ht="15.75" thickBot="1">
      <c r="A6" s="47"/>
      <c r="B6" s="157" t="s">
        <v>3779</v>
      </c>
      <c r="C6" s="158"/>
      <c r="D6" s="48"/>
      <c r="E6" s="53">
        <v>2</v>
      </c>
      <c r="F6" s="54">
        <v>5</v>
      </c>
      <c r="G6" s="54">
        <v>10</v>
      </c>
      <c r="H6" s="54">
        <v>15</v>
      </c>
      <c r="I6" s="68">
        <v>20</v>
      </c>
      <c r="J6" s="69">
        <v>3</v>
      </c>
      <c r="K6" s="69">
        <v>17</v>
      </c>
    </row>
    <row r="7" spans="1:11" ht="15.75" thickBot="1">
      <c r="A7" s="47"/>
      <c r="B7" s="157" t="s">
        <v>3780</v>
      </c>
      <c r="C7" s="158"/>
      <c r="D7" s="48"/>
      <c r="E7" s="53"/>
      <c r="F7" s="54">
        <v>2</v>
      </c>
      <c r="G7" s="54">
        <v>5</v>
      </c>
      <c r="H7" s="54">
        <v>10</v>
      </c>
      <c r="I7" s="68">
        <v>15</v>
      </c>
      <c r="J7" s="69">
        <v>4</v>
      </c>
      <c r="K7" s="69">
        <v>15</v>
      </c>
    </row>
    <row r="8" spans="1:11" ht="15.75" thickBot="1">
      <c r="A8" s="47"/>
      <c r="B8" s="157" t="s">
        <v>3781</v>
      </c>
      <c r="C8" s="158"/>
      <c r="D8" s="48"/>
      <c r="E8" s="53"/>
      <c r="F8" s="54"/>
      <c r="G8" s="54">
        <v>2</v>
      </c>
      <c r="H8" s="54">
        <v>5</v>
      </c>
      <c r="I8" s="68">
        <v>10</v>
      </c>
      <c r="J8" s="69">
        <v>5</v>
      </c>
      <c r="K8" s="69">
        <v>10</v>
      </c>
    </row>
    <row r="9" spans="1:11" ht="15.75" thickBot="1">
      <c r="A9" s="47"/>
      <c r="B9" s="157" t="s">
        <v>3782</v>
      </c>
      <c r="C9" s="158"/>
      <c r="D9" s="48"/>
      <c r="E9" s="53"/>
      <c r="F9" s="54"/>
      <c r="G9" s="54"/>
      <c r="H9" s="54">
        <v>2</v>
      </c>
      <c r="I9" s="68">
        <v>5</v>
      </c>
      <c r="J9" s="69">
        <v>6</v>
      </c>
      <c r="K9" s="69">
        <v>9</v>
      </c>
    </row>
    <row r="10" spans="1:11" ht="15.75" thickBot="1">
      <c r="A10" s="47"/>
      <c r="B10" s="157" t="s">
        <v>3783</v>
      </c>
      <c r="C10" s="158"/>
      <c r="D10" s="48"/>
      <c r="E10" s="53"/>
      <c r="F10" s="54"/>
      <c r="G10" s="54"/>
      <c r="H10" s="54"/>
      <c r="I10" s="68">
        <v>2</v>
      </c>
      <c r="J10" s="69">
        <v>7</v>
      </c>
      <c r="K10" s="69">
        <v>8</v>
      </c>
    </row>
    <row r="11" spans="1:11" ht="15.75" thickBot="1">
      <c r="A11" s="55"/>
      <c r="B11" s="56"/>
      <c r="C11" s="56"/>
      <c r="D11" s="56"/>
      <c r="E11" s="56"/>
      <c r="F11" s="56"/>
      <c r="G11" s="56"/>
      <c r="H11" s="56"/>
      <c r="I11" s="56"/>
      <c r="J11" s="69">
        <v>8</v>
      </c>
      <c r="K11" s="69">
        <v>7</v>
      </c>
    </row>
  </sheetData>
  <mergeCells count="9">
    <mergeCell ref="A1:K1"/>
    <mergeCell ref="B9:C9"/>
    <mergeCell ref="B10:C10"/>
    <mergeCell ref="B3:C3"/>
    <mergeCell ref="B5:C5"/>
    <mergeCell ref="B6:C6"/>
    <mergeCell ref="B7:C7"/>
    <mergeCell ref="B8:C8"/>
    <mergeCell ref="J3:K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MINIMES</vt:lpstr>
      <vt:lpstr>CADETS</vt:lpstr>
      <vt:lpstr>JUNIORS</vt:lpstr>
      <vt:lpstr>JUNIORS QUALIFIES</vt:lpstr>
      <vt:lpstr>CADETS QUALIFIES</vt:lpstr>
      <vt:lpstr>MINIMES QUALIFIES</vt:lpstr>
      <vt:lpstr>points attribution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 SANTIAGO</dc:creator>
  <cp:lastModifiedBy>Alain JUILLA</cp:lastModifiedBy>
  <cp:lastPrinted>2015-08-21T07:06:35Z</cp:lastPrinted>
  <dcterms:created xsi:type="dcterms:W3CDTF">2014-03-04T15:14:56Z</dcterms:created>
  <dcterms:modified xsi:type="dcterms:W3CDTF">2015-09-22T01:07:42Z</dcterms:modified>
</cp:coreProperties>
</file>