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4940" windowHeight="8715" tabRatio="599" firstSheet="1" activeTab="3"/>
  </bookViews>
  <sheets>
    <sheet name="Lisez moi" sheetId="1" r:id="rId1"/>
    <sheet name="MENU" sheetId="2" r:id="rId2"/>
    <sheet name="EMARGEMENT" sheetId="3" r:id="rId3"/>
    <sheet name="DONNEES" sheetId="4" r:id="rId4"/>
    <sheet name="DEPART" sheetId="5" r:id="rId5"/>
    <sheet name="CLASSEMENT GENERAL" sheetId="6" r:id="rId6"/>
    <sheet name="CLASSEMENT GENERAL FEMMES" sheetId="7" r:id="rId7"/>
    <sheet name="CLASSEMENT GENERAL HOMMES" sheetId="8" r:id="rId8"/>
    <sheet name="CLASSEMENT GENERAL MIXTES" sheetId="9" r:id="rId9"/>
    <sheet name="CLASSEMENT SENIORS" sheetId="10" r:id="rId10"/>
    <sheet name="CLASSEMENT VETERANS" sheetId="11" r:id="rId11"/>
    <sheet name="CLASSEMENT JUNIORS" sheetId="12" r:id="rId12"/>
    <sheet name="CLASSEMENT CADETS" sheetId="13" r:id="rId13"/>
    <sheet name="CLASSEMENT MINIMES" sheetId="14" r:id="rId14"/>
    <sheet name="CLASSEMENT BENJAMINS" sheetId="15" r:id="rId15"/>
    <sheet name="CLASSEMENT PUPILLES" sheetId="16" r:id="rId16"/>
    <sheet name="CLASSEMENT POUSSINS" sheetId="17" r:id="rId17"/>
    <sheet name="CLASSEMENT MINI POUSSINS" sheetId="18" r:id="rId18"/>
    <sheet name="PARAMETRES" sheetId="19" r:id="rId19"/>
  </sheets>
  <definedNames>
    <definedName name="_xlnm.Print_Titles" localSheetId="2">'EMARGEMENT'!$1:$1</definedName>
    <definedName name="_xlnm.Print_Area" localSheetId="14">'CLASSEMENT BENJAMINS'!$A:$F</definedName>
    <definedName name="_xlnm.Print_Area" localSheetId="12">'CLASSEMENT CADETS'!$A:$F</definedName>
    <definedName name="_xlnm.Print_Area" localSheetId="5">'CLASSEMENT GENERAL'!$A:$F</definedName>
    <definedName name="_xlnm.Print_Area" localSheetId="11">'CLASSEMENT JUNIORS'!$A:$F</definedName>
    <definedName name="_xlnm.Print_Area" localSheetId="17">'CLASSEMENT MINI POUSSINS'!$A:$F</definedName>
    <definedName name="_xlnm.Print_Area" localSheetId="13">'CLASSEMENT MINIMES'!$A:$F</definedName>
    <definedName name="_xlnm.Print_Area" localSheetId="16">'CLASSEMENT POUSSINS'!$A:$F</definedName>
    <definedName name="_xlnm.Print_Area" localSheetId="15">'CLASSEMENT PUPILLES'!$A:$F</definedName>
    <definedName name="_xlnm.Print_Area" localSheetId="9">'CLASSEMENT SENIORS'!$A:$F</definedName>
    <definedName name="_xlnm.Print_Area" localSheetId="10">'CLASSEMENT VETERANS'!$A:$F</definedName>
    <definedName name="_xlnm.Print_Area" localSheetId="3">'DONNEES'!$A:$H</definedName>
    <definedName name="_xlnm.Print_Area" localSheetId="2">'EMARGEMENT'!$A:$I</definedName>
  </definedNames>
  <calcPr fullCalcOnLoad="1"/>
</workbook>
</file>

<file path=xl/sharedStrings.xml><?xml version="1.0" encoding="utf-8"?>
<sst xmlns="http://schemas.openxmlformats.org/spreadsheetml/2006/main" count="684" uniqueCount="185">
  <si>
    <t>DOSSARD</t>
  </si>
  <si>
    <t>Nom Prénom</t>
  </si>
  <si>
    <t>Catégorie</t>
  </si>
  <si>
    <t>Club</t>
  </si>
  <si>
    <t>Temps</t>
  </si>
  <si>
    <t>CLAS.</t>
  </si>
  <si>
    <t>NB DOSSARDS</t>
  </si>
  <si>
    <t>CLASSEMENT MINIMES</t>
  </si>
  <si>
    <t>CLASSEMENT CADETS</t>
  </si>
  <si>
    <t>Année</t>
  </si>
  <si>
    <t>DOS</t>
  </si>
  <si>
    <t>Cat</t>
  </si>
  <si>
    <t>EMARGEMENT</t>
  </si>
  <si>
    <t>NB INSCRITS</t>
  </si>
  <si>
    <t>SEXE</t>
  </si>
  <si>
    <t>H</t>
  </si>
  <si>
    <t>F</t>
  </si>
  <si>
    <t>HEURE DE DEPART:</t>
  </si>
  <si>
    <t>Mixte</t>
  </si>
  <si>
    <t>Po</t>
  </si>
  <si>
    <t>Pu</t>
  </si>
  <si>
    <t>Be</t>
  </si>
  <si>
    <t>Mi</t>
  </si>
  <si>
    <t>Ca</t>
  </si>
  <si>
    <t>Ju</t>
  </si>
  <si>
    <t>Se</t>
  </si>
  <si>
    <t>Ve</t>
  </si>
  <si>
    <t>REMARQUES</t>
  </si>
  <si>
    <t>CLASSEMENT BENJAMINS</t>
  </si>
  <si>
    <t>CLASSEMENT POUSSINS</t>
  </si>
  <si>
    <t>CLASSEMENT MINI POUSSINS</t>
  </si>
  <si>
    <t>MPo</t>
  </si>
  <si>
    <t>ECAC TRIATHLON</t>
  </si>
  <si>
    <t>CHAMPAGNE TRIATHLON VITRY</t>
  </si>
  <si>
    <t>POISSONS TRIATHLON</t>
  </si>
  <si>
    <t>TG TRI 10</t>
  </si>
  <si>
    <t>TEAM NOGENT TRIATHLON</t>
  </si>
  <si>
    <t>NON LICENCIE</t>
  </si>
  <si>
    <t>COSD TRIATHLON</t>
  </si>
  <si>
    <t>Mpo</t>
  </si>
  <si>
    <t>Les catégories :</t>
  </si>
  <si>
    <t>Mini poussin</t>
  </si>
  <si>
    <t>poussin</t>
  </si>
  <si>
    <t>Pupille</t>
  </si>
  <si>
    <t>Benjamin</t>
  </si>
  <si>
    <t>Cadet</t>
  </si>
  <si>
    <t>Senior</t>
  </si>
  <si>
    <t>Vétéran</t>
  </si>
  <si>
    <t>Junior</t>
  </si>
  <si>
    <t>Minime</t>
  </si>
  <si>
    <t>Sexe des athlètes :</t>
  </si>
  <si>
    <t>M</t>
  </si>
  <si>
    <t>Femme</t>
  </si>
  <si>
    <t>Homme</t>
  </si>
  <si>
    <t>Inscriptions :</t>
  </si>
  <si>
    <t>Le programme cré le listing d'émargement</t>
  </si>
  <si>
    <t>Départ de la course :</t>
  </si>
  <si>
    <t>Entrée des dossards à l'arrivée :</t>
  </si>
  <si>
    <t>Vous pouvez continuer à incrire des participants après le départ donné</t>
  </si>
  <si>
    <t>Il suffit de rentrer le numéro du dossard et de faire 2 fois "Entrée"</t>
  </si>
  <si>
    <t>Les classements :</t>
  </si>
  <si>
    <r>
      <t xml:space="preserve">Dans l'onglet </t>
    </r>
    <r>
      <rPr>
        <b/>
        <sz val="12"/>
        <rFont val="Arial"/>
        <family val="2"/>
      </rPr>
      <t>"MENU"</t>
    </r>
    <r>
      <rPr>
        <sz val="12"/>
        <rFont val="Arial"/>
        <family val="0"/>
      </rPr>
      <t xml:space="preserve"> cliquez sur le bouton </t>
    </r>
    <r>
      <rPr>
        <b/>
        <sz val="12"/>
        <color indexed="14"/>
        <rFont val="Arial"/>
        <family val="2"/>
      </rPr>
      <t>"SAISIE DE TEMPS"</t>
    </r>
  </si>
  <si>
    <t>Sexe</t>
  </si>
  <si>
    <r>
      <t xml:space="preserve">Les inscriptions se font dans l'onglet </t>
    </r>
    <r>
      <rPr>
        <b/>
        <sz val="12"/>
        <rFont val="Arial"/>
        <family val="2"/>
      </rPr>
      <t>"DONNEES"</t>
    </r>
    <r>
      <rPr>
        <sz val="12"/>
        <rFont val="Arial"/>
        <family val="0"/>
      </rPr>
      <t xml:space="preserve"> et vous remplissez le tableur</t>
    </r>
  </si>
  <si>
    <r>
      <t xml:space="preserve"> ou vous faites un </t>
    </r>
    <r>
      <rPr>
        <b/>
        <sz val="12"/>
        <rFont val="Arial"/>
        <family val="2"/>
      </rPr>
      <t>copier / collage spéciale valeur</t>
    </r>
    <r>
      <rPr>
        <sz val="12"/>
        <rFont val="Arial"/>
        <family val="0"/>
      </rPr>
      <t xml:space="preserve"> à partir d'un autre fichier</t>
    </r>
  </si>
  <si>
    <r>
      <t xml:space="preserve">Puis vous cliquez sur le bouton </t>
    </r>
    <r>
      <rPr>
        <b/>
        <sz val="12"/>
        <color indexed="48"/>
        <rFont val="Arial"/>
        <family val="2"/>
      </rPr>
      <t>"RETOUR MENU"</t>
    </r>
    <r>
      <rPr>
        <sz val="12"/>
        <rFont val="Arial"/>
        <family val="0"/>
      </rPr>
      <t xml:space="preserve"> puis sur le bouton </t>
    </r>
    <r>
      <rPr>
        <b/>
        <sz val="12"/>
        <color indexed="10"/>
        <rFont val="Arial"/>
        <family val="2"/>
      </rPr>
      <t>"EMARGEMENT"</t>
    </r>
  </si>
  <si>
    <t>Mise à zéro :</t>
  </si>
  <si>
    <r>
      <t>Cliquez sur le bouton</t>
    </r>
    <r>
      <rPr>
        <b/>
        <sz val="12"/>
        <rFont val="Arial"/>
        <family val="2"/>
      </rPr>
      <t xml:space="preserve"> </t>
    </r>
    <r>
      <rPr>
        <b/>
        <sz val="12"/>
        <color indexed="11"/>
        <rFont val="Arial"/>
        <family val="2"/>
      </rPr>
      <t>"DEPART DE COURSE"</t>
    </r>
    <r>
      <rPr>
        <sz val="12"/>
        <rFont val="Arial"/>
        <family val="0"/>
      </rPr>
      <t xml:space="preserve"> dans l'onglet </t>
    </r>
    <r>
      <rPr>
        <b/>
        <sz val="12"/>
        <rFont val="Arial"/>
        <family val="2"/>
      </rPr>
      <t>"DEPART"</t>
    </r>
  </si>
  <si>
    <r>
      <t xml:space="preserve">Il est important de </t>
    </r>
    <r>
      <rPr>
        <b/>
        <sz val="12"/>
        <rFont val="Arial"/>
        <family val="2"/>
      </rPr>
      <t>respecter la syntaxe</t>
    </r>
    <r>
      <rPr>
        <sz val="12"/>
        <rFont val="Arial"/>
        <family val="0"/>
      </rPr>
      <t xml:space="preserve"> (majuscule, minuscule)</t>
    </r>
  </si>
  <si>
    <r>
      <t xml:space="preserve">Une fois tous les athlètes arrivés cliquez sur le bouton </t>
    </r>
    <r>
      <rPr>
        <b/>
        <sz val="12"/>
        <rFont val="Arial"/>
        <family val="2"/>
      </rPr>
      <t>"RETOUR MENU"</t>
    </r>
  </si>
  <si>
    <t>Puis cliquez sur le bouton de la catégorie souhaité le classement se fait automatiquement</t>
  </si>
  <si>
    <t>En cliquant sue le bouton "Mise à zéro" le logiciel efface les valeurs de l'onglet"données"</t>
  </si>
  <si>
    <t>Je vous conseille de garder un original du fichier et de travailler sur des copies (une par course)</t>
  </si>
  <si>
    <t>Equipe</t>
  </si>
  <si>
    <t>N° licence des 2 &amp;quipiers</t>
  </si>
  <si>
    <t>Année des 2</t>
  </si>
  <si>
    <t>N° licence des 2 équipiers</t>
  </si>
  <si>
    <t>NL</t>
  </si>
  <si>
    <t>12.52.00</t>
  </si>
  <si>
    <t>Lingelser-Lingelser</t>
  </si>
  <si>
    <t>Garnier-Boidot</t>
  </si>
  <si>
    <t>Langres triathlon</t>
  </si>
  <si>
    <t>Cejchan-Cejchan</t>
  </si>
  <si>
    <t>Cejchan-Samour</t>
  </si>
  <si>
    <t xml:space="preserve"> </t>
  </si>
  <si>
    <t>Riegel Benoit - Coupas Anthony</t>
  </si>
  <si>
    <t>1974</t>
  </si>
  <si>
    <t/>
  </si>
  <si>
    <t>Vittel Tri</t>
  </si>
  <si>
    <t>Garnier Arnaud - Boidot Christophe</t>
  </si>
  <si>
    <t>1977</t>
  </si>
  <si>
    <t>Naulot Laurent - Grandjonc Rodolphe</t>
  </si>
  <si>
    <t>Roth Olivier - Bernard Michel</t>
  </si>
  <si>
    <t>Bouthier Aurore - Ferrand Jean François</t>
  </si>
  <si>
    <t>1979</t>
  </si>
  <si>
    <t>A75699 - A77386</t>
  </si>
  <si>
    <t>Tri Chaumont</t>
  </si>
  <si>
    <t>Thierry Philippe - Thierry Christophe</t>
  </si>
  <si>
    <t>A10363 C</t>
  </si>
  <si>
    <t>Ecac Chaumont</t>
  </si>
  <si>
    <t>Durand Guillaume - Durand Stéphanie</t>
  </si>
  <si>
    <t>Thouvrez  Laurent - Najel Sébastien</t>
  </si>
  <si>
    <t>A42534 C - A10254C</t>
  </si>
  <si>
    <t xml:space="preserve"> COSD Triathlon</t>
  </si>
  <si>
    <t>Belgrand Gilles - Da Fonseca Michael</t>
  </si>
  <si>
    <t>1976</t>
  </si>
  <si>
    <t>Febvre Guillaume - Gérard Christian</t>
  </si>
  <si>
    <t>1983</t>
  </si>
  <si>
    <t>Grandjean Camille -Febvre Cataline</t>
  </si>
  <si>
    <t>1985</t>
  </si>
  <si>
    <t>Scrive Roland - Boilée Yann</t>
  </si>
  <si>
    <t>Langres Triathlon</t>
  </si>
  <si>
    <t>Dechanet Valérie - Coupas Delphine</t>
  </si>
  <si>
    <t xml:space="preserve">Galdo Amélie - Voirin Thiérry </t>
  </si>
  <si>
    <t>1982</t>
  </si>
  <si>
    <t>A 60330C-A10422C</t>
  </si>
  <si>
    <t>Ecac Triathlon</t>
  </si>
  <si>
    <t>Richeton Christophe - Marteau Jean</t>
  </si>
  <si>
    <t>Wertz Ronan - Wertz Guillaume</t>
  </si>
  <si>
    <t>Da Fonseca Ophélie - Grandjonc Stéphanie</t>
  </si>
  <si>
    <t>Marius Loïc - Guillaume Marius Anne-Laure</t>
  </si>
  <si>
    <t>Mathieu Christophe - Duhaut Grégory</t>
  </si>
  <si>
    <t>A66554C-NL</t>
  </si>
  <si>
    <t>Ecac triathlon</t>
  </si>
  <si>
    <t>Scoditti Carlmelo - Czaskowkyj Christophe</t>
  </si>
  <si>
    <t>Crus Nicolas - Humblot Christophe</t>
  </si>
  <si>
    <t>Teteuil Bruno - Allemeersch Théo</t>
  </si>
  <si>
    <t>1968</t>
  </si>
  <si>
    <t>A10269C-A49278C</t>
  </si>
  <si>
    <t>COSD Triathlon</t>
  </si>
  <si>
    <t>Thevenin Nicolas - Bencharef Kamel</t>
  </si>
  <si>
    <t>A10303C-A10318C</t>
  </si>
  <si>
    <t>Champion Romaric - Ecoffet Richard</t>
  </si>
  <si>
    <t>1975</t>
  </si>
  <si>
    <t>CCC Cheminots</t>
  </si>
  <si>
    <t>Fourtier Eric - Balland Hervé</t>
  </si>
  <si>
    <t>1967</t>
  </si>
  <si>
    <t>Esseric Hasma - Esseric Gaëtan</t>
  </si>
  <si>
    <t>A59709C-</t>
  </si>
  <si>
    <t>Marchal Serge - Berraboukh Menouar</t>
  </si>
  <si>
    <t>1963</t>
  </si>
  <si>
    <t>Vaugien Aurélie - Gongalves Dominique</t>
  </si>
  <si>
    <t>1981</t>
  </si>
  <si>
    <t>Hornbeck Nathalie - Duvaux Nathalie</t>
  </si>
  <si>
    <t>A67540C-A96329C</t>
  </si>
  <si>
    <t>Poissons Triathlon</t>
  </si>
  <si>
    <t>Cejchan Céline - Cejchan Francois</t>
  </si>
  <si>
    <t>Cejchan Nathalie - Samour Richard</t>
  </si>
  <si>
    <t>1984</t>
  </si>
  <si>
    <t>Guillemin Bruno - Trancheveux Romain</t>
  </si>
  <si>
    <t>A97377C</t>
  </si>
  <si>
    <t>Begel Thomas - Lombard Myriam</t>
  </si>
  <si>
    <t>1995</t>
  </si>
  <si>
    <t>DOUCEY / TRUCHE</t>
  </si>
  <si>
    <t>A10996C/ A10998C</t>
  </si>
  <si>
    <t>HAUTY / SANREY</t>
  </si>
  <si>
    <t>CM / CM</t>
  </si>
  <si>
    <t>DEPERNET / LEUCART</t>
  </si>
  <si>
    <t>A10314L / A10300L</t>
  </si>
  <si>
    <t>COLLIN / HADERER</t>
  </si>
  <si>
    <t>CM</t>
  </si>
  <si>
    <t>ANCELOT / BOUDIN</t>
  </si>
  <si>
    <t>AUBERT / PERRIN</t>
  </si>
  <si>
    <t xml:space="preserve">BLANCHARD / BLANCHARD </t>
  </si>
  <si>
    <t>lombard : lombard</t>
  </si>
  <si>
    <t>SEGAIS / CORNEUX</t>
  </si>
  <si>
    <t>GARSI / GARSI</t>
  </si>
  <si>
    <t>LANGRES TRI</t>
  </si>
  <si>
    <t>MICHEL / SEGAIS</t>
  </si>
  <si>
    <t>CHAUMONT TRI NL</t>
  </si>
  <si>
    <t>TRUCHOT / CHAUDOUET</t>
  </si>
  <si>
    <t>MEKNACI / MEKNACI</t>
  </si>
  <si>
    <t>GIRARDI / VAVASSEUR</t>
  </si>
  <si>
    <t>NL COSD TRI</t>
  </si>
  <si>
    <t>FLAGEZ / COUPAS</t>
  </si>
  <si>
    <t>BORNE / PERRET</t>
  </si>
  <si>
    <t>COUSIN / HENRY</t>
  </si>
  <si>
    <t>BERTRAND / MOUGIN</t>
  </si>
  <si>
    <t>CLAIRE / DELMAS</t>
  </si>
  <si>
    <t>JANNIOT / MONTOYA</t>
  </si>
  <si>
    <t>BOULANGER / GAUTHEROT</t>
  </si>
  <si>
    <t>BORNE / COUSIN</t>
  </si>
  <si>
    <t>RENAUD / RENAUD</t>
  </si>
  <si>
    <t>DNS</t>
  </si>
  <si>
    <t>DNF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</si>
</sst>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.00.00.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[$-F400]h:mm:ss\ AM/PM"/>
    <numFmt numFmtId="177" formatCode="h:mm:ss;@"/>
    <numFmt numFmtId="178" formatCode="[$-40C]dddd\ d\ mmmm\ yyyy"/>
    <numFmt numFmtId="179" formatCode="00.00\.00\.00"/>
  </numFmts>
  <fonts count="48">
    <font>
      <sz val="12"/>
      <name val="Arial"/>
      <family val="0"/>
    </font>
    <font>
      <sz val="10"/>
      <name val="Times New Roman"/>
      <family val="1"/>
    </font>
    <font>
      <b/>
      <sz val="20"/>
      <color indexed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b/>
      <sz val="12"/>
      <color indexed="14"/>
      <name val="Arial"/>
      <family val="2"/>
    </font>
    <font>
      <b/>
      <sz val="12"/>
      <color indexed="11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0" fillId="26" borderId="3" applyNumberFormat="0" applyFont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/>
    </xf>
    <xf numFmtId="19" fontId="1" fillId="0" borderId="0" xfId="0" applyNumberFormat="1" applyFont="1" applyAlignment="1">
      <alignment/>
    </xf>
    <xf numFmtId="46" fontId="1" fillId="0" borderId="0" xfId="0" applyNumberFormat="1" applyFont="1" applyAlignment="1">
      <alignment/>
    </xf>
    <xf numFmtId="46" fontId="1" fillId="0" borderId="0" xfId="0" applyNumberFormat="1" applyFont="1" applyAlignment="1">
      <alignment horizontal="center"/>
    </xf>
    <xf numFmtId="46" fontId="5" fillId="33" borderId="0" xfId="0" applyNumberFormat="1" applyFont="1" applyFill="1" applyAlignment="1">
      <alignment horizontal="center"/>
    </xf>
    <xf numFmtId="46" fontId="1" fillId="0" borderId="0" xfId="0" applyNumberFormat="1" applyFont="1" applyAlignment="1">
      <alignment horizontal="center" vertical="center"/>
    </xf>
    <xf numFmtId="0" fontId="0" fillId="4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7" fontId="1" fillId="32" borderId="10" xfId="0" applyNumberFormat="1" applyFont="1" applyFill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6" fontId="5" fillId="34" borderId="0" xfId="0" applyNumberFormat="1" applyFont="1" applyFill="1" applyAlignment="1">
      <alignment horizontal="left"/>
    </xf>
    <xf numFmtId="0" fontId="0" fillId="34" borderId="0" xfId="0" applyFill="1" applyAlignment="1">
      <alignment/>
    </xf>
    <xf numFmtId="0" fontId="8" fillId="0" borderId="0" xfId="0" applyFont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4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34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4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8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3.emf" /><Relationship Id="rId3" Type="http://schemas.openxmlformats.org/officeDocument/2006/relationships/image" Target="../media/image40.emf" /><Relationship Id="rId4" Type="http://schemas.openxmlformats.org/officeDocument/2006/relationships/image" Target="../media/image32.emf" /><Relationship Id="rId5" Type="http://schemas.openxmlformats.org/officeDocument/2006/relationships/image" Target="../media/image9.emf" /><Relationship Id="rId6" Type="http://schemas.openxmlformats.org/officeDocument/2006/relationships/image" Target="../media/image28.emf" /><Relationship Id="rId7" Type="http://schemas.openxmlformats.org/officeDocument/2006/relationships/image" Target="../media/image31.emf" /><Relationship Id="rId8" Type="http://schemas.openxmlformats.org/officeDocument/2006/relationships/image" Target="../media/image7.emf" /><Relationship Id="rId9" Type="http://schemas.openxmlformats.org/officeDocument/2006/relationships/image" Target="../media/image39.emf" /><Relationship Id="rId10" Type="http://schemas.openxmlformats.org/officeDocument/2006/relationships/image" Target="../media/image25.emf" /><Relationship Id="rId11" Type="http://schemas.openxmlformats.org/officeDocument/2006/relationships/image" Target="../media/image14.emf" /><Relationship Id="rId12" Type="http://schemas.openxmlformats.org/officeDocument/2006/relationships/image" Target="../media/image23.emf" /><Relationship Id="rId13" Type="http://schemas.openxmlformats.org/officeDocument/2006/relationships/image" Target="../media/image26.emf" /><Relationship Id="rId14" Type="http://schemas.openxmlformats.org/officeDocument/2006/relationships/image" Target="../media/image21.emf" /><Relationship Id="rId15" Type="http://schemas.openxmlformats.org/officeDocument/2006/relationships/image" Target="../media/image8.emf" /><Relationship Id="rId16" Type="http://schemas.openxmlformats.org/officeDocument/2006/relationships/image" Target="../media/image6.emf" /><Relationship Id="rId17" Type="http://schemas.openxmlformats.org/officeDocument/2006/relationships/image" Target="../media/image1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17.emf" /><Relationship Id="rId3" Type="http://schemas.openxmlformats.org/officeDocument/2006/relationships/image" Target="../media/image36.emf" /><Relationship Id="rId4" Type="http://schemas.openxmlformats.org/officeDocument/2006/relationships/image" Target="../media/image3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28575</xdr:rowOff>
    </xdr:from>
    <xdr:to>
      <xdr:col>5</xdr:col>
      <xdr:colOff>476250</xdr:colOff>
      <xdr:row>19</xdr:row>
      <xdr:rowOff>28575</xdr:rowOff>
    </xdr:to>
    <xdr:grpSp>
      <xdr:nvGrpSpPr>
        <xdr:cNvPr id="1" name="Groupe 4"/>
        <xdr:cNvGrpSpPr>
          <a:grpSpLocks/>
        </xdr:cNvGrpSpPr>
      </xdr:nvGrpSpPr>
      <xdr:grpSpPr>
        <a:xfrm>
          <a:off x="3248025" y="647700"/>
          <a:ext cx="2181225" cy="3048000"/>
          <a:chOff x="3248024" y="647700"/>
          <a:chExt cx="2182091" cy="3048000"/>
        </a:xfrm>
        <a:solidFill>
          <a:srgbClr val="FFFFFF"/>
        </a:solidFill>
      </xdr:grpSpPr>
      <xdr:pic>
        <xdr:nvPicPr>
          <xdr:cNvPr id="3" name="Picture 154" descr="triathlo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48024" y="1524000"/>
            <a:ext cx="2182091" cy="1200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2</xdr:row>
      <xdr:rowOff>180975</xdr:rowOff>
    </xdr:from>
    <xdr:to>
      <xdr:col>2</xdr:col>
      <xdr:colOff>323850</xdr:colOff>
      <xdr:row>4</xdr:row>
      <xdr:rowOff>180975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609600"/>
          <a:ext cx="1314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7</xdr:row>
      <xdr:rowOff>171450</xdr:rowOff>
    </xdr:from>
    <xdr:to>
      <xdr:col>2</xdr:col>
      <xdr:colOff>333375</xdr:colOff>
      <xdr:row>9</xdr:row>
      <xdr:rowOff>133350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1552575"/>
          <a:ext cx="133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</xdr:row>
      <xdr:rowOff>38100</xdr:rowOff>
    </xdr:from>
    <xdr:to>
      <xdr:col>8</xdr:col>
      <xdr:colOff>542925</xdr:colOff>
      <xdr:row>3</xdr:row>
      <xdr:rowOff>57150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276225"/>
          <a:ext cx="2390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4</xdr:row>
      <xdr:rowOff>38100</xdr:rowOff>
    </xdr:from>
    <xdr:to>
      <xdr:col>8</xdr:col>
      <xdr:colOff>514350</xdr:colOff>
      <xdr:row>6</xdr:row>
      <xdr:rowOff>57150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76950" y="847725"/>
          <a:ext cx="2362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57150</xdr:rowOff>
    </xdr:from>
    <xdr:to>
      <xdr:col>8</xdr:col>
      <xdr:colOff>533400</xdr:colOff>
      <xdr:row>9</xdr:row>
      <xdr:rowOff>76200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86475" y="1438275"/>
          <a:ext cx="2371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</xdr:row>
      <xdr:rowOff>85725</xdr:rowOff>
    </xdr:from>
    <xdr:to>
      <xdr:col>8</xdr:col>
      <xdr:colOff>514350</xdr:colOff>
      <xdr:row>12</xdr:row>
      <xdr:rowOff>104775</xdr:rowOff>
    </xdr:to>
    <xdr:pic>
      <xdr:nvPicPr>
        <xdr:cNvPr id="10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86475" y="2038350"/>
          <a:ext cx="2352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13</xdr:row>
      <xdr:rowOff>142875</xdr:rowOff>
    </xdr:from>
    <xdr:to>
      <xdr:col>8</xdr:col>
      <xdr:colOff>504825</xdr:colOff>
      <xdr:row>15</xdr:row>
      <xdr:rowOff>161925</xdr:rowOff>
    </xdr:to>
    <xdr:pic>
      <xdr:nvPicPr>
        <xdr:cNvPr id="1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86475" y="2667000"/>
          <a:ext cx="2343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16</xdr:row>
      <xdr:rowOff>180975</xdr:rowOff>
    </xdr:from>
    <xdr:to>
      <xdr:col>8</xdr:col>
      <xdr:colOff>495300</xdr:colOff>
      <xdr:row>19</xdr:row>
      <xdr:rowOff>9525</xdr:rowOff>
    </xdr:to>
    <xdr:pic>
      <xdr:nvPicPr>
        <xdr:cNvPr id="12" name="CommandButton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3276600"/>
          <a:ext cx="2333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104775</xdr:rowOff>
    </xdr:from>
    <xdr:to>
      <xdr:col>2</xdr:col>
      <xdr:colOff>342900</xdr:colOff>
      <xdr:row>7</xdr:row>
      <xdr:rowOff>66675</xdr:rowOff>
    </xdr:to>
    <xdr:pic>
      <xdr:nvPicPr>
        <xdr:cNvPr id="13" name="CommandButton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0600" y="1104900"/>
          <a:ext cx="133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25</xdr:row>
      <xdr:rowOff>28575</xdr:rowOff>
    </xdr:from>
    <xdr:to>
      <xdr:col>5</xdr:col>
      <xdr:colOff>342900</xdr:colOff>
      <xdr:row>26</xdr:row>
      <xdr:rowOff>180975</xdr:rowOff>
    </xdr:to>
    <xdr:pic>
      <xdr:nvPicPr>
        <xdr:cNvPr id="14" name="CommandButton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00350" y="4838700"/>
          <a:ext cx="2495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10</xdr:row>
      <xdr:rowOff>76200</xdr:rowOff>
    </xdr:from>
    <xdr:to>
      <xdr:col>2</xdr:col>
      <xdr:colOff>323850</xdr:colOff>
      <xdr:row>12</xdr:row>
      <xdr:rowOff>38100</xdr:rowOff>
    </xdr:to>
    <xdr:pic>
      <xdr:nvPicPr>
        <xdr:cNvPr id="15" name="CommandButton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71550" y="2028825"/>
          <a:ext cx="133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</xdr:row>
      <xdr:rowOff>28575</xdr:rowOff>
    </xdr:from>
    <xdr:to>
      <xdr:col>10</xdr:col>
      <xdr:colOff>504825</xdr:colOff>
      <xdr:row>10</xdr:row>
      <xdr:rowOff>28575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963025" y="266700"/>
          <a:ext cx="14478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171450</xdr:rowOff>
    </xdr:from>
    <xdr:to>
      <xdr:col>8</xdr:col>
      <xdr:colOff>485775</xdr:colOff>
      <xdr:row>22</xdr:row>
      <xdr:rowOff>0</xdr:rowOff>
    </xdr:to>
    <xdr:pic>
      <xdr:nvPicPr>
        <xdr:cNvPr id="17" name="BENJAMI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0" y="3838575"/>
          <a:ext cx="2314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22</xdr:row>
      <xdr:rowOff>180975</xdr:rowOff>
    </xdr:from>
    <xdr:to>
      <xdr:col>8</xdr:col>
      <xdr:colOff>476250</xdr:colOff>
      <xdr:row>25</xdr:row>
      <xdr:rowOff>9525</xdr:rowOff>
    </xdr:to>
    <xdr:pic>
      <xdr:nvPicPr>
        <xdr:cNvPr id="18" name="PUPILL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0" y="4419600"/>
          <a:ext cx="2305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180975</xdr:rowOff>
    </xdr:from>
    <xdr:to>
      <xdr:col>8</xdr:col>
      <xdr:colOff>476250</xdr:colOff>
      <xdr:row>28</xdr:row>
      <xdr:rowOff>9525</xdr:rowOff>
    </xdr:to>
    <xdr:pic>
      <xdr:nvPicPr>
        <xdr:cNvPr id="19" name="POUSSIN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0" y="4991100"/>
          <a:ext cx="2305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161925</xdr:rowOff>
    </xdr:from>
    <xdr:to>
      <xdr:col>8</xdr:col>
      <xdr:colOff>476250</xdr:colOff>
      <xdr:row>30</xdr:row>
      <xdr:rowOff>180975</xdr:rowOff>
    </xdr:to>
    <xdr:pic>
      <xdr:nvPicPr>
        <xdr:cNvPr id="20" name="MINIPOUSSI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0" y="5543550"/>
          <a:ext cx="2305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123825</xdr:rowOff>
    </xdr:from>
    <xdr:to>
      <xdr:col>8</xdr:col>
      <xdr:colOff>971550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2382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981075</xdr:colOff>
      <xdr:row>0</xdr:row>
      <xdr:rowOff>142875</xdr:rowOff>
    </xdr:from>
    <xdr:to>
      <xdr:col>8</xdr:col>
      <xdr:colOff>952500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142875</xdr:rowOff>
    </xdr:from>
    <xdr:to>
      <xdr:col>8</xdr:col>
      <xdr:colOff>962025</xdr:colOff>
      <xdr:row>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142875</xdr:rowOff>
    </xdr:from>
    <xdr:to>
      <xdr:col>8</xdr:col>
      <xdr:colOff>962025</xdr:colOff>
      <xdr:row>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142875</xdr:rowOff>
    </xdr:from>
    <xdr:to>
      <xdr:col>8</xdr:col>
      <xdr:colOff>962025</xdr:colOff>
      <xdr:row>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142875</xdr:rowOff>
    </xdr:from>
    <xdr:to>
      <xdr:col>8</xdr:col>
      <xdr:colOff>962025</xdr:colOff>
      <xdr:row>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142875</xdr:rowOff>
    </xdr:from>
    <xdr:to>
      <xdr:col>8</xdr:col>
      <xdr:colOff>962025</xdr:colOff>
      <xdr:row>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142875</xdr:rowOff>
    </xdr:from>
    <xdr:to>
      <xdr:col>8</xdr:col>
      <xdr:colOff>962025</xdr:colOff>
      <xdr:row>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428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1</xdr:row>
      <xdr:rowOff>9525</xdr:rowOff>
    </xdr:from>
    <xdr:to>
      <xdr:col>11</xdr:col>
      <xdr:colOff>0</xdr:colOff>
      <xdr:row>1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82675" y="323850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47</xdr:row>
      <xdr:rowOff>0</xdr:rowOff>
    </xdr:from>
    <xdr:to>
      <xdr:col>9</xdr:col>
      <xdr:colOff>962025</xdr:colOff>
      <xdr:row>49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778192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2</xdr:row>
      <xdr:rowOff>9525</xdr:rowOff>
    </xdr:from>
    <xdr:to>
      <xdr:col>5</xdr:col>
      <xdr:colOff>971550</xdr:colOff>
      <xdr:row>17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38150"/>
          <a:ext cx="49434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19050</xdr:rowOff>
    </xdr:from>
    <xdr:to>
      <xdr:col>2</xdr:col>
      <xdr:colOff>962025</xdr:colOff>
      <xdr:row>18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30517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838200</xdr:colOff>
      <xdr:row>0</xdr:row>
      <xdr:rowOff>123825</xdr:rowOff>
    </xdr:from>
    <xdr:to>
      <xdr:col>9</xdr:col>
      <xdr:colOff>809625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2382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828675</xdr:colOff>
      <xdr:row>9</xdr:row>
      <xdr:rowOff>133350</xdr:rowOff>
    </xdr:from>
    <xdr:to>
      <xdr:col>10</xdr:col>
      <xdr:colOff>742950</xdr:colOff>
      <xdr:row>11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1924050"/>
          <a:ext cx="288607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828675</xdr:colOff>
      <xdr:row>12</xdr:row>
      <xdr:rowOff>171450</xdr:rowOff>
    </xdr:from>
    <xdr:to>
      <xdr:col>10</xdr:col>
      <xdr:colOff>742950</xdr:colOff>
      <xdr:row>15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96450" y="2505075"/>
          <a:ext cx="28860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828675</xdr:colOff>
      <xdr:row>16</xdr:row>
      <xdr:rowOff>9525</xdr:rowOff>
    </xdr:from>
    <xdr:to>
      <xdr:col>10</xdr:col>
      <xdr:colOff>742950</xdr:colOff>
      <xdr:row>18</xdr:row>
      <xdr:rowOff>38100</xdr:rowOff>
    </xdr:to>
    <xdr:pic>
      <xdr:nvPicPr>
        <xdr:cNvPr id="4" name="clasMIX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96450" y="3048000"/>
          <a:ext cx="28860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8</xdr:col>
      <xdr:colOff>962025</xdr:colOff>
      <xdr:row>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76200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4</xdr:row>
      <xdr:rowOff>76200</xdr:rowOff>
    </xdr:from>
    <xdr:to>
      <xdr:col>10</xdr:col>
      <xdr:colOff>409575</xdr:colOff>
      <xdr:row>6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885825"/>
          <a:ext cx="3381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8</xdr:col>
      <xdr:colOff>962025</xdr:colOff>
      <xdr:row>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76200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4</xdr:row>
      <xdr:rowOff>76200</xdr:rowOff>
    </xdr:from>
    <xdr:to>
      <xdr:col>10</xdr:col>
      <xdr:colOff>409575</xdr:colOff>
      <xdr:row>6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885825"/>
          <a:ext cx="3381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76200</xdr:rowOff>
    </xdr:from>
    <xdr:to>
      <xdr:col>8</xdr:col>
      <xdr:colOff>962025</xdr:colOff>
      <xdr:row>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76200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4</xdr:row>
      <xdr:rowOff>76200</xdr:rowOff>
    </xdr:from>
    <xdr:to>
      <xdr:col>10</xdr:col>
      <xdr:colOff>409575</xdr:colOff>
      <xdr:row>6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885825"/>
          <a:ext cx="3381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114300</xdr:rowOff>
    </xdr:from>
    <xdr:to>
      <xdr:col>8</xdr:col>
      <xdr:colOff>962025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14300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tabColor indexed="41"/>
  </sheetPr>
  <dimension ref="A1:B41"/>
  <sheetViews>
    <sheetView zoomScale="75" zoomScaleNormal="75" zoomScalePageLayoutView="0" workbookViewId="0" topLeftCell="A1">
      <selection activeCell="E19" sqref="E19"/>
    </sheetView>
  </sheetViews>
  <sheetFormatPr defaultColWidth="11.5546875" defaultRowHeight="15"/>
  <sheetData>
    <row r="1" ht="15.75">
      <c r="A1" s="29" t="s">
        <v>54</v>
      </c>
    </row>
    <row r="2" ht="15.75">
      <c r="A2" t="s">
        <v>63</v>
      </c>
    </row>
    <row r="3" ht="15.75">
      <c r="A3" t="s">
        <v>64</v>
      </c>
    </row>
    <row r="5" ht="15.75">
      <c r="A5" t="s">
        <v>65</v>
      </c>
    </row>
    <row r="6" ht="15">
      <c r="A6" t="s">
        <v>55</v>
      </c>
    </row>
    <row r="9" ht="15.75">
      <c r="A9" s="29" t="s">
        <v>40</v>
      </c>
    </row>
    <row r="10" ht="15.75">
      <c r="A10" t="s">
        <v>68</v>
      </c>
    </row>
    <row r="11" spans="1:2" ht="15">
      <c r="A11" s="27" t="s">
        <v>31</v>
      </c>
      <c r="B11" t="s">
        <v>41</v>
      </c>
    </row>
    <row r="12" spans="1:2" ht="15">
      <c r="A12" s="27" t="s">
        <v>19</v>
      </c>
      <c r="B12" t="s">
        <v>42</v>
      </c>
    </row>
    <row r="13" spans="1:2" ht="15">
      <c r="A13" s="27" t="s">
        <v>20</v>
      </c>
      <c r="B13" t="s">
        <v>43</v>
      </c>
    </row>
    <row r="14" spans="1:2" ht="15">
      <c r="A14" s="27" t="s">
        <v>21</v>
      </c>
      <c r="B14" t="s">
        <v>44</v>
      </c>
    </row>
    <row r="15" spans="1:2" ht="15">
      <c r="A15" s="27" t="s">
        <v>22</v>
      </c>
      <c r="B15" t="s">
        <v>49</v>
      </c>
    </row>
    <row r="16" spans="1:2" ht="15">
      <c r="A16" s="27" t="s">
        <v>23</v>
      </c>
      <c r="B16" t="s">
        <v>45</v>
      </c>
    </row>
    <row r="17" spans="1:2" ht="15">
      <c r="A17" s="27" t="s">
        <v>24</v>
      </c>
      <c r="B17" t="s">
        <v>48</v>
      </c>
    </row>
    <row r="18" spans="1:2" ht="15">
      <c r="A18" s="27" t="s">
        <v>25</v>
      </c>
      <c r="B18" t="s">
        <v>46</v>
      </c>
    </row>
    <row r="19" spans="1:2" ht="15">
      <c r="A19" s="27" t="s">
        <v>26</v>
      </c>
      <c r="B19" t="s">
        <v>47</v>
      </c>
    </row>
    <row r="21" ht="15.75">
      <c r="A21" s="28" t="s">
        <v>50</v>
      </c>
    </row>
    <row r="22" spans="1:2" ht="15">
      <c r="A22" s="27" t="s">
        <v>16</v>
      </c>
      <c r="B22" t="s">
        <v>52</v>
      </c>
    </row>
    <row r="23" spans="1:2" ht="15">
      <c r="A23" s="27" t="s">
        <v>15</v>
      </c>
      <c r="B23" t="s">
        <v>53</v>
      </c>
    </row>
    <row r="24" spans="1:2" ht="15">
      <c r="A24" s="27" t="s">
        <v>51</v>
      </c>
      <c r="B24" t="s">
        <v>18</v>
      </c>
    </row>
    <row r="27" ht="15.75">
      <c r="A27" s="29" t="s">
        <v>56</v>
      </c>
    </row>
    <row r="28" ht="15.75">
      <c r="A28" t="s">
        <v>67</v>
      </c>
    </row>
    <row r="29" ht="15">
      <c r="A29" t="s">
        <v>58</v>
      </c>
    </row>
    <row r="31" ht="15.75">
      <c r="A31" s="29" t="s">
        <v>57</v>
      </c>
    </row>
    <row r="32" ht="15.75">
      <c r="A32" t="s">
        <v>61</v>
      </c>
    </row>
    <row r="33" ht="15">
      <c r="A33" t="s">
        <v>59</v>
      </c>
    </row>
    <row r="35" ht="15.75">
      <c r="A35" s="29" t="s">
        <v>60</v>
      </c>
    </row>
    <row r="36" ht="15.75">
      <c r="A36" t="s">
        <v>69</v>
      </c>
    </row>
    <row r="37" ht="15">
      <c r="A37" t="s">
        <v>70</v>
      </c>
    </row>
    <row r="39" ht="15.75">
      <c r="A39" s="29" t="s">
        <v>66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11"/>
  <dimension ref="A1:G8"/>
  <sheetViews>
    <sheetView zoomScale="75" zoomScaleNormal="75" zoomScalePageLayoutView="0" workbookViewId="0" topLeftCell="A1">
      <selection activeCell="B3" sqref="B3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58"/>
      <c r="B1" s="58"/>
      <c r="C1" s="58"/>
      <c r="D1" s="58"/>
      <c r="E1" s="58"/>
      <c r="F1" s="58"/>
    </row>
    <row r="2" spans="1:7" ht="12.75">
      <c r="A2" s="4"/>
      <c r="B2" s="4"/>
      <c r="C2" s="4"/>
      <c r="D2" s="4"/>
      <c r="E2" s="4"/>
      <c r="F2" s="5"/>
      <c r="G2" s="5"/>
    </row>
    <row r="3" spans="2:7" ht="12.75">
      <c r="B3" s="3">
        <v>2</v>
      </c>
      <c r="C3" s="3" t="s">
        <v>80</v>
      </c>
      <c r="D3" s="3" t="s">
        <v>25</v>
      </c>
      <c r="E3" s="37" t="s">
        <v>81</v>
      </c>
      <c r="F3" s="19"/>
      <c r="G3" s="38" t="s">
        <v>15</v>
      </c>
    </row>
    <row r="4" spans="2:7" ht="12.75">
      <c r="B4" s="3">
        <v>5</v>
      </c>
      <c r="C4" s="3" t="s">
        <v>79</v>
      </c>
      <c r="D4" s="3" t="s">
        <v>25</v>
      </c>
      <c r="E4" s="6" t="s">
        <v>77</v>
      </c>
      <c r="F4" s="19"/>
      <c r="G4" s="38" t="s">
        <v>15</v>
      </c>
    </row>
    <row r="5" spans="2:7" ht="12.75">
      <c r="B5" s="3">
        <v>6</v>
      </c>
      <c r="C5" s="3" t="s">
        <v>82</v>
      </c>
      <c r="D5" s="3" t="s">
        <v>25</v>
      </c>
      <c r="E5" s="6" t="s">
        <v>77</v>
      </c>
      <c r="F5" s="19"/>
      <c r="G5" s="38" t="s">
        <v>18</v>
      </c>
    </row>
    <row r="6" spans="2:7" ht="12.75">
      <c r="B6" s="3">
        <v>7</v>
      </c>
      <c r="C6" s="3" t="s">
        <v>83</v>
      </c>
      <c r="D6" s="3" t="s">
        <v>25</v>
      </c>
      <c r="E6" s="6" t="s">
        <v>77</v>
      </c>
      <c r="F6" s="19"/>
      <c r="G6" s="38" t="s">
        <v>18</v>
      </c>
    </row>
    <row r="8" ht="12.75">
      <c r="C8" s="2"/>
    </row>
  </sheetData>
  <sheetProtection formatCells="0"/>
  <mergeCells count="1">
    <mergeCell ref="A1:F1"/>
  </mergeCells>
  <conditionalFormatting sqref="C1:C65536">
    <cfRule type="expression" priority="1" dxfId="1" stopIfTrue="1">
      <formula>G1="M"</formula>
    </cfRule>
    <cfRule type="expression" priority="2" dxfId="0" stopIfTrue="1">
      <formula>G1="F"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12"/>
  <dimension ref="A1:G11"/>
  <sheetViews>
    <sheetView zoomScale="75" zoomScaleNormal="75" zoomScalePageLayoutView="0" workbookViewId="0" topLeftCell="A1">
      <selection activeCell="A3" sqref="A1:IV16384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58"/>
      <c r="B1" s="58"/>
      <c r="C1" s="58"/>
      <c r="D1" s="58"/>
      <c r="E1" s="58"/>
      <c r="F1" s="58"/>
    </row>
    <row r="2" spans="1:7" ht="12.75">
      <c r="A2" s="4"/>
      <c r="B2" s="4"/>
      <c r="C2" s="4"/>
      <c r="D2" s="4"/>
      <c r="E2" s="4"/>
      <c r="F2" s="5"/>
      <c r="G2" s="5"/>
    </row>
    <row r="3" spans="5:7" ht="12.75">
      <c r="E3" s="6"/>
      <c r="F3" s="19"/>
      <c r="G3" s="38"/>
    </row>
    <row r="4" spans="6:7" ht="12.75">
      <c r="F4" s="24"/>
      <c r="G4" s="24"/>
    </row>
    <row r="5" spans="6:7" ht="12.75">
      <c r="F5" s="24"/>
      <c r="G5" s="24"/>
    </row>
    <row r="6" spans="2:7" ht="15">
      <c r="B6" s="27"/>
      <c r="C6" s="27"/>
      <c r="D6" s="27"/>
      <c r="E6" s="37"/>
      <c r="F6" s="19"/>
      <c r="G6" s="38"/>
    </row>
    <row r="7" spans="6:7" ht="12.75">
      <c r="F7" s="24"/>
      <c r="G7" s="24"/>
    </row>
    <row r="8" spans="6:7" ht="12.75">
      <c r="F8" s="24"/>
      <c r="G8" s="24"/>
    </row>
    <row r="9" spans="5:7" ht="12.75">
      <c r="E9" s="6"/>
      <c r="F9" s="19"/>
      <c r="G9" s="38"/>
    </row>
    <row r="10" spans="2:7" ht="15">
      <c r="B10" s="27"/>
      <c r="C10" s="27"/>
      <c r="D10" s="27"/>
      <c r="E10" s="6"/>
      <c r="F10" s="19"/>
      <c r="G10" s="38"/>
    </row>
    <row r="11" spans="5:7" ht="12.75">
      <c r="E11" s="37"/>
      <c r="F11" s="19"/>
      <c r="G11" s="38"/>
    </row>
  </sheetData>
  <sheetProtection/>
  <mergeCells count="1">
    <mergeCell ref="A1:F1"/>
  </mergeCells>
  <conditionalFormatting sqref="C1:C65536">
    <cfRule type="expression" priority="1" dxfId="1" stopIfTrue="1">
      <formula>G1="M"</formula>
    </cfRule>
    <cfRule type="expression" priority="2" dxfId="0" stopIfTrue="1">
      <formula>G1="F"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13"/>
  <dimension ref="A1:G4"/>
  <sheetViews>
    <sheetView zoomScale="75" zoomScaleNormal="75" zoomScalePageLayoutView="0" workbookViewId="0" topLeftCell="A1">
      <selection activeCell="A3" sqref="A1:IV16384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58"/>
      <c r="B1" s="58"/>
      <c r="C1" s="58"/>
      <c r="D1" s="58"/>
      <c r="E1" s="58"/>
      <c r="F1" s="58"/>
    </row>
    <row r="2" spans="1:7" ht="12.75">
      <c r="A2" s="4"/>
      <c r="B2" s="4"/>
      <c r="C2" s="4"/>
      <c r="D2" s="4"/>
      <c r="E2" s="4"/>
      <c r="F2" s="5"/>
      <c r="G2" s="5"/>
    </row>
    <row r="3" spans="6:7" ht="12.75">
      <c r="F3" s="24"/>
      <c r="G3" s="24"/>
    </row>
    <row r="4" spans="5:7" ht="12.75">
      <c r="E4" s="37"/>
      <c r="F4" s="19"/>
      <c r="G4" s="38"/>
    </row>
  </sheetData>
  <sheetProtection formatCells="0"/>
  <mergeCells count="1">
    <mergeCell ref="A1:F1"/>
  </mergeCells>
  <conditionalFormatting sqref="C1:C65536">
    <cfRule type="expression" priority="1" dxfId="1" stopIfTrue="1">
      <formula>G1="M"</formula>
    </cfRule>
    <cfRule type="expression" priority="2" dxfId="0" stopIfTrue="1">
      <formula>G1="F"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131"/>
  <dimension ref="A1:G36"/>
  <sheetViews>
    <sheetView zoomScale="75" zoomScaleNormal="75" zoomScalePageLayoutView="0" workbookViewId="0" topLeftCell="A1">
      <selection activeCell="E19" sqref="E19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58" t="s">
        <v>8</v>
      </c>
      <c r="B1" s="58"/>
      <c r="C1" s="58"/>
      <c r="D1" s="58"/>
      <c r="E1" s="58"/>
      <c r="F1" s="58"/>
    </row>
    <row r="2" spans="1:7" ht="12.75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14</v>
      </c>
    </row>
    <row r="3" spans="2:7" ht="12.75">
      <c r="B3" s="6"/>
      <c r="C3" s="44"/>
      <c r="D3" s="6"/>
      <c r="E3" s="6"/>
      <c r="F3" s="19"/>
      <c r="G3" s="38"/>
    </row>
    <row r="4" spans="2:7" ht="12.75">
      <c r="B4" s="32"/>
      <c r="C4" s="25"/>
      <c r="D4" s="32"/>
      <c r="E4" s="32"/>
      <c r="F4" s="34"/>
      <c r="G4" s="26"/>
    </row>
    <row r="5" spans="2:7" ht="12.75">
      <c r="B5" s="32"/>
      <c r="C5" s="25"/>
      <c r="D5" s="32"/>
      <c r="E5" s="32"/>
      <c r="F5" s="34"/>
      <c r="G5" s="26"/>
    </row>
    <row r="6" spans="2:7" ht="12.75">
      <c r="B6" s="32"/>
      <c r="C6" s="25"/>
      <c r="D6" s="32"/>
      <c r="E6" s="32"/>
      <c r="F6" s="34"/>
      <c r="G6" s="26"/>
    </row>
    <row r="7" spans="2:7" ht="12.75">
      <c r="B7" s="32"/>
      <c r="C7" s="25"/>
      <c r="D7" s="32"/>
      <c r="E7" s="32"/>
      <c r="F7" s="34"/>
      <c r="G7" s="26"/>
    </row>
    <row r="8" spans="2:7" ht="12.75">
      <c r="B8" s="32"/>
      <c r="C8" s="25"/>
      <c r="D8" s="32"/>
      <c r="E8" s="32"/>
      <c r="F8" s="34"/>
      <c r="G8" s="26"/>
    </row>
    <row r="9" ht="12.75">
      <c r="C9" s="25"/>
    </row>
    <row r="10" ht="12.75">
      <c r="C10" s="25"/>
    </row>
    <row r="11" ht="12.75">
      <c r="C11" s="25"/>
    </row>
    <row r="12" ht="12.75">
      <c r="C12" s="25"/>
    </row>
    <row r="13" ht="12.75">
      <c r="C13" s="25"/>
    </row>
    <row r="14" ht="12.75">
      <c r="C14" s="25"/>
    </row>
    <row r="15" ht="12.75">
      <c r="C15" s="25"/>
    </row>
    <row r="16" ht="12.75">
      <c r="C16" s="25"/>
    </row>
    <row r="17" ht="12.75">
      <c r="C17" s="25"/>
    </row>
    <row r="18" ht="12.75">
      <c r="C18" s="25"/>
    </row>
    <row r="19" ht="12.75">
      <c r="C19" s="25"/>
    </row>
    <row r="20" ht="12.75">
      <c r="C20" s="25"/>
    </row>
    <row r="21" ht="12.75">
      <c r="C21" s="25"/>
    </row>
    <row r="22" ht="12.75">
      <c r="C22" s="25"/>
    </row>
    <row r="23" ht="12.75">
      <c r="C23" s="25"/>
    </row>
    <row r="24" ht="12.75">
      <c r="C24" s="25"/>
    </row>
    <row r="25" ht="12.75">
      <c r="C25" s="25"/>
    </row>
    <row r="26" ht="12.75">
      <c r="C26" s="25"/>
    </row>
    <row r="27" ht="12.75">
      <c r="C27" s="25"/>
    </row>
    <row r="28" ht="12.75">
      <c r="C28" s="25"/>
    </row>
    <row r="29" ht="12.75">
      <c r="C29" s="25"/>
    </row>
    <row r="30" ht="12.75">
      <c r="C30" s="25"/>
    </row>
    <row r="31" ht="12.75">
      <c r="C31" s="25"/>
    </row>
    <row r="32" ht="12.75">
      <c r="C32" s="25"/>
    </row>
    <row r="33" ht="12.75">
      <c r="C33" s="25"/>
    </row>
    <row r="34" ht="12.75">
      <c r="C34" s="25"/>
    </row>
    <row r="35" ht="12.75">
      <c r="C35" s="25"/>
    </row>
    <row r="36" ht="12.75">
      <c r="C36" s="25"/>
    </row>
  </sheetData>
  <sheetProtection formatCells="0" selectLockedCells="1" selectUnlockedCells="1"/>
  <mergeCells count="1">
    <mergeCell ref="A1:F1"/>
  </mergeCells>
  <conditionalFormatting sqref="C1:C65536">
    <cfRule type="expression" priority="1" dxfId="0" stopIfTrue="1">
      <formula>G1="F"</formula>
    </cfRule>
    <cfRule type="expression" priority="2" dxfId="2" stopIfTrue="1">
      <formula>G1="M"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132"/>
  <dimension ref="A1:G663"/>
  <sheetViews>
    <sheetView zoomScale="75" zoomScaleNormal="75" zoomScalePageLayoutView="0" workbookViewId="0" topLeftCell="A1">
      <selection activeCell="E19" sqref="E19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58" t="s">
        <v>7</v>
      </c>
      <c r="B1" s="58"/>
      <c r="C1" s="58"/>
      <c r="D1" s="58"/>
      <c r="E1" s="58"/>
      <c r="F1" s="58"/>
    </row>
    <row r="2" spans="1:7" ht="12.75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14</v>
      </c>
    </row>
    <row r="3" spans="2:7" ht="12.75">
      <c r="B3" s="6"/>
      <c r="C3" s="44"/>
      <c r="D3" s="6"/>
      <c r="E3" s="6"/>
      <c r="F3" s="19"/>
      <c r="G3" s="37"/>
    </row>
    <row r="4" spans="2:7" ht="12.75">
      <c r="B4" s="6"/>
      <c r="C4" s="44"/>
      <c r="D4" s="6"/>
      <c r="E4" s="6"/>
      <c r="F4" s="19"/>
      <c r="G4" s="38"/>
    </row>
    <row r="5" spans="2:7" ht="12.75">
      <c r="B5" s="6"/>
      <c r="C5" s="44"/>
      <c r="D5" s="6"/>
      <c r="E5" s="6"/>
      <c r="F5" s="19"/>
      <c r="G5" s="38"/>
    </row>
    <row r="6" spans="2:7" ht="12.75">
      <c r="B6" s="6"/>
      <c r="C6" s="44"/>
      <c r="D6" s="6"/>
      <c r="E6" s="6"/>
      <c r="F6" s="19"/>
      <c r="G6" s="38"/>
    </row>
    <row r="7" spans="2:7" ht="12.75">
      <c r="B7" s="6"/>
      <c r="C7" s="44"/>
      <c r="D7" s="6"/>
      <c r="E7" s="37"/>
      <c r="F7" s="19"/>
      <c r="G7" s="38"/>
    </row>
    <row r="8" spans="2:7" ht="12.75">
      <c r="B8" s="6"/>
      <c r="C8" s="44"/>
      <c r="D8" s="6"/>
      <c r="E8" s="6"/>
      <c r="F8" s="19"/>
      <c r="G8" s="38"/>
    </row>
    <row r="9" spans="2:7" ht="12.75">
      <c r="B9" s="6"/>
      <c r="C9" s="44"/>
      <c r="D9" s="6"/>
      <c r="E9" s="6"/>
      <c r="F9" s="19"/>
      <c r="G9" s="38"/>
    </row>
    <row r="10" spans="2:7" ht="12.75">
      <c r="B10" s="6"/>
      <c r="C10" s="44"/>
      <c r="D10" s="6"/>
      <c r="E10" s="6"/>
      <c r="F10" s="19"/>
      <c r="G10" s="38"/>
    </row>
    <row r="618" ht="12.75">
      <c r="C618" s="25"/>
    </row>
    <row r="619" ht="12.75">
      <c r="C619" s="25"/>
    </row>
    <row r="620" ht="12.75">
      <c r="C620" s="25"/>
    </row>
    <row r="621" ht="12.75">
      <c r="C621" s="25"/>
    </row>
    <row r="622" ht="12.75">
      <c r="C622" s="25"/>
    </row>
    <row r="623" ht="12.75">
      <c r="C623" s="25"/>
    </row>
    <row r="624" ht="12.75">
      <c r="C624" s="25"/>
    </row>
    <row r="625" ht="12.75">
      <c r="C625" s="25"/>
    </row>
    <row r="626" ht="12.75">
      <c r="C626" s="25"/>
    </row>
    <row r="627" ht="12.75">
      <c r="C627" s="25"/>
    </row>
    <row r="628" ht="12.75">
      <c r="C628" s="25"/>
    </row>
    <row r="629" ht="12.75">
      <c r="C629" s="25"/>
    </row>
    <row r="630" ht="12.75">
      <c r="C630" s="25"/>
    </row>
    <row r="631" ht="12.75">
      <c r="C631" s="25"/>
    </row>
    <row r="632" ht="12.75">
      <c r="C632" s="25"/>
    </row>
    <row r="633" ht="12.75">
      <c r="C633" s="25"/>
    </row>
    <row r="634" ht="12.75">
      <c r="C634" s="25"/>
    </row>
    <row r="635" ht="12.75">
      <c r="C635" s="25"/>
    </row>
    <row r="636" ht="12.75">
      <c r="C636" s="25"/>
    </row>
    <row r="637" ht="12.75">
      <c r="C637" s="25"/>
    </row>
    <row r="638" ht="12.75">
      <c r="C638" s="25"/>
    </row>
    <row r="639" ht="12.75">
      <c r="C639" s="25"/>
    </row>
    <row r="640" ht="12.75">
      <c r="C640" s="25"/>
    </row>
    <row r="641" ht="12.75">
      <c r="C641" s="25"/>
    </row>
    <row r="642" ht="12.75">
      <c r="C642" s="25"/>
    </row>
    <row r="643" ht="12.75">
      <c r="C643" s="25"/>
    </row>
    <row r="644" ht="12.75">
      <c r="C644" s="25"/>
    </row>
    <row r="645" ht="12.75">
      <c r="C645" s="25"/>
    </row>
    <row r="646" ht="12.75">
      <c r="C646" s="25"/>
    </row>
    <row r="647" ht="12.75">
      <c r="C647" s="25"/>
    </row>
    <row r="648" ht="12.75">
      <c r="C648" s="25"/>
    </row>
    <row r="649" ht="12.75">
      <c r="C649" s="25"/>
    </row>
    <row r="650" ht="12.75">
      <c r="C650" s="25"/>
    </row>
    <row r="651" ht="12.75">
      <c r="C651" s="25"/>
    </row>
    <row r="652" ht="12.75">
      <c r="C652" s="25"/>
    </row>
    <row r="653" ht="12.75">
      <c r="C653" s="25"/>
    </row>
    <row r="654" ht="12.75">
      <c r="C654" s="25"/>
    </row>
    <row r="655" ht="12.75">
      <c r="C655" s="25"/>
    </row>
    <row r="656" ht="12.75">
      <c r="C656" s="25"/>
    </row>
    <row r="657" ht="12.75">
      <c r="C657" s="25"/>
    </row>
    <row r="658" ht="12.75">
      <c r="C658" s="25"/>
    </row>
    <row r="659" ht="12.75">
      <c r="C659" s="25"/>
    </row>
    <row r="660" ht="12.75">
      <c r="C660" s="25"/>
    </row>
    <row r="661" ht="12.75">
      <c r="C661" s="25"/>
    </row>
    <row r="662" ht="12.75">
      <c r="C662" s="25"/>
    </row>
    <row r="663" ht="12.75">
      <c r="C663" s="25"/>
    </row>
  </sheetData>
  <sheetProtection formatCells="0" selectLockedCells="1" selectUnlockedCells="1"/>
  <mergeCells count="1">
    <mergeCell ref="A1:F1"/>
  </mergeCells>
  <conditionalFormatting sqref="C1:C65536">
    <cfRule type="expression" priority="1" dxfId="0" stopIfTrue="1">
      <formula>G1="F"</formula>
    </cfRule>
    <cfRule type="expression" priority="2" dxfId="2" stopIfTrue="1">
      <formula>G1="M"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133"/>
  <dimension ref="A1:G713"/>
  <sheetViews>
    <sheetView zoomScale="75" zoomScaleNormal="75" zoomScalePageLayoutView="0" workbookViewId="0" topLeftCell="A1">
      <selection activeCell="E19" sqref="E19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58" t="s">
        <v>28</v>
      </c>
      <c r="B1" s="58"/>
      <c r="C1" s="58"/>
      <c r="D1" s="58"/>
      <c r="E1" s="58"/>
      <c r="F1" s="58"/>
    </row>
    <row r="2" spans="1:7" ht="12.75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14</v>
      </c>
    </row>
    <row r="3" spans="2:7" ht="12.75">
      <c r="B3" s="6"/>
      <c r="C3" s="44"/>
      <c r="D3" s="6"/>
      <c r="E3" s="37"/>
      <c r="F3" s="19"/>
      <c r="G3" s="38"/>
    </row>
    <row r="4" spans="2:7" ht="12.75">
      <c r="B4" s="6"/>
      <c r="C4" s="44"/>
      <c r="D4" s="6"/>
      <c r="E4" s="6"/>
      <c r="F4" s="19"/>
      <c r="G4" s="38"/>
    </row>
    <row r="5" spans="2:7" ht="12.75">
      <c r="B5" s="6"/>
      <c r="C5" s="44"/>
      <c r="D5" s="6"/>
      <c r="E5" s="6"/>
      <c r="F5" s="19"/>
      <c r="G5" s="38"/>
    </row>
    <row r="6" spans="2:7" ht="12.75">
      <c r="B6" s="6"/>
      <c r="C6" s="44"/>
      <c r="D6" s="6"/>
      <c r="E6" s="37"/>
      <c r="F6" s="19"/>
      <c r="G6" s="38"/>
    </row>
    <row r="7" spans="2:7" ht="12.75">
      <c r="B7" s="6"/>
      <c r="C7" s="44"/>
      <c r="D7" s="6"/>
      <c r="E7" s="37"/>
      <c r="F7" s="19"/>
      <c r="G7" s="38"/>
    </row>
    <row r="8" spans="2:7" ht="12.75">
      <c r="B8" s="6"/>
      <c r="C8" s="44"/>
      <c r="D8" s="6"/>
      <c r="E8" s="6"/>
      <c r="F8" s="19"/>
      <c r="G8" s="38"/>
    </row>
    <row r="9" spans="2:7" ht="12.75">
      <c r="B9" s="6"/>
      <c r="C9" s="44"/>
      <c r="D9" s="6"/>
      <c r="E9" s="6"/>
      <c r="F9" s="19"/>
      <c r="G9" s="38"/>
    </row>
    <row r="10" spans="2:7" ht="12.75">
      <c r="B10" s="6"/>
      <c r="C10" s="44"/>
      <c r="D10" s="6"/>
      <c r="E10" s="37"/>
      <c r="F10" s="19"/>
      <c r="G10" s="38"/>
    </row>
    <row r="11" spans="2:7" ht="12.75">
      <c r="B11" s="6"/>
      <c r="C11" s="44"/>
      <c r="D11" s="6"/>
      <c r="E11" s="37"/>
      <c r="F11" s="19"/>
      <c r="G11" s="38"/>
    </row>
    <row r="12" spans="2:7" ht="12.75">
      <c r="B12" s="6"/>
      <c r="C12" s="44"/>
      <c r="D12" s="6"/>
      <c r="E12" s="6"/>
      <c r="F12" s="19"/>
      <c r="G12" s="38"/>
    </row>
    <row r="13" spans="2:7" ht="12.75">
      <c r="B13" s="6"/>
      <c r="C13" s="44"/>
      <c r="D13" s="6"/>
      <c r="E13" s="6"/>
      <c r="F13" s="19"/>
      <c r="G13" s="38"/>
    </row>
    <row r="14" spans="2:7" ht="12.75">
      <c r="B14" s="6"/>
      <c r="C14" s="44"/>
      <c r="D14" s="6"/>
      <c r="E14" s="6"/>
      <c r="F14" s="19"/>
      <c r="G14" s="38"/>
    </row>
    <row r="15" spans="2:7" ht="12.75">
      <c r="B15" s="6"/>
      <c r="C15" s="44"/>
      <c r="D15" s="6"/>
      <c r="E15" s="6"/>
      <c r="F15" s="19"/>
      <c r="G15" s="38"/>
    </row>
    <row r="16" ht="12.75">
      <c r="C16" s="25"/>
    </row>
    <row r="17" ht="12.75">
      <c r="C17" s="25"/>
    </row>
    <row r="18" ht="12.75">
      <c r="C18" s="25"/>
    </row>
    <row r="19" ht="12.75">
      <c r="C19" s="25"/>
    </row>
    <row r="20" ht="12.75">
      <c r="C20" s="25"/>
    </row>
    <row r="21" ht="12.75">
      <c r="C21" s="25"/>
    </row>
    <row r="22" ht="12.75">
      <c r="C22" s="25"/>
    </row>
    <row r="23" ht="12.75">
      <c r="C23" s="25"/>
    </row>
    <row r="24" ht="12.75">
      <c r="C24" s="25"/>
    </row>
    <row r="25" ht="12.75">
      <c r="C25" s="25"/>
    </row>
    <row r="26" ht="12.75">
      <c r="C26" s="25"/>
    </row>
    <row r="27" ht="12.75">
      <c r="C27" s="25"/>
    </row>
    <row r="28" ht="12.75">
      <c r="C28" s="25"/>
    </row>
    <row r="29" ht="12.75">
      <c r="C29" s="25"/>
    </row>
    <row r="30" ht="12.75">
      <c r="C30" s="25"/>
    </row>
    <row r="31" ht="12.75">
      <c r="C31" s="25"/>
    </row>
    <row r="32" ht="12.75">
      <c r="C32" s="25"/>
    </row>
    <row r="33" ht="12.75">
      <c r="C33" s="25"/>
    </row>
    <row r="34" ht="12.75">
      <c r="C34" s="25"/>
    </row>
    <row r="35" ht="12.75">
      <c r="C35" s="25"/>
    </row>
    <row r="36" ht="12.75">
      <c r="C36" s="25"/>
    </row>
    <row r="37" ht="12.75">
      <c r="C37" s="25"/>
    </row>
    <row r="38" ht="12.75">
      <c r="C38" s="25"/>
    </row>
    <row r="39" ht="12.75">
      <c r="C39" s="25"/>
    </row>
    <row r="40" ht="12.75">
      <c r="C40" s="25"/>
    </row>
    <row r="41" ht="12.75">
      <c r="C41" s="25"/>
    </row>
    <row r="42" ht="12.75">
      <c r="C42" s="25"/>
    </row>
    <row r="43" ht="12.75">
      <c r="C43" s="25"/>
    </row>
    <row r="44" ht="12.75">
      <c r="C44" s="25"/>
    </row>
    <row r="45" ht="12.75">
      <c r="C45" s="25"/>
    </row>
    <row r="46" ht="12.75">
      <c r="C46" s="25"/>
    </row>
    <row r="47" ht="12.75">
      <c r="C47" s="25"/>
    </row>
    <row r="48" ht="12.75">
      <c r="C48" s="25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5"/>
    </row>
    <row r="75" ht="12.75">
      <c r="C75" s="25"/>
    </row>
    <row r="76" ht="12.75">
      <c r="C76" s="25"/>
    </row>
    <row r="77" ht="12.75">
      <c r="C77" s="25"/>
    </row>
    <row r="78" ht="12.75">
      <c r="C78" s="25"/>
    </row>
    <row r="79" ht="12.75">
      <c r="C79" s="25"/>
    </row>
    <row r="80" ht="12.75">
      <c r="C80" s="25"/>
    </row>
    <row r="81" ht="12.75">
      <c r="C81" s="25"/>
    </row>
    <row r="82" ht="12.75">
      <c r="C82" s="25"/>
    </row>
    <row r="83" ht="12.75">
      <c r="C83" s="25"/>
    </row>
    <row r="84" ht="12.75">
      <c r="C84" s="25"/>
    </row>
    <row r="85" ht="12.75">
      <c r="C85" s="25"/>
    </row>
    <row r="86" ht="12.75">
      <c r="C86" s="25"/>
    </row>
    <row r="87" ht="12.75">
      <c r="C87" s="25"/>
    </row>
    <row r="88" ht="12.75">
      <c r="C88" s="25"/>
    </row>
    <row r="89" ht="12.75">
      <c r="C89" s="25"/>
    </row>
    <row r="90" ht="12.75">
      <c r="C90" s="25"/>
    </row>
    <row r="91" ht="12.75">
      <c r="C91" s="25"/>
    </row>
    <row r="92" ht="12.75">
      <c r="C92" s="25"/>
    </row>
    <row r="93" ht="12.75">
      <c r="C93" s="25"/>
    </row>
    <row r="94" ht="12.75">
      <c r="C94" s="25"/>
    </row>
    <row r="95" ht="12.75">
      <c r="C95" s="25"/>
    </row>
    <row r="96" ht="12.75">
      <c r="C96" s="25"/>
    </row>
    <row r="97" ht="12.75">
      <c r="C97" s="25"/>
    </row>
    <row r="98" ht="12.75">
      <c r="C98" s="25"/>
    </row>
    <row r="99" ht="12.75">
      <c r="C99" s="25"/>
    </row>
    <row r="100" ht="12.75">
      <c r="C100" s="25"/>
    </row>
    <row r="101" ht="12.75">
      <c r="C101" s="25"/>
    </row>
    <row r="102" ht="12.75">
      <c r="C102" s="25"/>
    </row>
    <row r="103" ht="12.75">
      <c r="C103" s="25"/>
    </row>
    <row r="104" ht="12.75">
      <c r="C104" s="25"/>
    </row>
    <row r="105" ht="12.75">
      <c r="C105" s="25"/>
    </row>
    <row r="106" ht="12.75">
      <c r="C106" s="25"/>
    </row>
    <row r="107" ht="12.75">
      <c r="C107" s="25"/>
    </row>
    <row r="108" ht="12.75">
      <c r="C108" s="25"/>
    </row>
    <row r="109" ht="12.75">
      <c r="C109" s="25"/>
    </row>
    <row r="110" ht="12.75">
      <c r="C110" s="25"/>
    </row>
    <row r="111" ht="12.75">
      <c r="C111" s="25"/>
    </row>
    <row r="112" ht="12.75">
      <c r="C112" s="25"/>
    </row>
    <row r="113" ht="12.75">
      <c r="C113" s="25"/>
    </row>
    <row r="114" ht="12.75">
      <c r="C114" s="25"/>
    </row>
    <row r="115" ht="12.75">
      <c r="C115" s="25"/>
    </row>
    <row r="116" ht="12.75">
      <c r="C116" s="25"/>
    </row>
    <row r="117" ht="12.75">
      <c r="C117" s="25"/>
    </row>
    <row r="118" ht="12.75">
      <c r="C118" s="25"/>
    </row>
    <row r="119" ht="12.75">
      <c r="C119" s="25"/>
    </row>
    <row r="120" ht="12.75">
      <c r="C120" s="25"/>
    </row>
    <row r="121" ht="12.75">
      <c r="C121" s="25"/>
    </row>
    <row r="122" ht="12.75">
      <c r="C122" s="25"/>
    </row>
    <row r="123" ht="12.75">
      <c r="C123" s="25"/>
    </row>
    <row r="124" ht="12.75">
      <c r="C124" s="25"/>
    </row>
    <row r="125" ht="12.75">
      <c r="C125" s="25"/>
    </row>
    <row r="126" ht="12.75">
      <c r="C126" s="25"/>
    </row>
    <row r="127" ht="12.75">
      <c r="C127" s="25"/>
    </row>
    <row r="128" ht="12.75">
      <c r="C128" s="25"/>
    </row>
    <row r="129" ht="12.75">
      <c r="C129" s="25"/>
    </row>
    <row r="130" ht="12.75">
      <c r="C130" s="25"/>
    </row>
    <row r="131" ht="12.75">
      <c r="C131" s="25"/>
    </row>
    <row r="132" ht="12.75">
      <c r="C132" s="25"/>
    </row>
    <row r="133" ht="12.75">
      <c r="C133" s="25"/>
    </row>
    <row r="134" ht="12.75">
      <c r="C134" s="25"/>
    </row>
    <row r="135" ht="12.75">
      <c r="C135" s="25"/>
    </row>
    <row r="136" ht="12.75">
      <c r="C136" s="25"/>
    </row>
    <row r="137" ht="12.75">
      <c r="C137" s="25"/>
    </row>
    <row r="138" ht="12.75">
      <c r="C138" s="25"/>
    </row>
    <row r="139" ht="12.75">
      <c r="C139" s="25"/>
    </row>
    <row r="140" ht="12.75">
      <c r="C140" s="25"/>
    </row>
    <row r="141" ht="12.75">
      <c r="C141" s="25"/>
    </row>
    <row r="142" ht="12.75">
      <c r="C142" s="25"/>
    </row>
    <row r="143" ht="12.75">
      <c r="C143" s="25"/>
    </row>
    <row r="144" ht="12.75">
      <c r="C144" s="25"/>
    </row>
    <row r="145" ht="12.75">
      <c r="C145" s="25"/>
    </row>
    <row r="146" ht="12.75">
      <c r="C146" s="25"/>
    </row>
    <row r="147" ht="12.75">
      <c r="C147" s="25"/>
    </row>
    <row r="148" ht="12.75">
      <c r="C148" s="25"/>
    </row>
    <row r="149" ht="12.75">
      <c r="C149" s="25"/>
    </row>
    <row r="150" ht="12.75">
      <c r="C150" s="25"/>
    </row>
    <row r="151" ht="12.75">
      <c r="C151" s="25"/>
    </row>
    <row r="152" ht="12.75">
      <c r="C152" s="25"/>
    </row>
    <row r="153" ht="12.75">
      <c r="C153" s="25"/>
    </row>
    <row r="154" ht="12.75">
      <c r="C154" s="25"/>
    </row>
    <row r="155" ht="12.75">
      <c r="C155" s="25"/>
    </row>
    <row r="156" ht="12.75">
      <c r="C156" s="25"/>
    </row>
    <row r="157" ht="12.75">
      <c r="C157" s="25"/>
    </row>
    <row r="158" ht="12.75">
      <c r="C158" s="25"/>
    </row>
    <row r="159" ht="12.75">
      <c r="C159" s="25"/>
    </row>
    <row r="160" ht="12.75">
      <c r="C160" s="25"/>
    </row>
    <row r="161" ht="12.75">
      <c r="C161" s="25"/>
    </row>
    <row r="162" ht="12.75">
      <c r="C162" s="25"/>
    </row>
    <row r="163" ht="12.75">
      <c r="C163" s="25"/>
    </row>
    <row r="164" ht="12.75">
      <c r="C164" s="25"/>
    </row>
    <row r="165" ht="12.75">
      <c r="C165" s="25"/>
    </row>
    <row r="166" ht="12.75">
      <c r="C166" s="25"/>
    </row>
    <row r="167" ht="12.75">
      <c r="C167" s="25"/>
    </row>
    <row r="168" ht="12.75">
      <c r="C168" s="25"/>
    </row>
    <row r="169" ht="12.75">
      <c r="C169" s="25"/>
    </row>
    <row r="170" ht="12.75">
      <c r="C170" s="25"/>
    </row>
    <row r="171" ht="12.75">
      <c r="C171" s="25"/>
    </row>
    <row r="172" ht="12.75">
      <c r="C172" s="25"/>
    </row>
    <row r="173" ht="12.75">
      <c r="C173" s="25"/>
    </row>
    <row r="174" ht="12.75">
      <c r="C174" s="25"/>
    </row>
    <row r="175" ht="12.75">
      <c r="C175" s="25"/>
    </row>
    <row r="176" ht="12.75">
      <c r="C176" s="25"/>
    </row>
    <row r="177" ht="12.75">
      <c r="C177" s="25"/>
    </row>
    <row r="178" ht="12.75">
      <c r="C178" s="25"/>
    </row>
    <row r="179" ht="12.75">
      <c r="C179" s="25"/>
    </row>
    <row r="180" ht="12.75">
      <c r="C180" s="25"/>
    </row>
    <row r="181" ht="12.75">
      <c r="C181" s="25"/>
    </row>
    <row r="182" ht="12.75">
      <c r="C182" s="25"/>
    </row>
    <row r="183" ht="12.75">
      <c r="C183" s="25"/>
    </row>
    <row r="184" ht="12.75">
      <c r="C184" s="25"/>
    </row>
    <row r="185" ht="12.75">
      <c r="C185" s="25"/>
    </row>
    <row r="186" ht="12.75">
      <c r="C186" s="25"/>
    </row>
    <row r="187" ht="12.75">
      <c r="C187" s="25"/>
    </row>
    <row r="188" ht="12.75">
      <c r="C188" s="25"/>
    </row>
    <row r="189" ht="12.75">
      <c r="C189" s="25"/>
    </row>
    <row r="190" ht="12.75">
      <c r="C190" s="25"/>
    </row>
    <row r="191" ht="12.75">
      <c r="C191" s="25"/>
    </row>
    <row r="192" ht="12.75">
      <c r="C192" s="25"/>
    </row>
    <row r="193" ht="12.75">
      <c r="C193" s="25"/>
    </row>
    <row r="194" ht="12.75">
      <c r="C194" s="25"/>
    </row>
    <row r="195" ht="12.75">
      <c r="C195" s="25"/>
    </row>
    <row r="196" ht="12.75">
      <c r="C196" s="25"/>
    </row>
    <row r="197" ht="12.75">
      <c r="C197" s="25"/>
    </row>
    <row r="198" ht="12.75">
      <c r="C198" s="25"/>
    </row>
    <row r="199" ht="12.75">
      <c r="C199" s="25"/>
    </row>
    <row r="200" ht="12.75">
      <c r="C200" s="25"/>
    </row>
    <row r="201" ht="12.75">
      <c r="C201" s="25"/>
    </row>
    <row r="202" ht="12.75">
      <c r="C202" s="25"/>
    </row>
    <row r="203" ht="12.75">
      <c r="C203" s="25"/>
    </row>
    <row r="204" ht="12.75">
      <c r="C204" s="25"/>
    </row>
    <row r="205" ht="12.75">
      <c r="C205" s="25"/>
    </row>
    <row r="206" ht="12.75">
      <c r="C206" s="25"/>
    </row>
    <row r="207" ht="12.75">
      <c r="C207" s="25"/>
    </row>
    <row r="208" ht="12.75">
      <c r="C208" s="25"/>
    </row>
    <row r="209" ht="12.75">
      <c r="C209" s="25"/>
    </row>
    <row r="210" ht="12.75">
      <c r="C210" s="25"/>
    </row>
    <row r="211" ht="12.75">
      <c r="C211" s="25"/>
    </row>
    <row r="212" ht="12.75">
      <c r="C212" s="25"/>
    </row>
    <row r="213" ht="12.75">
      <c r="C213" s="25"/>
    </row>
    <row r="214" ht="12.75">
      <c r="C214" s="25"/>
    </row>
    <row r="215" ht="12.75">
      <c r="C215" s="25"/>
    </row>
    <row r="216" ht="12.75">
      <c r="C216" s="25"/>
    </row>
    <row r="217" ht="12.75">
      <c r="C217" s="25"/>
    </row>
    <row r="218" ht="12.75">
      <c r="C218" s="25"/>
    </row>
    <row r="219" ht="12.75">
      <c r="C219" s="25"/>
    </row>
    <row r="220" ht="12.75">
      <c r="C220" s="25"/>
    </row>
    <row r="221" ht="12.75">
      <c r="C221" s="25"/>
    </row>
    <row r="222" ht="12.75">
      <c r="C222" s="25"/>
    </row>
    <row r="223" ht="12.75">
      <c r="C223" s="25"/>
    </row>
    <row r="224" ht="12.75">
      <c r="C224" s="25"/>
    </row>
    <row r="225" ht="12.75">
      <c r="C225" s="25"/>
    </row>
    <row r="226" ht="12.75">
      <c r="C226" s="25"/>
    </row>
    <row r="227" ht="12.75">
      <c r="C227" s="25"/>
    </row>
    <row r="228" ht="12.75">
      <c r="C228" s="25"/>
    </row>
    <row r="229" ht="12.75">
      <c r="C229" s="25"/>
    </row>
    <row r="230" ht="12.75">
      <c r="C230" s="25"/>
    </row>
    <row r="231" ht="12.75">
      <c r="C231" s="25"/>
    </row>
    <row r="232" ht="12.75">
      <c r="C232" s="25"/>
    </row>
    <row r="233" ht="12.75">
      <c r="C233" s="25"/>
    </row>
    <row r="234" ht="12.75">
      <c r="C234" s="25"/>
    </row>
    <row r="235" ht="12.75">
      <c r="C235" s="25"/>
    </row>
    <row r="236" ht="12.75">
      <c r="C236" s="25"/>
    </row>
    <row r="237" ht="12.75">
      <c r="C237" s="25"/>
    </row>
    <row r="238" ht="12.75">
      <c r="C238" s="25"/>
    </row>
    <row r="239" ht="12.75">
      <c r="C239" s="25"/>
    </row>
    <row r="240" ht="12.75">
      <c r="C240" s="25"/>
    </row>
    <row r="241" ht="12.75">
      <c r="C241" s="25"/>
    </row>
    <row r="242" ht="12.75">
      <c r="C242" s="25"/>
    </row>
    <row r="243" ht="12.75">
      <c r="C243" s="25"/>
    </row>
    <row r="244" ht="12.75">
      <c r="C244" s="25"/>
    </row>
    <row r="245" ht="12.75">
      <c r="C245" s="25"/>
    </row>
    <row r="246" ht="12.75">
      <c r="C246" s="25"/>
    </row>
    <row r="247" ht="12.75">
      <c r="C247" s="25"/>
    </row>
    <row r="248" ht="12.75">
      <c r="C248" s="25"/>
    </row>
    <row r="249" ht="12.75">
      <c r="C249" s="25"/>
    </row>
    <row r="250" ht="12.75">
      <c r="C250" s="25"/>
    </row>
    <row r="251" ht="12.75">
      <c r="C251" s="25"/>
    </row>
    <row r="252" ht="12.75">
      <c r="C252" s="25"/>
    </row>
    <row r="253" ht="12.75">
      <c r="C253" s="25"/>
    </row>
    <row r="254" ht="12.75">
      <c r="C254" s="25"/>
    </row>
    <row r="255" ht="12.75">
      <c r="C255" s="25"/>
    </row>
    <row r="256" ht="12.75">
      <c r="C256" s="25"/>
    </row>
    <row r="257" ht="12.75">
      <c r="C257" s="25"/>
    </row>
    <row r="258" ht="12.75">
      <c r="C258" s="25"/>
    </row>
    <row r="259" ht="12.75">
      <c r="C259" s="25"/>
    </row>
    <row r="260" ht="12.75">
      <c r="C260" s="25"/>
    </row>
    <row r="261" ht="12.75">
      <c r="C261" s="25"/>
    </row>
    <row r="262" ht="12.75">
      <c r="C262" s="25"/>
    </row>
    <row r="263" ht="12.75">
      <c r="C263" s="25"/>
    </row>
    <row r="264" ht="12.75">
      <c r="C264" s="25"/>
    </row>
    <row r="265" ht="12.75">
      <c r="C265" s="25"/>
    </row>
    <row r="266" ht="12.75">
      <c r="C266" s="25"/>
    </row>
    <row r="267" ht="12.75">
      <c r="C267" s="25"/>
    </row>
    <row r="268" ht="12.75">
      <c r="C268" s="25"/>
    </row>
    <row r="269" ht="12.75">
      <c r="C269" s="25"/>
    </row>
    <row r="270" ht="12.75">
      <c r="C270" s="25"/>
    </row>
    <row r="271" ht="12.75">
      <c r="C271" s="25"/>
    </row>
    <row r="272" ht="12.75">
      <c r="C272" s="25"/>
    </row>
    <row r="273" ht="12.75">
      <c r="C273" s="25"/>
    </row>
    <row r="274" ht="12.75">
      <c r="C274" s="25"/>
    </row>
    <row r="275" ht="12.75">
      <c r="C275" s="25"/>
    </row>
    <row r="276" ht="12.75">
      <c r="C276" s="25"/>
    </row>
    <row r="277" ht="12.75">
      <c r="C277" s="25"/>
    </row>
    <row r="278" ht="12.75">
      <c r="C278" s="25"/>
    </row>
    <row r="279" ht="12.75">
      <c r="C279" s="25"/>
    </row>
    <row r="280" ht="12.75">
      <c r="C280" s="25"/>
    </row>
    <row r="281" ht="12.75">
      <c r="C281" s="25"/>
    </row>
    <row r="282" ht="12.75">
      <c r="C282" s="25"/>
    </row>
    <row r="283" ht="12.75">
      <c r="C283" s="25"/>
    </row>
    <row r="284" ht="12.75">
      <c r="C284" s="25"/>
    </row>
    <row r="285" ht="12.75">
      <c r="C285" s="25"/>
    </row>
    <row r="286" ht="12.75">
      <c r="C286" s="25"/>
    </row>
    <row r="287" ht="12.75">
      <c r="C287" s="25"/>
    </row>
    <row r="288" ht="12.75">
      <c r="C288" s="25"/>
    </row>
    <row r="289" ht="12.75">
      <c r="C289" s="25"/>
    </row>
    <row r="290" ht="12.75">
      <c r="C290" s="25"/>
    </row>
    <row r="291" ht="12.75">
      <c r="C291" s="25"/>
    </row>
    <row r="292" ht="12.75">
      <c r="C292" s="25"/>
    </row>
    <row r="293" ht="12.75">
      <c r="C293" s="25"/>
    </row>
    <row r="294" ht="12.75">
      <c r="C294" s="25"/>
    </row>
    <row r="295" ht="12.75">
      <c r="C295" s="25"/>
    </row>
    <row r="296" ht="12.75">
      <c r="C296" s="25"/>
    </row>
    <row r="297" ht="12.75">
      <c r="C297" s="25"/>
    </row>
    <row r="298" ht="12.75">
      <c r="C298" s="25"/>
    </row>
    <row r="299" ht="12.75">
      <c r="C299" s="25"/>
    </row>
    <row r="300" ht="12.75">
      <c r="C300" s="25"/>
    </row>
    <row r="301" ht="12.75">
      <c r="C301" s="25"/>
    </row>
    <row r="302" ht="12.75">
      <c r="C302" s="25"/>
    </row>
    <row r="303" ht="12.75">
      <c r="C303" s="25"/>
    </row>
    <row r="304" ht="12.75">
      <c r="C304" s="25"/>
    </row>
    <row r="305" ht="12.75">
      <c r="C305" s="25"/>
    </row>
    <row r="306" ht="12.75">
      <c r="C306" s="25"/>
    </row>
    <row r="307" ht="12.75">
      <c r="C307" s="25"/>
    </row>
    <row r="308" ht="12.75">
      <c r="C308" s="25"/>
    </row>
    <row r="309" ht="12.75">
      <c r="C309" s="25"/>
    </row>
    <row r="310" ht="12.75">
      <c r="C310" s="25"/>
    </row>
    <row r="311" ht="12.75">
      <c r="C311" s="25"/>
    </row>
    <row r="312" ht="12.75">
      <c r="C312" s="25"/>
    </row>
    <row r="313" ht="12.75">
      <c r="C313" s="25"/>
    </row>
    <row r="314" ht="12.75">
      <c r="C314" s="25"/>
    </row>
    <row r="315" ht="12.75">
      <c r="C315" s="25"/>
    </row>
    <row r="316" ht="12.75">
      <c r="C316" s="25"/>
    </row>
    <row r="317" ht="12.75">
      <c r="C317" s="25"/>
    </row>
    <row r="318" ht="12.75">
      <c r="C318" s="25"/>
    </row>
    <row r="319" ht="12.75">
      <c r="C319" s="25"/>
    </row>
    <row r="320" ht="12.75">
      <c r="C320" s="25"/>
    </row>
    <row r="321" ht="12.75">
      <c r="C321" s="25"/>
    </row>
    <row r="322" ht="12.75">
      <c r="C322" s="25"/>
    </row>
    <row r="323" ht="12.75">
      <c r="C323" s="25"/>
    </row>
    <row r="324" ht="12.75">
      <c r="C324" s="25"/>
    </row>
    <row r="325" ht="12.75">
      <c r="C325" s="25"/>
    </row>
    <row r="326" ht="12.75">
      <c r="C326" s="25"/>
    </row>
    <row r="327" ht="12.75">
      <c r="C327" s="25"/>
    </row>
    <row r="328" ht="12.75">
      <c r="C328" s="25"/>
    </row>
    <row r="329" ht="12.75">
      <c r="C329" s="25"/>
    </row>
    <row r="330" ht="12.75">
      <c r="C330" s="25"/>
    </row>
    <row r="331" ht="12.75">
      <c r="C331" s="25"/>
    </row>
    <row r="332" ht="12.75">
      <c r="C332" s="25"/>
    </row>
    <row r="333" ht="12.75">
      <c r="C333" s="25"/>
    </row>
    <row r="334" ht="12.75">
      <c r="C334" s="25"/>
    </row>
    <row r="335" ht="12.75">
      <c r="C335" s="25"/>
    </row>
    <row r="336" ht="12.75">
      <c r="C336" s="25"/>
    </row>
    <row r="337" ht="12.75">
      <c r="C337" s="25"/>
    </row>
    <row r="338" ht="12.75">
      <c r="C338" s="25"/>
    </row>
    <row r="339" ht="12.75">
      <c r="C339" s="25"/>
    </row>
    <row r="340" ht="12.75">
      <c r="C340" s="25"/>
    </row>
    <row r="341" ht="12.75">
      <c r="C341" s="25"/>
    </row>
    <row r="342" ht="12.75">
      <c r="C342" s="25"/>
    </row>
    <row r="343" ht="12.75">
      <c r="C343" s="25"/>
    </row>
    <row r="344" ht="12.75">
      <c r="C344" s="25"/>
    </row>
    <row r="345" ht="12.75">
      <c r="C345" s="25"/>
    </row>
    <row r="346" ht="12.75">
      <c r="C346" s="25"/>
    </row>
    <row r="347" ht="12.75">
      <c r="C347" s="25"/>
    </row>
    <row r="348" ht="12.75">
      <c r="C348" s="25"/>
    </row>
    <row r="349" ht="12.75">
      <c r="C349" s="25"/>
    </row>
    <row r="350" ht="12.75">
      <c r="C350" s="25"/>
    </row>
    <row r="351" ht="12.75">
      <c r="C351" s="25"/>
    </row>
    <row r="352" ht="12.75">
      <c r="C352" s="25"/>
    </row>
    <row r="353" ht="12.75">
      <c r="C353" s="25"/>
    </row>
    <row r="354" ht="12.75">
      <c r="C354" s="25"/>
    </row>
    <row r="355" ht="12.75">
      <c r="C355" s="25"/>
    </row>
    <row r="356" ht="12.75">
      <c r="C356" s="25"/>
    </row>
    <row r="357" ht="12.75">
      <c r="C357" s="25"/>
    </row>
    <row r="358" ht="12.75">
      <c r="C358" s="25"/>
    </row>
    <row r="359" ht="12.75">
      <c r="C359" s="25"/>
    </row>
    <row r="360" ht="12.75">
      <c r="C360" s="25"/>
    </row>
    <row r="361" ht="12.75">
      <c r="C361" s="25"/>
    </row>
    <row r="362" ht="12.75">
      <c r="C362" s="25"/>
    </row>
    <row r="363" ht="12.75">
      <c r="C363" s="25"/>
    </row>
    <row r="364" ht="12.75">
      <c r="C364" s="25"/>
    </row>
    <row r="365" ht="12.75">
      <c r="C365" s="25"/>
    </row>
    <row r="366" ht="12.75">
      <c r="C366" s="25"/>
    </row>
    <row r="367" ht="12.75">
      <c r="C367" s="25"/>
    </row>
    <row r="368" ht="12.75">
      <c r="C368" s="25"/>
    </row>
    <row r="369" ht="12.75">
      <c r="C369" s="25"/>
    </row>
    <row r="370" ht="12.75">
      <c r="C370" s="25"/>
    </row>
    <row r="371" ht="12.75">
      <c r="C371" s="25"/>
    </row>
    <row r="372" ht="12.75">
      <c r="C372" s="25"/>
    </row>
    <row r="373" ht="12.75">
      <c r="C373" s="25"/>
    </row>
    <row r="374" ht="12.75">
      <c r="C374" s="25"/>
    </row>
    <row r="375" ht="12.75">
      <c r="C375" s="25"/>
    </row>
    <row r="376" ht="12.75">
      <c r="C376" s="25"/>
    </row>
    <row r="377" ht="12.75">
      <c r="C377" s="25"/>
    </row>
    <row r="378" ht="12.75">
      <c r="C378" s="25"/>
    </row>
    <row r="379" ht="12.75">
      <c r="C379" s="25"/>
    </row>
    <row r="380" ht="12.75">
      <c r="C380" s="25"/>
    </row>
    <row r="381" ht="12.75">
      <c r="C381" s="25"/>
    </row>
    <row r="382" ht="12.75">
      <c r="C382" s="25"/>
    </row>
    <row r="383" ht="12.75">
      <c r="C383" s="25"/>
    </row>
    <row r="384" ht="12.75">
      <c r="C384" s="25"/>
    </row>
    <row r="385" ht="12.75">
      <c r="C385" s="25"/>
    </row>
    <row r="386" ht="12.75">
      <c r="C386" s="25"/>
    </row>
    <row r="387" ht="12.75">
      <c r="C387" s="25"/>
    </row>
    <row r="388" ht="12.75">
      <c r="C388" s="25"/>
    </row>
    <row r="389" ht="12.75">
      <c r="C389" s="25"/>
    </row>
    <row r="390" ht="12.75">
      <c r="C390" s="25"/>
    </row>
    <row r="391" ht="12.75">
      <c r="C391" s="25"/>
    </row>
    <row r="392" ht="12.75">
      <c r="C392" s="25"/>
    </row>
    <row r="393" ht="12.75">
      <c r="C393" s="25"/>
    </row>
    <row r="394" ht="12.75">
      <c r="C394" s="25"/>
    </row>
    <row r="395" ht="12.75">
      <c r="C395" s="25"/>
    </row>
    <row r="396" ht="12.75">
      <c r="C396" s="25"/>
    </row>
    <row r="397" ht="12.75">
      <c r="C397" s="25"/>
    </row>
    <row r="398" ht="12.75">
      <c r="C398" s="25"/>
    </row>
    <row r="399" ht="12.75">
      <c r="C399" s="25"/>
    </row>
    <row r="400" ht="12.75">
      <c r="C400" s="25"/>
    </row>
    <row r="401" ht="12.75">
      <c r="C401" s="25"/>
    </row>
    <row r="402" ht="12.75">
      <c r="C402" s="25"/>
    </row>
    <row r="403" ht="12.75">
      <c r="C403" s="25"/>
    </row>
    <row r="404" ht="12.75">
      <c r="C404" s="25"/>
    </row>
    <row r="405" ht="12.75">
      <c r="C405" s="25"/>
    </row>
    <row r="406" ht="12.75">
      <c r="C406" s="25"/>
    </row>
    <row r="407" ht="12.75">
      <c r="C407" s="25"/>
    </row>
    <row r="408" ht="12.75">
      <c r="C408" s="25"/>
    </row>
    <row r="409" ht="12.75">
      <c r="C409" s="25"/>
    </row>
    <row r="410" ht="12.75">
      <c r="C410" s="25"/>
    </row>
    <row r="411" ht="12.75">
      <c r="C411" s="25"/>
    </row>
    <row r="412" ht="12.75">
      <c r="C412" s="25"/>
    </row>
    <row r="413" ht="12.75">
      <c r="C413" s="25"/>
    </row>
    <row r="414" ht="12.75">
      <c r="C414" s="25"/>
    </row>
    <row r="415" ht="12.75">
      <c r="C415" s="25"/>
    </row>
    <row r="416" ht="12.75">
      <c r="C416" s="25"/>
    </row>
    <row r="417" ht="12.75">
      <c r="C417" s="25"/>
    </row>
    <row r="418" ht="12.75">
      <c r="C418" s="25"/>
    </row>
    <row r="419" ht="12.75">
      <c r="C419" s="25"/>
    </row>
    <row r="420" ht="12.75">
      <c r="C420" s="25"/>
    </row>
    <row r="421" ht="12.75">
      <c r="C421" s="25"/>
    </row>
    <row r="422" ht="12.75">
      <c r="C422" s="25"/>
    </row>
    <row r="423" ht="12.75">
      <c r="C423" s="25"/>
    </row>
    <row r="424" ht="12.75">
      <c r="C424" s="25"/>
    </row>
    <row r="425" ht="12.75">
      <c r="C425" s="25"/>
    </row>
    <row r="426" ht="12.75">
      <c r="C426" s="25"/>
    </row>
    <row r="427" ht="12.75">
      <c r="C427" s="25"/>
    </row>
    <row r="428" ht="12.75">
      <c r="C428" s="25"/>
    </row>
    <row r="429" ht="12.75">
      <c r="C429" s="25"/>
    </row>
    <row r="430" ht="12.75">
      <c r="C430" s="25"/>
    </row>
    <row r="431" ht="12.75">
      <c r="C431" s="25"/>
    </row>
    <row r="432" ht="12.75">
      <c r="C432" s="25"/>
    </row>
    <row r="433" ht="12.75">
      <c r="C433" s="25"/>
    </row>
    <row r="434" ht="12.75">
      <c r="C434" s="25"/>
    </row>
    <row r="435" ht="12.75">
      <c r="C435" s="25"/>
    </row>
    <row r="436" ht="12.75">
      <c r="C436" s="25"/>
    </row>
    <row r="437" ht="12.75">
      <c r="C437" s="25"/>
    </row>
    <row r="438" ht="12.75">
      <c r="C438" s="25"/>
    </row>
    <row r="439" ht="12.75">
      <c r="C439" s="25"/>
    </row>
    <row r="440" ht="12.75">
      <c r="C440" s="25"/>
    </row>
    <row r="441" ht="12.75">
      <c r="C441" s="25"/>
    </row>
    <row r="442" ht="12.75">
      <c r="C442" s="25"/>
    </row>
    <row r="443" ht="12.75">
      <c r="C443" s="25"/>
    </row>
    <row r="444" ht="12.75">
      <c r="C444" s="25"/>
    </row>
    <row r="445" ht="12.75">
      <c r="C445" s="25"/>
    </row>
    <row r="446" ht="12.75">
      <c r="C446" s="25"/>
    </row>
    <row r="447" ht="12.75">
      <c r="C447" s="25"/>
    </row>
    <row r="448" ht="12.75">
      <c r="C448" s="25"/>
    </row>
    <row r="449" ht="12.75">
      <c r="C449" s="25"/>
    </row>
    <row r="450" ht="12.75">
      <c r="C450" s="25"/>
    </row>
    <row r="451" ht="12.75">
      <c r="C451" s="25"/>
    </row>
    <row r="452" ht="12.75">
      <c r="C452" s="25"/>
    </row>
    <row r="453" ht="12.75">
      <c r="C453" s="25"/>
    </row>
    <row r="454" ht="12.75">
      <c r="C454" s="25"/>
    </row>
    <row r="455" ht="12.75">
      <c r="C455" s="25"/>
    </row>
    <row r="456" ht="12.75">
      <c r="C456" s="25"/>
    </row>
    <row r="457" ht="12.75">
      <c r="C457" s="25"/>
    </row>
    <row r="458" ht="12.75">
      <c r="C458" s="25"/>
    </row>
    <row r="459" ht="12.75">
      <c r="C459" s="25"/>
    </row>
    <row r="460" ht="12.75">
      <c r="C460" s="25"/>
    </row>
    <row r="461" ht="12.75">
      <c r="C461" s="25"/>
    </row>
    <row r="462" ht="12.75">
      <c r="C462" s="25"/>
    </row>
    <row r="463" ht="12.75">
      <c r="C463" s="25"/>
    </row>
    <row r="464" ht="12.75">
      <c r="C464" s="25"/>
    </row>
    <row r="465" ht="12.75">
      <c r="C465" s="25"/>
    </row>
    <row r="466" ht="12.75">
      <c r="C466" s="25"/>
    </row>
    <row r="467" ht="12.75">
      <c r="C467" s="25"/>
    </row>
    <row r="468" ht="12.75">
      <c r="C468" s="25"/>
    </row>
    <row r="469" ht="12.75">
      <c r="C469" s="25"/>
    </row>
    <row r="470" ht="12.75">
      <c r="C470" s="25"/>
    </row>
    <row r="471" ht="12.75">
      <c r="C471" s="25"/>
    </row>
    <row r="472" ht="12.75">
      <c r="C472" s="25"/>
    </row>
    <row r="473" ht="12.75">
      <c r="C473" s="25"/>
    </row>
    <row r="474" ht="12.75">
      <c r="C474" s="25"/>
    </row>
    <row r="475" ht="12.75">
      <c r="C475" s="25"/>
    </row>
    <row r="476" ht="12.75">
      <c r="C476" s="25"/>
    </row>
    <row r="477" ht="12.75">
      <c r="C477" s="25"/>
    </row>
    <row r="478" ht="12.75">
      <c r="C478" s="25"/>
    </row>
    <row r="479" ht="12.75">
      <c r="C479" s="25"/>
    </row>
    <row r="480" ht="12.75">
      <c r="C480" s="25"/>
    </row>
    <row r="481" ht="12.75">
      <c r="C481" s="25"/>
    </row>
    <row r="482" ht="12.75">
      <c r="C482" s="25"/>
    </row>
    <row r="483" ht="12.75">
      <c r="C483" s="25"/>
    </row>
    <row r="484" ht="12.75">
      <c r="C484" s="25"/>
    </row>
    <row r="485" ht="12.75">
      <c r="C485" s="25"/>
    </row>
    <row r="486" ht="12.75">
      <c r="C486" s="25"/>
    </row>
    <row r="487" ht="12.75">
      <c r="C487" s="25"/>
    </row>
    <row r="488" ht="12.75">
      <c r="C488" s="25"/>
    </row>
    <row r="489" ht="12.75">
      <c r="C489" s="25"/>
    </row>
    <row r="490" ht="12.75">
      <c r="C490" s="25"/>
    </row>
    <row r="491" ht="12.75">
      <c r="C491" s="25"/>
    </row>
    <row r="492" ht="12.75">
      <c r="C492" s="25"/>
    </row>
    <row r="493" ht="12.75">
      <c r="C493" s="25"/>
    </row>
    <row r="494" ht="12.75">
      <c r="C494" s="25"/>
    </row>
    <row r="495" ht="12.75">
      <c r="C495" s="25"/>
    </row>
    <row r="496" ht="12.75">
      <c r="C496" s="25"/>
    </row>
    <row r="497" ht="12.75">
      <c r="C497" s="25"/>
    </row>
    <row r="498" ht="12.75">
      <c r="C498" s="25"/>
    </row>
    <row r="499" ht="12.75">
      <c r="C499" s="25"/>
    </row>
    <row r="500" ht="12.75">
      <c r="C500" s="25"/>
    </row>
    <row r="501" ht="12.75">
      <c r="C501" s="25"/>
    </row>
    <row r="502" ht="12.75">
      <c r="C502" s="25"/>
    </row>
    <row r="503" ht="12.75">
      <c r="C503" s="25"/>
    </row>
    <row r="504" ht="12.75">
      <c r="C504" s="25"/>
    </row>
    <row r="505" ht="12.75">
      <c r="C505" s="25"/>
    </row>
    <row r="506" ht="12.75">
      <c r="C506" s="25"/>
    </row>
    <row r="507" ht="12.75">
      <c r="C507" s="25"/>
    </row>
    <row r="508" ht="12.75">
      <c r="C508" s="25"/>
    </row>
    <row r="509" ht="12.75">
      <c r="C509" s="25"/>
    </row>
    <row r="510" ht="12.75">
      <c r="C510" s="25"/>
    </row>
    <row r="511" ht="12.75">
      <c r="C511" s="25"/>
    </row>
    <row r="512" ht="12.75">
      <c r="C512" s="25"/>
    </row>
    <row r="513" ht="12.75">
      <c r="C513" s="25"/>
    </row>
    <row r="514" ht="12.75">
      <c r="C514" s="25"/>
    </row>
    <row r="515" ht="12.75">
      <c r="C515" s="25"/>
    </row>
    <row r="516" ht="12.75">
      <c r="C516" s="25"/>
    </row>
    <row r="517" ht="12.75">
      <c r="C517" s="25"/>
    </row>
    <row r="518" ht="12.75">
      <c r="C518" s="25"/>
    </row>
    <row r="519" ht="12.75">
      <c r="C519" s="25"/>
    </row>
    <row r="520" ht="12.75">
      <c r="C520" s="25"/>
    </row>
    <row r="521" ht="12.75">
      <c r="C521" s="25"/>
    </row>
    <row r="522" ht="12.75">
      <c r="C522" s="25"/>
    </row>
    <row r="523" ht="12.75">
      <c r="C523" s="25"/>
    </row>
    <row r="524" ht="12.75">
      <c r="C524" s="25"/>
    </row>
    <row r="525" ht="12.75">
      <c r="C525" s="25"/>
    </row>
    <row r="526" ht="12.75">
      <c r="C526" s="25"/>
    </row>
    <row r="527" ht="12.75">
      <c r="C527" s="25"/>
    </row>
    <row r="528" ht="12.75">
      <c r="C528" s="25"/>
    </row>
    <row r="529" ht="12.75">
      <c r="C529" s="25"/>
    </row>
    <row r="530" ht="12.75">
      <c r="C530" s="25"/>
    </row>
    <row r="531" ht="12.75">
      <c r="C531" s="25"/>
    </row>
    <row r="532" ht="12.75">
      <c r="C532" s="25"/>
    </row>
    <row r="533" ht="12.75">
      <c r="C533" s="25"/>
    </row>
    <row r="534" ht="12.75">
      <c r="C534" s="25"/>
    </row>
    <row r="535" ht="12.75">
      <c r="C535" s="25"/>
    </row>
    <row r="536" ht="12.75">
      <c r="C536" s="25"/>
    </row>
    <row r="537" ht="12.75">
      <c r="C537" s="25"/>
    </row>
    <row r="538" ht="12.75">
      <c r="C538" s="25"/>
    </row>
    <row r="539" ht="12.75">
      <c r="C539" s="25"/>
    </row>
    <row r="540" ht="12.75">
      <c r="C540" s="25"/>
    </row>
    <row r="541" ht="12.75">
      <c r="C541" s="25"/>
    </row>
    <row r="542" ht="12.75">
      <c r="C542" s="25"/>
    </row>
    <row r="543" ht="12.75">
      <c r="C543" s="25"/>
    </row>
    <row r="544" ht="12.75">
      <c r="C544" s="25"/>
    </row>
    <row r="545" ht="12.75">
      <c r="C545" s="25"/>
    </row>
    <row r="546" ht="12.75">
      <c r="C546" s="25"/>
    </row>
    <row r="547" ht="12.75">
      <c r="C547" s="25"/>
    </row>
    <row r="548" ht="12.75">
      <c r="C548" s="25"/>
    </row>
    <row r="549" ht="12.75">
      <c r="C549" s="25"/>
    </row>
    <row r="550" ht="12.75">
      <c r="C550" s="25"/>
    </row>
    <row r="551" ht="12.75">
      <c r="C551" s="25"/>
    </row>
    <row r="552" ht="12.75">
      <c r="C552" s="25"/>
    </row>
    <row r="553" ht="12.75">
      <c r="C553" s="25"/>
    </row>
    <row r="554" ht="12.75">
      <c r="C554" s="25"/>
    </row>
    <row r="555" ht="12.75">
      <c r="C555" s="25"/>
    </row>
    <row r="556" ht="12.75">
      <c r="C556" s="25"/>
    </row>
    <row r="557" ht="12.75">
      <c r="C557" s="25"/>
    </row>
    <row r="558" ht="12.75">
      <c r="C558" s="25"/>
    </row>
    <row r="559" ht="12.75">
      <c r="C559" s="25"/>
    </row>
    <row r="560" ht="12.75">
      <c r="C560" s="25"/>
    </row>
    <row r="561" ht="12.75">
      <c r="C561" s="25"/>
    </row>
    <row r="562" ht="12.75">
      <c r="C562" s="25"/>
    </row>
    <row r="563" ht="12.75">
      <c r="C563" s="25"/>
    </row>
    <row r="564" ht="12.75">
      <c r="C564" s="25"/>
    </row>
    <row r="565" ht="12.75">
      <c r="C565" s="25"/>
    </row>
    <row r="566" ht="12.75">
      <c r="C566" s="25"/>
    </row>
    <row r="567" ht="12.75">
      <c r="C567" s="25"/>
    </row>
    <row r="568" ht="12.75">
      <c r="C568" s="25"/>
    </row>
    <row r="569" ht="12.75">
      <c r="C569" s="25"/>
    </row>
    <row r="570" ht="12.75">
      <c r="C570" s="25"/>
    </row>
    <row r="571" ht="12.75">
      <c r="C571" s="25"/>
    </row>
    <row r="572" ht="12.75">
      <c r="C572" s="25"/>
    </row>
    <row r="573" ht="12.75">
      <c r="C573" s="25"/>
    </row>
    <row r="574" ht="12.75">
      <c r="C574" s="25"/>
    </row>
    <row r="575" ht="12.75">
      <c r="C575" s="25"/>
    </row>
    <row r="576" ht="12.75">
      <c r="C576" s="25"/>
    </row>
    <row r="577" ht="12.75">
      <c r="C577" s="25"/>
    </row>
    <row r="578" ht="12.75">
      <c r="C578" s="25"/>
    </row>
    <row r="579" ht="12.75">
      <c r="C579" s="25"/>
    </row>
    <row r="580" ht="12.75">
      <c r="C580" s="25"/>
    </row>
    <row r="581" ht="12.75">
      <c r="C581" s="25"/>
    </row>
    <row r="582" ht="12.75">
      <c r="C582" s="25"/>
    </row>
    <row r="583" ht="12.75">
      <c r="C583" s="25"/>
    </row>
    <row r="584" ht="12.75">
      <c r="C584" s="25"/>
    </row>
    <row r="585" ht="12.75">
      <c r="C585" s="25"/>
    </row>
    <row r="586" ht="12.75">
      <c r="C586" s="25"/>
    </row>
    <row r="587" ht="12.75">
      <c r="C587" s="25"/>
    </row>
    <row r="588" ht="12.75">
      <c r="C588" s="25"/>
    </row>
    <row r="589" ht="12.75">
      <c r="C589" s="25"/>
    </row>
    <row r="590" ht="12.75">
      <c r="C590" s="25"/>
    </row>
    <row r="591" ht="12.75">
      <c r="C591" s="25"/>
    </row>
    <row r="592" ht="12.75">
      <c r="C592" s="25"/>
    </row>
    <row r="593" ht="12.75">
      <c r="C593" s="25"/>
    </row>
    <row r="594" ht="12.75">
      <c r="C594" s="25"/>
    </row>
    <row r="595" ht="12.75">
      <c r="C595" s="25"/>
    </row>
    <row r="596" ht="12.75">
      <c r="C596" s="25"/>
    </row>
    <row r="597" ht="12.75">
      <c r="C597" s="25"/>
    </row>
    <row r="598" ht="12.75">
      <c r="C598" s="25"/>
    </row>
    <row r="599" ht="12.75">
      <c r="C599" s="25"/>
    </row>
    <row r="600" ht="12.75">
      <c r="C600" s="25"/>
    </row>
    <row r="601" ht="12.75">
      <c r="C601" s="25"/>
    </row>
    <row r="602" ht="12.75">
      <c r="C602" s="25"/>
    </row>
    <row r="603" ht="12.75">
      <c r="C603" s="25"/>
    </row>
    <row r="604" ht="12.75">
      <c r="C604" s="25"/>
    </row>
    <row r="605" ht="12.75">
      <c r="C605" s="25"/>
    </row>
    <row r="606" ht="12.75">
      <c r="C606" s="25"/>
    </row>
    <row r="607" ht="12.75">
      <c r="C607" s="25"/>
    </row>
    <row r="608" ht="12.75">
      <c r="C608" s="25"/>
    </row>
    <row r="609" ht="12.75">
      <c r="C609" s="25"/>
    </row>
    <row r="610" ht="12.75">
      <c r="C610" s="25"/>
    </row>
    <row r="611" ht="12.75">
      <c r="C611" s="25"/>
    </row>
    <row r="612" ht="12.75">
      <c r="C612" s="25"/>
    </row>
    <row r="613" ht="12.75">
      <c r="C613" s="25"/>
    </row>
    <row r="614" ht="12.75">
      <c r="C614" s="25"/>
    </row>
    <row r="615" ht="12.75">
      <c r="C615" s="25"/>
    </row>
    <row r="616" ht="12.75">
      <c r="C616" s="25"/>
    </row>
    <row r="617" ht="12.75">
      <c r="C617" s="25"/>
    </row>
    <row r="618" ht="12.75">
      <c r="C618" s="25"/>
    </row>
    <row r="619" ht="12.75">
      <c r="C619" s="25"/>
    </row>
    <row r="620" ht="12.75">
      <c r="C620" s="25"/>
    </row>
    <row r="621" ht="12.75">
      <c r="C621" s="25"/>
    </row>
    <row r="622" ht="12.75">
      <c r="C622" s="25"/>
    </row>
    <row r="623" ht="12.75">
      <c r="C623" s="25"/>
    </row>
    <row r="624" ht="12.75">
      <c r="C624" s="25"/>
    </row>
    <row r="625" ht="12.75">
      <c r="C625" s="25"/>
    </row>
    <row r="626" ht="12.75">
      <c r="C626" s="25"/>
    </row>
    <row r="627" ht="12.75">
      <c r="C627" s="25"/>
    </row>
    <row r="628" ht="12.75">
      <c r="C628" s="25"/>
    </row>
    <row r="629" ht="12.75">
      <c r="C629" s="25"/>
    </row>
    <row r="630" ht="12.75">
      <c r="C630" s="25"/>
    </row>
    <row r="631" ht="12.75">
      <c r="C631" s="25"/>
    </row>
    <row r="632" ht="12.75">
      <c r="C632" s="25"/>
    </row>
    <row r="633" ht="12.75">
      <c r="C633" s="25"/>
    </row>
    <row r="634" ht="12.75">
      <c r="C634" s="25"/>
    </row>
    <row r="635" ht="12.75">
      <c r="C635" s="25"/>
    </row>
    <row r="636" ht="12.75">
      <c r="C636" s="25"/>
    </row>
    <row r="637" ht="12.75">
      <c r="C637" s="25"/>
    </row>
    <row r="638" ht="12.75">
      <c r="C638" s="25"/>
    </row>
    <row r="639" ht="12.75">
      <c r="C639" s="25"/>
    </row>
    <row r="640" ht="12.75">
      <c r="C640" s="25"/>
    </row>
    <row r="641" ht="12.75">
      <c r="C641" s="25"/>
    </row>
    <row r="642" ht="12.75">
      <c r="C642" s="25"/>
    </row>
    <row r="643" ht="12.75">
      <c r="C643" s="25"/>
    </row>
    <row r="644" ht="12.75">
      <c r="C644" s="25"/>
    </row>
    <row r="645" ht="12.75">
      <c r="C645" s="25"/>
    </row>
    <row r="646" ht="12.75">
      <c r="C646" s="25"/>
    </row>
    <row r="647" ht="12.75">
      <c r="C647" s="25"/>
    </row>
    <row r="648" ht="12.75">
      <c r="C648" s="25"/>
    </row>
    <row r="649" ht="12.75">
      <c r="C649" s="25"/>
    </row>
    <row r="650" ht="12.75">
      <c r="C650" s="25"/>
    </row>
    <row r="651" ht="12.75">
      <c r="C651" s="25"/>
    </row>
    <row r="652" ht="12.75">
      <c r="C652" s="25"/>
    </row>
    <row r="653" ht="12.75">
      <c r="C653" s="25"/>
    </row>
    <row r="654" ht="12.75">
      <c r="C654" s="25"/>
    </row>
    <row r="655" ht="12.75">
      <c r="C655" s="25"/>
    </row>
    <row r="656" ht="12.75">
      <c r="C656" s="25"/>
    </row>
    <row r="657" ht="12.75">
      <c r="C657" s="25"/>
    </row>
    <row r="658" ht="12.75">
      <c r="C658" s="25"/>
    </row>
    <row r="659" ht="12.75">
      <c r="C659" s="25"/>
    </row>
    <row r="660" ht="12.75">
      <c r="C660" s="25"/>
    </row>
    <row r="661" ht="12.75">
      <c r="C661" s="25"/>
    </row>
    <row r="662" ht="12.75">
      <c r="C662" s="25"/>
    </row>
    <row r="663" ht="12.75">
      <c r="C663" s="25"/>
    </row>
    <row r="664" ht="12.75">
      <c r="C664" s="25"/>
    </row>
    <row r="665" ht="12.75">
      <c r="C665" s="25"/>
    </row>
    <row r="666" ht="12.75">
      <c r="C666" s="25"/>
    </row>
    <row r="667" ht="12.75">
      <c r="C667" s="25"/>
    </row>
    <row r="668" ht="12.75">
      <c r="C668" s="25"/>
    </row>
    <row r="669" ht="12.75">
      <c r="C669" s="25"/>
    </row>
    <row r="670" ht="12.75">
      <c r="C670" s="25"/>
    </row>
    <row r="671" ht="12.75">
      <c r="C671" s="25"/>
    </row>
    <row r="672" ht="12.75">
      <c r="C672" s="25"/>
    </row>
    <row r="673" ht="12.75">
      <c r="C673" s="25"/>
    </row>
    <row r="674" ht="12.75">
      <c r="C674" s="25"/>
    </row>
    <row r="675" ht="12.75">
      <c r="C675" s="25"/>
    </row>
    <row r="676" ht="12.75">
      <c r="C676" s="25"/>
    </row>
    <row r="677" ht="12.75">
      <c r="C677" s="25"/>
    </row>
    <row r="678" ht="12.75">
      <c r="C678" s="25"/>
    </row>
    <row r="679" ht="12.75">
      <c r="C679" s="25"/>
    </row>
    <row r="680" ht="12.75">
      <c r="C680" s="25"/>
    </row>
    <row r="681" ht="12.75">
      <c r="C681" s="25"/>
    </row>
    <row r="682" ht="12.75">
      <c r="C682" s="25"/>
    </row>
    <row r="683" ht="12.75">
      <c r="C683" s="25"/>
    </row>
    <row r="684" ht="12.75">
      <c r="C684" s="25"/>
    </row>
    <row r="685" ht="12.75">
      <c r="C685" s="25"/>
    </row>
    <row r="686" ht="12.75">
      <c r="C686" s="25"/>
    </row>
    <row r="687" ht="12.75">
      <c r="C687" s="25"/>
    </row>
    <row r="688" ht="12.75">
      <c r="C688" s="25"/>
    </row>
    <row r="689" ht="12.75">
      <c r="C689" s="25"/>
    </row>
    <row r="690" ht="12.75">
      <c r="C690" s="25"/>
    </row>
    <row r="691" ht="12.75">
      <c r="C691" s="25"/>
    </row>
    <row r="692" ht="12.75">
      <c r="C692" s="25"/>
    </row>
    <row r="693" ht="12.75">
      <c r="C693" s="25"/>
    </row>
    <row r="694" ht="12.75">
      <c r="C694" s="25"/>
    </row>
    <row r="695" ht="12.75">
      <c r="C695" s="25"/>
    </row>
    <row r="696" ht="12.75">
      <c r="C696" s="25"/>
    </row>
    <row r="697" ht="12.75">
      <c r="C697" s="25"/>
    </row>
    <row r="698" ht="12.75">
      <c r="C698" s="25"/>
    </row>
    <row r="699" ht="12.75">
      <c r="C699" s="25"/>
    </row>
    <row r="700" ht="12.75">
      <c r="C700" s="25"/>
    </row>
    <row r="701" ht="12.75">
      <c r="C701" s="25"/>
    </row>
    <row r="702" ht="12.75">
      <c r="C702" s="25"/>
    </row>
    <row r="703" ht="12.75">
      <c r="C703" s="25"/>
    </row>
    <row r="704" ht="12.75">
      <c r="C704" s="25"/>
    </row>
    <row r="705" ht="12.75">
      <c r="C705" s="25"/>
    </row>
    <row r="706" ht="12.75">
      <c r="C706" s="25"/>
    </row>
    <row r="707" ht="12.75">
      <c r="C707" s="25"/>
    </row>
    <row r="708" ht="12.75">
      <c r="C708" s="25"/>
    </row>
    <row r="709" ht="12.75">
      <c r="C709" s="25"/>
    </row>
    <row r="710" ht="12.75">
      <c r="C710" s="25"/>
    </row>
    <row r="711" ht="12.75">
      <c r="C711" s="25"/>
    </row>
    <row r="712" ht="12.75">
      <c r="C712" s="25"/>
    </row>
    <row r="713" ht="12.75">
      <c r="C713" s="25"/>
    </row>
  </sheetData>
  <sheetProtection formatCells="0" selectLockedCells="1" selectUnlockedCells="1"/>
  <mergeCells count="1">
    <mergeCell ref="A1:F1"/>
  </mergeCells>
  <conditionalFormatting sqref="C1:C65536">
    <cfRule type="expression" priority="1" dxfId="0" stopIfTrue="1">
      <formula>G1="F"</formula>
    </cfRule>
    <cfRule type="expression" priority="2" dxfId="2" stopIfTrue="1">
      <formula>G1="M"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134"/>
  <dimension ref="A1:G526"/>
  <sheetViews>
    <sheetView zoomScale="75" zoomScaleNormal="75" zoomScalePageLayoutView="0" workbookViewId="0" topLeftCell="A1">
      <selection activeCell="A3" sqref="A1:IV16384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58"/>
      <c r="B1" s="58"/>
      <c r="C1" s="58"/>
      <c r="D1" s="58"/>
      <c r="E1" s="58"/>
      <c r="F1" s="58"/>
    </row>
    <row r="2" spans="1:7" ht="12.75">
      <c r="A2" s="4"/>
      <c r="B2" s="4"/>
      <c r="C2" s="4"/>
      <c r="D2" s="4"/>
      <c r="E2" s="4"/>
      <c r="F2" s="5"/>
      <c r="G2" s="5"/>
    </row>
    <row r="3" spans="2:7" ht="12.75">
      <c r="B3" s="6"/>
      <c r="C3" s="44"/>
      <c r="D3" s="6"/>
      <c r="E3" s="37"/>
      <c r="F3" s="19"/>
      <c r="G3" s="38"/>
    </row>
    <row r="4" spans="2:7" ht="12.75">
      <c r="B4" s="6"/>
      <c r="C4" s="44"/>
      <c r="D4" s="6"/>
      <c r="E4" s="6"/>
      <c r="F4" s="19"/>
      <c r="G4" s="38"/>
    </row>
    <row r="5" spans="2:7" ht="12.75">
      <c r="B5" s="6"/>
      <c r="C5" s="45"/>
      <c r="D5" s="37"/>
      <c r="E5" s="6"/>
      <c r="F5" s="19"/>
      <c r="G5" s="38"/>
    </row>
    <row r="6" spans="2:7" ht="12.75">
      <c r="B6" s="6"/>
      <c r="C6" s="44"/>
      <c r="D6" s="6"/>
      <c r="E6" s="6"/>
      <c r="F6" s="19"/>
      <c r="G6" s="38"/>
    </row>
    <row r="7" spans="2:7" ht="12.75">
      <c r="B7" s="6"/>
      <c r="C7" s="44"/>
      <c r="D7" s="6"/>
      <c r="E7" s="6"/>
      <c r="F7" s="19"/>
      <c r="G7" s="38"/>
    </row>
    <row r="8" spans="2:7" ht="12.75">
      <c r="B8" s="6"/>
      <c r="C8" s="44"/>
      <c r="D8" s="6"/>
      <c r="E8" s="6"/>
      <c r="F8" s="19"/>
      <c r="G8" s="38"/>
    </row>
    <row r="9" spans="2:7" ht="12.75">
      <c r="B9" s="6"/>
      <c r="C9" s="44"/>
      <c r="D9" s="6"/>
      <c r="E9" s="6"/>
      <c r="F9" s="19"/>
      <c r="G9" s="38"/>
    </row>
    <row r="10" spans="2:7" ht="12.75">
      <c r="B10" s="6"/>
      <c r="C10" s="44"/>
      <c r="D10" s="6"/>
      <c r="E10" s="6"/>
      <c r="F10" s="19"/>
      <c r="G10" s="38"/>
    </row>
    <row r="11" spans="2:7" ht="12.75">
      <c r="B11" s="6"/>
      <c r="C11" s="44"/>
      <c r="D11" s="6"/>
      <c r="E11" s="6"/>
      <c r="F11" s="19"/>
      <c r="G11" s="38"/>
    </row>
    <row r="12" spans="2:7" ht="12.75">
      <c r="B12" s="41"/>
      <c r="C12" s="46"/>
      <c r="D12" s="6"/>
      <c r="E12" s="6"/>
      <c r="F12" s="19"/>
      <c r="G12" s="38"/>
    </row>
    <row r="13" spans="2:7" ht="12.75">
      <c r="B13" s="6"/>
      <c r="C13" s="44"/>
      <c r="D13" s="6"/>
      <c r="E13" s="6"/>
      <c r="F13" s="19"/>
      <c r="G13" s="38"/>
    </row>
    <row r="14" spans="2:7" ht="12.75">
      <c r="B14" s="6"/>
      <c r="C14" s="44"/>
      <c r="D14" s="6"/>
      <c r="E14" s="6"/>
      <c r="F14" s="19"/>
      <c r="G14" s="38"/>
    </row>
    <row r="15" spans="2:7" ht="12.75">
      <c r="B15" s="6"/>
      <c r="C15" s="44"/>
      <c r="D15" s="6"/>
      <c r="E15" s="6"/>
      <c r="F15" s="19"/>
      <c r="G15" s="37"/>
    </row>
    <row r="16" spans="2:7" ht="12.75">
      <c r="B16" s="6"/>
      <c r="C16" s="44"/>
      <c r="D16" s="6"/>
      <c r="E16" s="6"/>
      <c r="F16" s="19"/>
      <c r="G16" s="38"/>
    </row>
    <row r="17" spans="2:7" ht="12.75">
      <c r="B17" s="6"/>
      <c r="C17" s="44"/>
      <c r="D17" s="6"/>
      <c r="E17" s="6"/>
      <c r="F17" s="19"/>
      <c r="G17" s="38"/>
    </row>
    <row r="18" ht="12.75">
      <c r="C18" s="25"/>
    </row>
    <row r="19" ht="12.75">
      <c r="C19" s="25"/>
    </row>
    <row r="20" ht="12.75">
      <c r="C20" s="25"/>
    </row>
    <row r="21" ht="12.75">
      <c r="C21" s="25"/>
    </row>
    <row r="22" ht="12.75">
      <c r="C22" s="25"/>
    </row>
    <row r="23" ht="12.75">
      <c r="C23" s="25"/>
    </row>
    <row r="24" ht="12.75">
      <c r="C24" s="25"/>
    </row>
    <row r="25" ht="12.75">
      <c r="C25" s="25"/>
    </row>
    <row r="26" ht="12.75">
      <c r="C26" s="25"/>
    </row>
    <row r="27" ht="12.75">
      <c r="C27" s="25"/>
    </row>
    <row r="28" ht="12.75">
      <c r="C28" s="25"/>
    </row>
    <row r="29" ht="12.75">
      <c r="C29" s="25"/>
    </row>
    <row r="30" ht="12.75">
      <c r="C30" s="25"/>
    </row>
    <row r="31" ht="12.75">
      <c r="C31" s="25"/>
    </row>
    <row r="32" ht="12.75">
      <c r="C32" s="25"/>
    </row>
    <row r="33" ht="12.75">
      <c r="C33" s="25"/>
    </row>
    <row r="34" ht="12.75">
      <c r="C34" s="25"/>
    </row>
    <row r="35" ht="12.75">
      <c r="C35" s="25"/>
    </row>
    <row r="36" ht="12.75">
      <c r="C36" s="25"/>
    </row>
    <row r="37" ht="12.75">
      <c r="C37" s="25"/>
    </row>
    <row r="38" ht="12.75">
      <c r="C38" s="25"/>
    </row>
    <row r="39" ht="12.75">
      <c r="C39" s="25"/>
    </row>
    <row r="40" ht="12.75">
      <c r="C40" s="25"/>
    </row>
    <row r="41" ht="12.75">
      <c r="C41" s="25"/>
    </row>
    <row r="42" ht="12.75">
      <c r="C42" s="25"/>
    </row>
    <row r="43" ht="12.75">
      <c r="C43" s="25"/>
    </row>
    <row r="44" ht="12.75">
      <c r="C44" s="25"/>
    </row>
    <row r="45" ht="12.75">
      <c r="C45" s="25"/>
    </row>
    <row r="46" ht="12.75">
      <c r="C46" s="25"/>
    </row>
    <row r="47" ht="12.75">
      <c r="C47" s="25"/>
    </row>
    <row r="48" ht="12.75">
      <c r="C48" s="25"/>
    </row>
    <row r="49" ht="12.75">
      <c r="C49" s="25"/>
    </row>
    <row r="50" ht="12.75">
      <c r="C50" s="25"/>
    </row>
    <row r="51" ht="12.75">
      <c r="C51" s="25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5"/>
    </row>
    <row r="75" ht="12.75">
      <c r="C75" s="25"/>
    </row>
    <row r="76" ht="12.75">
      <c r="C76" s="25"/>
    </row>
    <row r="77" ht="12.75">
      <c r="C77" s="25"/>
    </row>
    <row r="78" ht="12.75">
      <c r="C78" s="25"/>
    </row>
    <row r="79" ht="12.75">
      <c r="C79" s="25"/>
    </row>
    <row r="80" ht="12.75">
      <c r="C80" s="25"/>
    </row>
    <row r="81" ht="12.75">
      <c r="C81" s="25"/>
    </row>
    <row r="82" ht="12.75">
      <c r="C82" s="25"/>
    </row>
    <row r="83" ht="12.75">
      <c r="C83" s="25"/>
    </row>
    <row r="84" ht="12.75">
      <c r="C84" s="25"/>
    </row>
    <row r="85" ht="12.75">
      <c r="C85" s="25"/>
    </row>
    <row r="86" ht="12.75">
      <c r="C86" s="25"/>
    </row>
    <row r="87" ht="12.75">
      <c r="C87" s="25"/>
    </row>
    <row r="88" ht="12.75">
      <c r="C88" s="25"/>
    </row>
    <row r="89" ht="12.75">
      <c r="C89" s="25"/>
    </row>
    <row r="90" ht="12.75">
      <c r="C90" s="25"/>
    </row>
    <row r="91" ht="12.75">
      <c r="C91" s="25"/>
    </row>
    <row r="92" ht="12.75">
      <c r="C92" s="25"/>
    </row>
    <row r="93" ht="12.75">
      <c r="C93" s="25"/>
    </row>
    <row r="94" ht="12.75">
      <c r="C94" s="25"/>
    </row>
    <row r="95" ht="12.75">
      <c r="C95" s="25"/>
    </row>
    <row r="96" ht="12.75">
      <c r="C96" s="25"/>
    </row>
    <row r="97" ht="12.75">
      <c r="C97" s="25"/>
    </row>
    <row r="98" ht="12.75">
      <c r="C98" s="25"/>
    </row>
    <row r="99" ht="12.75">
      <c r="C99" s="25"/>
    </row>
    <row r="100" ht="12.75">
      <c r="C100" s="25"/>
    </row>
    <row r="101" ht="12.75">
      <c r="C101" s="25"/>
    </row>
    <row r="102" ht="12.75">
      <c r="C102" s="25"/>
    </row>
    <row r="103" ht="12.75">
      <c r="C103" s="25"/>
    </row>
    <row r="104" ht="12.75">
      <c r="C104" s="25"/>
    </row>
    <row r="105" ht="12.75">
      <c r="C105" s="25"/>
    </row>
    <row r="106" ht="12.75">
      <c r="C106" s="25"/>
    </row>
    <row r="107" ht="12.75">
      <c r="C107" s="25"/>
    </row>
    <row r="108" ht="12.75">
      <c r="C108" s="25"/>
    </row>
    <row r="109" ht="12.75">
      <c r="C109" s="25"/>
    </row>
    <row r="110" ht="12.75">
      <c r="C110" s="25"/>
    </row>
    <row r="111" ht="12.75">
      <c r="C111" s="25"/>
    </row>
    <row r="112" ht="12.75">
      <c r="C112" s="25"/>
    </row>
    <row r="113" ht="12.75">
      <c r="C113" s="25"/>
    </row>
    <row r="114" ht="12.75">
      <c r="C114" s="25"/>
    </row>
    <row r="115" ht="12.75">
      <c r="C115" s="25"/>
    </row>
    <row r="116" ht="12.75">
      <c r="C116" s="25"/>
    </row>
    <row r="117" ht="12.75">
      <c r="C117" s="25"/>
    </row>
    <row r="118" ht="12.75">
      <c r="C118" s="25"/>
    </row>
    <row r="119" ht="12.75">
      <c r="C119" s="25"/>
    </row>
    <row r="120" ht="12.75">
      <c r="C120" s="25"/>
    </row>
    <row r="121" ht="12.75">
      <c r="C121" s="25"/>
    </row>
    <row r="122" ht="12.75">
      <c r="C122" s="25"/>
    </row>
    <row r="123" ht="12.75">
      <c r="C123" s="25"/>
    </row>
    <row r="124" ht="12.75">
      <c r="C124" s="25"/>
    </row>
    <row r="125" ht="12.75">
      <c r="C125" s="25"/>
    </row>
    <row r="126" ht="12.75">
      <c r="C126" s="25"/>
    </row>
    <row r="127" ht="12.75">
      <c r="C127" s="25"/>
    </row>
    <row r="128" ht="12.75">
      <c r="C128" s="25"/>
    </row>
    <row r="129" ht="12.75">
      <c r="C129" s="25"/>
    </row>
    <row r="130" ht="12.75">
      <c r="C130" s="25"/>
    </row>
    <row r="131" ht="12.75">
      <c r="C131" s="25"/>
    </row>
    <row r="132" ht="12.75">
      <c r="C132" s="25"/>
    </row>
    <row r="133" ht="12.75">
      <c r="C133" s="25"/>
    </row>
    <row r="134" ht="12.75">
      <c r="C134" s="25"/>
    </row>
    <row r="135" ht="12.75">
      <c r="C135" s="25"/>
    </row>
    <row r="136" ht="12.75">
      <c r="C136" s="25"/>
    </row>
    <row r="137" ht="12.75">
      <c r="C137" s="25"/>
    </row>
    <row r="138" ht="12.75">
      <c r="C138" s="25"/>
    </row>
    <row r="139" ht="12.75">
      <c r="C139" s="25"/>
    </row>
    <row r="140" ht="12.75">
      <c r="C140" s="25"/>
    </row>
    <row r="141" ht="12.75">
      <c r="C141" s="25"/>
    </row>
    <row r="142" ht="12.75">
      <c r="C142" s="25"/>
    </row>
    <row r="143" ht="12.75">
      <c r="C143" s="25"/>
    </row>
    <row r="144" ht="12.75">
      <c r="C144" s="25"/>
    </row>
    <row r="145" ht="12.75">
      <c r="C145" s="25"/>
    </row>
    <row r="146" ht="12.75">
      <c r="C146" s="25"/>
    </row>
    <row r="147" ht="12.75">
      <c r="C147" s="25"/>
    </row>
    <row r="148" ht="12.75">
      <c r="C148" s="25"/>
    </row>
    <row r="149" ht="12.75">
      <c r="C149" s="25"/>
    </row>
    <row r="150" ht="12.75">
      <c r="C150" s="25"/>
    </row>
    <row r="151" ht="12.75">
      <c r="C151" s="25"/>
    </row>
    <row r="152" ht="12.75">
      <c r="C152" s="25"/>
    </row>
    <row r="153" ht="12.75">
      <c r="C153" s="25"/>
    </row>
    <row r="154" ht="12.75">
      <c r="C154" s="25"/>
    </row>
    <row r="155" ht="12.75">
      <c r="C155" s="25"/>
    </row>
    <row r="156" ht="12.75">
      <c r="C156" s="25"/>
    </row>
    <row r="157" ht="12.75">
      <c r="C157" s="25"/>
    </row>
    <row r="158" ht="12.75">
      <c r="C158" s="25"/>
    </row>
    <row r="159" ht="12.75">
      <c r="C159" s="25"/>
    </row>
    <row r="160" ht="12.75">
      <c r="C160" s="25"/>
    </row>
    <row r="161" ht="12.75">
      <c r="C161" s="25"/>
    </row>
    <row r="162" ht="12.75">
      <c r="C162" s="25"/>
    </row>
    <row r="163" ht="12.75">
      <c r="C163" s="25"/>
    </row>
    <row r="164" ht="12.75">
      <c r="C164" s="25"/>
    </row>
    <row r="165" ht="12.75">
      <c r="C165" s="25"/>
    </row>
    <row r="166" ht="12.75">
      <c r="C166" s="25"/>
    </row>
    <row r="167" ht="12.75">
      <c r="C167" s="25"/>
    </row>
    <row r="168" ht="12.75">
      <c r="C168" s="25"/>
    </row>
    <row r="169" ht="12.75">
      <c r="C169" s="25"/>
    </row>
    <row r="170" ht="12.75">
      <c r="C170" s="25"/>
    </row>
    <row r="171" ht="12.75">
      <c r="C171" s="25"/>
    </row>
    <row r="172" ht="12.75">
      <c r="C172" s="25"/>
    </row>
    <row r="173" ht="12.75">
      <c r="C173" s="25"/>
    </row>
    <row r="174" ht="12.75">
      <c r="C174" s="25"/>
    </row>
    <row r="175" ht="12.75">
      <c r="C175" s="25"/>
    </row>
    <row r="176" ht="12.75">
      <c r="C176" s="25"/>
    </row>
    <row r="177" ht="12.75">
      <c r="C177" s="25"/>
    </row>
    <row r="178" ht="12.75">
      <c r="C178" s="25"/>
    </row>
    <row r="179" ht="12.75">
      <c r="C179" s="25"/>
    </row>
    <row r="180" ht="12.75">
      <c r="C180" s="25"/>
    </row>
    <row r="181" ht="12.75">
      <c r="C181" s="25"/>
    </row>
    <row r="182" ht="12.75">
      <c r="C182" s="25"/>
    </row>
    <row r="183" ht="12.75">
      <c r="C183" s="25"/>
    </row>
    <row r="184" ht="12.75">
      <c r="C184" s="25"/>
    </row>
    <row r="185" ht="12.75">
      <c r="C185" s="25"/>
    </row>
    <row r="186" ht="12.75">
      <c r="C186" s="25"/>
    </row>
    <row r="187" ht="12.75">
      <c r="C187" s="25"/>
    </row>
    <row r="188" ht="12.75">
      <c r="C188" s="25"/>
    </row>
    <row r="189" ht="12.75">
      <c r="C189" s="25"/>
    </row>
    <row r="190" ht="12.75">
      <c r="C190" s="25"/>
    </row>
    <row r="191" ht="12.75">
      <c r="C191" s="25"/>
    </row>
    <row r="192" ht="12.75">
      <c r="C192" s="25"/>
    </row>
    <row r="193" ht="12.75">
      <c r="C193" s="25"/>
    </row>
    <row r="194" ht="12.75">
      <c r="C194" s="25"/>
    </row>
    <row r="195" ht="12.75">
      <c r="C195" s="25"/>
    </row>
    <row r="196" ht="12.75">
      <c r="C196" s="25"/>
    </row>
    <row r="197" ht="12.75">
      <c r="C197" s="25"/>
    </row>
    <row r="198" ht="12.75">
      <c r="C198" s="25"/>
    </row>
    <row r="199" ht="12.75">
      <c r="C199" s="25"/>
    </row>
    <row r="200" ht="12.75">
      <c r="C200" s="25"/>
    </row>
    <row r="201" ht="12.75">
      <c r="C201" s="25"/>
    </row>
    <row r="202" ht="12.75">
      <c r="C202" s="25"/>
    </row>
    <row r="203" ht="12.75">
      <c r="C203" s="25"/>
    </row>
    <row r="204" ht="12.75">
      <c r="C204" s="25"/>
    </row>
    <row r="205" ht="12.75">
      <c r="C205" s="25"/>
    </row>
    <row r="206" ht="12.75">
      <c r="C206" s="25"/>
    </row>
    <row r="207" ht="12.75">
      <c r="C207" s="25"/>
    </row>
    <row r="208" ht="12.75">
      <c r="C208" s="25"/>
    </row>
    <row r="209" ht="12.75">
      <c r="C209" s="25"/>
    </row>
    <row r="210" ht="12.75">
      <c r="C210" s="25"/>
    </row>
    <row r="211" ht="12.75">
      <c r="C211" s="25"/>
    </row>
    <row r="212" ht="12.75">
      <c r="C212" s="25"/>
    </row>
    <row r="213" ht="12.75">
      <c r="C213" s="25"/>
    </row>
    <row r="214" ht="12.75">
      <c r="C214" s="25"/>
    </row>
    <row r="215" ht="12.75">
      <c r="C215" s="25"/>
    </row>
    <row r="216" ht="12.75">
      <c r="C216" s="25"/>
    </row>
    <row r="217" ht="12.75">
      <c r="C217" s="25"/>
    </row>
    <row r="218" ht="12.75">
      <c r="C218" s="25"/>
    </row>
    <row r="219" ht="12.75">
      <c r="C219" s="25"/>
    </row>
    <row r="220" ht="12.75">
      <c r="C220" s="25"/>
    </row>
    <row r="221" ht="12.75">
      <c r="C221" s="25"/>
    </row>
    <row r="222" ht="12.75">
      <c r="C222" s="25"/>
    </row>
    <row r="223" ht="12.75">
      <c r="C223" s="25"/>
    </row>
    <row r="224" ht="12.75">
      <c r="C224" s="25"/>
    </row>
    <row r="225" ht="12.75">
      <c r="C225" s="25"/>
    </row>
    <row r="226" ht="12.75">
      <c r="C226" s="25"/>
    </row>
    <row r="227" ht="12.75">
      <c r="C227" s="25"/>
    </row>
    <row r="228" ht="12.75">
      <c r="C228" s="25"/>
    </row>
    <row r="229" ht="12.75">
      <c r="C229" s="25"/>
    </row>
    <row r="230" ht="12.75">
      <c r="C230" s="25"/>
    </row>
    <row r="231" ht="12.75">
      <c r="C231" s="25"/>
    </row>
    <row r="232" ht="12.75">
      <c r="C232" s="25"/>
    </row>
    <row r="233" ht="12.75">
      <c r="C233" s="25"/>
    </row>
    <row r="234" ht="12.75">
      <c r="C234" s="25"/>
    </row>
    <row r="235" ht="12.75">
      <c r="C235" s="25"/>
    </row>
    <row r="236" ht="12.75">
      <c r="C236" s="25"/>
    </row>
    <row r="237" ht="12.75">
      <c r="C237" s="25"/>
    </row>
    <row r="238" ht="12.75">
      <c r="C238" s="25"/>
    </row>
    <row r="239" ht="12.75">
      <c r="C239" s="25"/>
    </row>
    <row r="240" ht="12.75">
      <c r="C240" s="25"/>
    </row>
    <row r="241" ht="12.75">
      <c r="C241" s="25"/>
    </row>
    <row r="242" ht="12.75">
      <c r="C242" s="25"/>
    </row>
    <row r="243" ht="12.75">
      <c r="C243" s="25"/>
    </row>
    <row r="244" ht="12.75">
      <c r="C244" s="25"/>
    </row>
    <row r="245" ht="12.75">
      <c r="C245" s="25"/>
    </row>
    <row r="246" ht="12.75">
      <c r="C246" s="25"/>
    </row>
    <row r="247" ht="12.75">
      <c r="C247" s="25"/>
    </row>
    <row r="248" ht="12.75">
      <c r="C248" s="25"/>
    </row>
    <row r="249" ht="12.75">
      <c r="C249" s="25"/>
    </row>
    <row r="250" ht="12.75">
      <c r="C250" s="25"/>
    </row>
    <row r="251" ht="12.75">
      <c r="C251" s="25"/>
    </row>
    <row r="252" ht="12.75">
      <c r="C252" s="25"/>
    </row>
    <row r="253" ht="12.75">
      <c r="C253" s="25"/>
    </row>
    <row r="254" ht="12.75">
      <c r="C254" s="25"/>
    </row>
    <row r="255" ht="12.75">
      <c r="C255" s="25"/>
    </row>
    <row r="256" ht="12.75">
      <c r="C256" s="25"/>
    </row>
    <row r="257" ht="12.75">
      <c r="C257" s="25"/>
    </row>
    <row r="258" ht="12.75">
      <c r="C258" s="25"/>
    </row>
    <row r="259" ht="12.75">
      <c r="C259" s="25"/>
    </row>
    <row r="260" ht="12.75">
      <c r="C260" s="25"/>
    </row>
    <row r="261" ht="12.75">
      <c r="C261" s="25"/>
    </row>
    <row r="262" ht="12.75">
      <c r="C262" s="25"/>
    </row>
    <row r="263" ht="12.75">
      <c r="C263" s="25"/>
    </row>
    <row r="264" ht="12.75">
      <c r="C264" s="25"/>
    </row>
    <row r="265" ht="12.75">
      <c r="C265" s="25"/>
    </row>
    <row r="266" ht="12.75">
      <c r="C266" s="25"/>
    </row>
    <row r="267" ht="12.75">
      <c r="C267" s="25"/>
    </row>
    <row r="268" ht="12.75">
      <c r="C268" s="25"/>
    </row>
    <row r="269" ht="12.75">
      <c r="C269" s="25"/>
    </row>
    <row r="270" ht="12.75">
      <c r="C270" s="25"/>
    </row>
    <row r="271" ht="12.75">
      <c r="C271" s="25"/>
    </row>
    <row r="272" ht="12.75">
      <c r="C272" s="25"/>
    </row>
    <row r="273" ht="12.75">
      <c r="C273" s="25"/>
    </row>
    <row r="274" ht="12.75">
      <c r="C274" s="25"/>
    </row>
    <row r="275" ht="12.75">
      <c r="C275" s="25"/>
    </row>
    <row r="276" ht="12.75">
      <c r="C276" s="25"/>
    </row>
    <row r="277" ht="12.75">
      <c r="C277" s="25"/>
    </row>
    <row r="278" ht="12.75">
      <c r="C278" s="25"/>
    </row>
    <row r="279" ht="12.75">
      <c r="C279" s="25"/>
    </row>
    <row r="280" ht="12.75">
      <c r="C280" s="25"/>
    </row>
    <row r="281" ht="12.75">
      <c r="C281" s="25"/>
    </row>
    <row r="282" ht="12.75">
      <c r="C282" s="25"/>
    </row>
    <row r="283" ht="12.75">
      <c r="C283" s="25"/>
    </row>
    <row r="284" ht="12.75">
      <c r="C284" s="25"/>
    </row>
    <row r="285" ht="12.75">
      <c r="C285" s="25"/>
    </row>
    <row r="286" ht="12.75">
      <c r="C286" s="25"/>
    </row>
    <row r="287" ht="12.75">
      <c r="C287" s="25"/>
    </row>
    <row r="288" ht="12.75">
      <c r="C288" s="25"/>
    </row>
    <row r="289" ht="12.75">
      <c r="C289" s="25"/>
    </row>
    <row r="290" ht="12.75">
      <c r="C290" s="25"/>
    </row>
    <row r="291" ht="12.75">
      <c r="C291" s="25"/>
    </row>
    <row r="292" ht="12.75">
      <c r="C292" s="25"/>
    </row>
    <row r="293" ht="12.75">
      <c r="C293" s="25"/>
    </row>
    <row r="294" ht="12.75">
      <c r="C294" s="25"/>
    </row>
    <row r="295" ht="12.75">
      <c r="C295" s="25"/>
    </row>
    <row r="296" ht="12.75">
      <c r="C296" s="25"/>
    </row>
    <row r="297" ht="12.75">
      <c r="C297" s="25"/>
    </row>
    <row r="298" ht="12.75">
      <c r="C298" s="25"/>
    </row>
    <row r="299" ht="12.75">
      <c r="C299" s="25"/>
    </row>
    <row r="300" ht="12.75">
      <c r="C300" s="25"/>
    </row>
    <row r="301" ht="12.75">
      <c r="C301" s="25"/>
    </row>
    <row r="302" ht="12.75">
      <c r="C302" s="25"/>
    </row>
    <row r="303" ht="12.75">
      <c r="C303" s="25"/>
    </row>
    <row r="304" ht="12.75">
      <c r="C304" s="25"/>
    </row>
    <row r="305" ht="12.75">
      <c r="C305" s="25"/>
    </row>
    <row r="306" ht="12.75">
      <c r="C306" s="25"/>
    </row>
    <row r="307" ht="12.75">
      <c r="C307" s="25"/>
    </row>
    <row r="308" ht="12.75">
      <c r="C308" s="25"/>
    </row>
    <row r="309" ht="12.75">
      <c r="C309" s="25"/>
    </row>
    <row r="310" ht="12.75">
      <c r="C310" s="25"/>
    </row>
    <row r="311" ht="12.75">
      <c r="C311" s="25"/>
    </row>
    <row r="312" ht="12.75">
      <c r="C312" s="25"/>
    </row>
    <row r="313" ht="12.75">
      <c r="C313" s="25"/>
    </row>
    <row r="314" ht="12.75">
      <c r="C314" s="25"/>
    </row>
    <row r="315" ht="12.75">
      <c r="C315" s="25"/>
    </row>
    <row r="316" ht="12.75">
      <c r="C316" s="25"/>
    </row>
    <row r="317" ht="12.75">
      <c r="C317" s="25"/>
    </row>
    <row r="318" ht="12.75">
      <c r="C318" s="25"/>
    </row>
    <row r="319" ht="12.75">
      <c r="C319" s="25"/>
    </row>
    <row r="320" ht="12.75">
      <c r="C320" s="25"/>
    </row>
    <row r="321" ht="12.75">
      <c r="C321" s="25"/>
    </row>
    <row r="322" ht="12.75">
      <c r="C322" s="25"/>
    </row>
    <row r="323" ht="12.75">
      <c r="C323" s="25"/>
    </row>
    <row r="324" ht="12.75">
      <c r="C324" s="25"/>
    </row>
    <row r="325" ht="12.75">
      <c r="C325" s="25"/>
    </row>
    <row r="326" ht="12.75">
      <c r="C326" s="25"/>
    </row>
    <row r="327" ht="12.75">
      <c r="C327" s="25"/>
    </row>
    <row r="328" ht="12.75">
      <c r="C328" s="25"/>
    </row>
    <row r="329" ht="12.75">
      <c r="C329" s="25"/>
    </row>
    <row r="330" ht="12.75">
      <c r="C330" s="25"/>
    </row>
    <row r="331" ht="12.75">
      <c r="C331" s="25"/>
    </row>
    <row r="332" ht="12.75">
      <c r="C332" s="25"/>
    </row>
    <row r="333" ht="12.75">
      <c r="C333" s="25"/>
    </row>
    <row r="334" ht="12.75">
      <c r="C334" s="25"/>
    </row>
    <row r="335" ht="12.75">
      <c r="C335" s="25"/>
    </row>
    <row r="336" ht="12.75">
      <c r="C336" s="25"/>
    </row>
    <row r="337" ht="12.75">
      <c r="C337" s="25"/>
    </row>
    <row r="338" ht="12.75">
      <c r="C338" s="25"/>
    </row>
    <row r="339" ht="12.75">
      <c r="C339" s="25"/>
    </row>
    <row r="340" ht="12.75">
      <c r="C340" s="25"/>
    </row>
    <row r="341" ht="12.75">
      <c r="C341" s="25"/>
    </row>
    <row r="342" ht="12.75">
      <c r="C342" s="25"/>
    </row>
    <row r="343" ht="12.75">
      <c r="C343" s="25"/>
    </row>
    <row r="344" ht="12.75">
      <c r="C344" s="25"/>
    </row>
    <row r="345" ht="12.75">
      <c r="C345" s="25"/>
    </row>
    <row r="346" ht="12.75">
      <c r="C346" s="25"/>
    </row>
    <row r="347" ht="12.75">
      <c r="C347" s="25"/>
    </row>
    <row r="348" ht="12.75">
      <c r="C348" s="25"/>
    </row>
    <row r="349" ht="12.75">
      <c r="C349" s="25"/>
    </row>
    <row r="350" ht="12.75">
      <c r="C350" s="25"/>
    </row>
    <row r="351" ht="12.75">
      <c r="C351" s="25"/>
    </row>
    <row r="352" ht="12.75">
      <c r="C352" s="25"/>
    </row>
    <row r="353" ht="12.75">
      <c r="C353" s="25"/>
    </row>
    <row r="354" ht="12.75">
      <c r="C354" s="25"/>
    </row>
    <row r="355" ht="12.75">
      <c r="C355" s="25"/>
    </row>
    <row r="356" ht="12.75">
      <c r="C356" s="25"/>
    </row>
    <row r="357" ht="12.75">
      <c r="C357" s="25"/>
    </row>
    <row r="358" ht="12.75">
      <c r="C358" s="25"/>
    </row>
    <row r="359" ht="12.75">
      <c r="C359" s="25"/>
    </row>
    <row r="360" ht="12.75">
      <c r="C360" s="25"/>
    </row>
    <row r="361" ht="12.75">
      <c r="C361" s="25"/>
    </row>
    <row r="362" ht="12.75">
      <c r="C362" s="25"/>
    </row>
    <row r="363" ht="12.75">
      <c r="C363" s="25"/>
    </row>
    <row r="364" ht="12.75">
      <c r="C364" s="25"/>
    </row>
    <row r="365" ht="12.75">
      <c r="C365" s="25"/>
    </row>
    <row r="366" ht="12.75">
      <c r="C366" s="25"/>
    </row>
    <row r="367" ht="12.75">
      <c r="C367" s="25"/>
    </row>
    <row r="368" ht="12.75">
      <c r="C368" s="25"/>
    </row>
    <row r="369" ht="12.75">
      <c r="C369" s="25"/>
    </row>
    <row r="370" ht="12.75">
      <c r="C370" s="25"/>
    </row>
    <row r="371" ht="12.75">
      <c r="C371" s="25"/>
    </row>
    <row r="372" ht="12.75">
      <c r="C372" s="25"/>
    </row>
    <row r="373" ht="12.75">
      <c r="C373" s="25"/>
    </row>
    <row r="374" ht="12.75">
      <c r="C374" s="25"/>
    </row>
    <row r="375" ht="12.75">
      <c r="C375" s="25"/>
    </row>
    <row r="376" ht="12.75">
      <c r="C376" s="25"/>
    </row>
    <row r="377" ht="12.75">
      <c r="C377" s="25"/>
    </row>
    <row r="378" ht="12.75">
      <c r="C378" s="25"/>
    </row>
    <row r="379" ht="12.75">
      <c r="C379" s="25"/>
    </row>
    <row r="380" ht="12.75">
      <c r="C380" s="25"/>
    </row>
    <row r="381" ht="12.75">
      <c r="C381" s="25"/>
    </row>
    <row r="382" ht="12.75">
      <c r="C382" s="25"/>
    </row>
    <row r="383" ht="12.75">
      <c r="C383" s="25"/>
    </row>
    <row r="384" ht="12.75">
      <c r="C384" s="25"/>
    </row>
    <row r="385" ht="12.75">
      <c r="C385" s="25"/>
    </row>
    <row r="386" ht="12.75">
      <c r="C386" s="25"/>
    </row>
    <row r="387" ht="12.75">
      <c r="C387" s="25"/>
    </row>
    <row r="388" ht="12.75">
      <c r="C388" s="25"/>
    </row>
    <row r="389" ht="12.75">
      <c r="C389" s="25"/>
    </row>
    <row r="390" ht="12.75">
      <c r="C390" s="25"/>
    </row>
    <row r="391" ht="12.75">
      <c r="C391" s="25"/>
    </row>
    <row r="392" ht="12.75">
      <c r="C392" s="25"/>
    </row>
    <row r="393" ht="12.75">
      <c r="C393" s="25"/>
    </row>
    <row r="394" ht="12.75">
      <c r="C394" s="25"/>
    </row>
    <row r="395" ht="12.75">
      <c r="C395" s="25"/>
    </row>
    <row r="396" ht="12.75">
      <c r="C396" s="25"/>
    </row>
    <row r="397" ht="12.75">
      <c r="C397" s="25"/>
    </row>
    <row r="398" ht="12.75">
      <c r="C398" s="25"/>
    </row>
    <row r="399" ht="12.75">
      <c r="C399" s="25"/>
    </row>
    <row r="400" ht="12.75">
      <c r="C400" s="25"/>
    </row>
    <row r="401" ht="12.75">
      <c r="C401" s="25"/>
    </row>
    <row r="402" ht="12.75">
      <c r="C402" s="25"/>
    </row>
    <row r="403" ht="12.75">
      <c r="C403" s="25"/>
    </row>
    <row r="404" ht="12.75">
      <c r="C404" s="25"/>
    </row>
    <row r="405" ht="12.75">
      <c r="C405" s="25"/>
    </row>
    <row r="406" ht="12.75">
      <c r="C406" s="25"/>
    </row>
    <row r="407" ht="12.75">
      <c r="C407" s="25"/>
    </row>
    <row r="408" ht="12.75">
      <c r="C408" s="25"/>
    </row>
    <row r="409" ht="12.75">
      <c r="C409" s="25"/>
    </row>
    <row r="410" ht="12.75">
      <c r="C410" s="25"/>
    </row>
    <row r="411" ht="12.75">
      <c r="C411" s="25"/>
    </row>
    <row r="412" ht="12.75">
      <c r="C412" s="25"/>
    </row>
    <row r="413" ht="12.75">
      <c r="C413" s="25"/>
    </row>
    <row r="414" ht="12.75">
      <c r="C414" s="25"/>
    </row>
    <row r="415" ht="12.75">
      <c r="C415" s="25"/>
    </row>
    <row r="416" ht="12.75">
      <c r="C416" s="25"/>
    </row>
    <row r="417" ht="12.75">
      <c r="C417" s="25"/>
    </row>
    <row r="418" ht="12.75">
      <c r="C418" s="25"/>
    </row>
    <row r="419" ht="12.75">
      <c r="C419" s="25"/>
    </row>
    <row r="420" ht="12.75">
      <c r="C420" s="25"/>
    </row>
    <row r="421" ht="12.75">
      <c r="C421" s="25"/>
    </row>
    <row r="422" ht="12.75">
      <c r="C422" s="25"/>
    </row>
    <row r="423" ht="12.75">
      <c r="C423" s="25"/>
    </row>
    <row r="424" ht="12.75">
      <c r="C424" s="25"/>
    </row>
    <row r="425" ht="12.75">
      <c r="C425" s="25"/>
    </row>
    <row r="426" ht="12.75">
      <c r="C426" s="25"/>
    </row>
    <row r="427" ht="12.75">
      <c r="C427" s="25"/>
    </row>
    <row r="428" ht="12.75">
      <c r="C428" s="25"/>
    </row>
    <row r="429" ht="12.75">
      <c r="C429" s="25"/>
    </row>
    <row r="430" ht="12.75">
      <c r="C430" s="25"/>
    </row>
    <row r="431" ht="12.75">
      <c r="C431" s="25"/>
    </row>
    <row r="432" ht="12.75">
      <c r="C432" s="25"/>
    </row>
    <row r="433" ht="12.75">
      <c r="C433" s="25"/>
    </row>
    <row r="434" ht="12.75">
      <c r="C434" s="25"/>
    </row>
    <row r="435" ht="12.75">
      <c r="C435" s="25"/>
    </row>
    <row r="436" ht="12.75">
      <c r="C436" s="25"/>
    </row>
    <row r="437" ht="12.75">
      <c r="C437" s="25"/>
    </row>
    <row r="438" ht="12.75">
      <c r="C438" s="25"/>
    </row>
    <row r="439" ht="12.75">
      <c r="C439" s="25"/>
    </row>
    <row r="440" ht="12.75">
      <c r="C440" s="25"/>
    </row>
    <row r="441" ht="12.75">
      <c r="C441" s="25"/>
    </row>
    <row r="442" ht="12.75">
      <c r="C442" s="25"/>
    </row>
    <row r="443" ht="12.75">
      <c r="C443" s="25"/>
    </row>
    <row r="444" ht="12.75">
      <c r="C444" s="25"/>
    </row>
    <row r="445" ht="12.75">
      <c r="C445" s="25"/>
    </row>
    <row r="446" ht="12.75">
      <c r="C446" s="25"/>
    </row>
    <row r="447" ht="12.75">
      <c r="C447" s="25"/>
    </row>
    <row r="448" ht="12.75">
      <c r="C448" s="25"/>
    </row>
    <row r="449" ht="12.75">
      <c r="C449" s="25"/>
    </row>
    <row r="450" ht="12.75">
      <c r="C450" s="25"/>
    </row>
    <row r="451" ht="12.75">
      <c r="C451" s="25"/>
    </row>
    <row r="452" ht="12.75">
      <c r="C452" s="25"/>
    </row>
    <row r="453" ht="12.75">
      <c r="C453" s="25"/>
    </row>
    <row r="454" ht="12.75">
      <c r="C454" s="25"/>
    </row>
    <row r="455" ht="12.75">
      <c r="C455" s="25"/>
    </row>
    <row r="456" ht="12.75">
      <c r="C456" s="25"/>
    </row>
    <row r="457" ht="12.75">
      <c r="C457" s="25"/>
    </row>
    <row r="458" ht="12.75">
      <c r="C458" s="25"/>
    </row>
    <row r="459" ht="12.75">
      <c r="C459" s="25"/>
    </row>
    <row r="460" ht="12.75">
      <c r="C460" s="25"/>
    </row>
    <row r="461" ht="12.75">
      <c r="C461" s="25"/>
    </row>
    <row r="462" ht="12.75">
      <c r="C462" s="25"/>
    </row>
    <row r="463" ht="12.75">
      <c r="C463" s="25"/>
    </row>
    <row r="464" ht="12.75">
      <c r="C464" s="25"/>
    </row>
    <row r="465" ht="12.75">
      <c r="C465" s="25"/>
    </row>
    <row r="466" ht="12.75">
      <c r="C466" s="25"/>
    </row>
    <row r="467" ht="12.75">
      <c r="C467" s="25"/>
    </row>
    <row r="468" ht="12.75">
      <c r="C468" s="25"/>
    </row>
    <row r="469" ht="12.75">
      <c r="C469" s="25"/>
    </row>
    <row r="470" ht="12.75">
      <c r="C470" s="25"/>
    </row>
    <row r="471" ht="12.75">
      <c r="C471" s="25"/>
    </row>
    <row r="472" ht="12.75">
      <c r="C472" s="25"/>
    </row>
    <row r="473" ht="12.75">
      <c r="C473" s="25"/>
    </row>
    <row r="474" ht="12.75">
      <c r="C474" s="25"/>
    </row>
    <row r="475" ht="12.75">
      <c r="C475" s="25"/>
    </row>
    <row r="476" ht="12.75">
      <c r="C476" s="25"/>
    </row>
    <row r="477" ht="12.75">
      <c r="C477" s="25"/>
    </row>
    <row r="478" ht="12.75">
      <c r="C478" s="25"/>
    </row>
    <row r="479" ht="12.75">
      <c r="C479" s="25"/>
    </row>
    <row r="480" ht="12.75">
      <c r="C480" s="25"/>
    </row>
    <row r="481" ht="12.75">
      <c r="C481" s="25"/>
    </row>
    <row r="482" ht="12.75">
      <c r="C482" s="25"/>
    </row>
    <row r="483" ht="12.75">
      <c r="C483" s="25"/>
    </row>
    <row r="484" ht="12.75">
      <c r="C484" s="25"/>
    </row>
    <row r="485" ht="12.75">
      <c r="C485" s="25"/>
    </row>
    <row r="486" ht="12.75">
      <c r="C486" s="25"/>
    </row>
    <row r="487" ht="12.75">
      <c r="C487" s="25"/>
    </row>
    <row r="488" ht="12.75">
      <c r="C488" s="25"/>
    </row>
    <row r="489" ht="12.75">
      <c r="C489" s="25"/>
    </row>
    <row r="490" ht="12.75">
      <c r="C490" s="25"/>
    </row>
    <row r="491" ht="12.75">
      <c r="C491" s="25"/>
    </row>
    <row r="492" ht="12.75">
      <c r="C492" s="25"/>
    </row>
    <row r="493" ht="12.75">
      <c r="C493" s="25"/>
    </row>
    <row r="494" ht="12.75">
      <c r="C494" s="25"/>
    </row>
    <row r="495" ht="12.75">
      <c r="C495" s="25"/>
    </row>
    <row r="496" ht="12.75">
      <c r="C496" s="25"/>
    </row>
    <row r="497" ht="12.75">
      <c r="C497" s="25"/>
    </row>
    <row r="498" ht="12.75">
      <c r="C498" s="25"/>
    </row>
    <row r="499" ht="12.75">
      <c r="C499" s="25"/>
    </row>
    <row r="500" ht="12.75">
      <c r="C500" s="25"/>
    </row>
    <row r="501" ht="12.75">
      <c r="C501" s="25"/>
    </row>
    <row r="502" ht="12.75">
      <c r="C502" s="25"/>
    </row>
    <row r="503" ht="12.75">
      <c r="C503" s="25"/>
    </row>
    <row r="504" ht="12.75">
      <c r="C504" s="25"/>
    </row>
    <row r="505" ht="12.75">
      <c r="C505" s="25"/>
    </row>
    <row r="506" ht="12.75">
      <c r="C506" s="25"/>
    </row>
    <row r="507" ht="12.75">
      <c r="C507" s="25"/>
    </row>
    <row r="508" ht="12.75">
      <c r="C508" s="25"/>
    </row>
    <row r="509" ht="12.75">
      <c r="C509" s="25"/>
    </row>
    <row r="510" ht="12.75">
      <c r="C510" s="25"/>
    </row>
    <row r="511" ht="12.75">
      <c r="C511" s="25"/>
    </row>
    <row r="512" ht="12.75">
      <c r="C512" s="25"/>
    </row>
    <row r="513" ht="12.75">
      <c r="C513" s="25"/>
    </row>
    <row r="514" ht="12.75">
      <c r="C514" s="25"/>
    </row>
    <row r="515" ht="12.75">
      <c r="C515" s="25"/>
    </row>
    <row r="516" ht="12.75">
      <c r="C516" s="25"/>
    </row>
    <row r="517" ht="12.75">
      <c r="C517" s="25"/>
    </row>
    <row r="518" ht="12.75">
      <c r="C518" s="25"/>
    </row>
    <row r="519" ht="12.75">
      <c r="C519" s="25"/>
    </row>
    <row r="520" ht="12.75">
      <c r="C520" s="25"/>
    </row>
    <row r="521" ht="12.75">
      <c r="C521" s="25"/>
    </row>
    <row r="522" ht="12.75">
      <c r="C522" s="25"/>
    </row>
    <row r="523" ht="12.75">
      <c r="C523" s="25"/>
    </row>
    <row r="524" ht="12.75">
      <c r="C524" s="25"/>
    </row>
    <row r="525" ht="12.75">
      <c r="C525" s="25"/>
    </row>
    <row r="526" ht="12.75">
      <c r="C526" s="25"/>
    </row>
  </sheetData>
  <sheetProtection formatCells="0" selectLockedCells="1" selectUnlockedCells="1"/>
  <mergeCells count="1">
    <mergeCell ref="A1:F1"/>
  </mergeCells>
  <conditionalFormatting sqref="C1:C65536">
    <cfRule type="expression" priority="1" dxfId="0" stopIfTrue="1">
      <formula>G1="F"</formula>
    </cfRule>
    <cfRule type="expression" priority="2" dxfId="2" stopIfTrue="1">
      <formula>G1="M"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2135"/>
  <dimension ref="A1:G6"/>
  <sheetViews>
    <sheetView zoomScale="75" zoomScaleNormal="75" zoomScalePageLayoutView="0" workbookViewId="0" topLeftCell="A1">
      <selection activeCell="E19" sqref="E19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58" t="s">
        <v>29</v>
      </c>
      <c r="B1" s="58"/>
      <c r="C1" s="58"/>
      <c r="D1" s="58"/>
      <c r="E1" s="58"/>
      <c r="F1" s="58"/>
    </row>
    <row r="2" spans="1:7" ht="12.75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14</v>
      </c>
    </row>
    <row r="3" spans="2:7" ht="12.75">
      <c r="B3" s="6"/>
      <c r="C3" s="44"/>
      <c r="D3" s="6"/>
      <c r="E3" s="6"/>
      <c r="F3" s="19"/>
      <c r="G3" s="38"/>
    </row>
    <row r="4" spans="2:7" ht="12.75">
      <c r="B4" s="6"/>
      <c r="C4" s="44"/>
      <c r="D4" s="6"/>
      <c r="E4" s="6"/>
      <c r="F4" s="19"/>
      <c r="G4" s="38"/>
    </row>
    <row r="5" spans="2:7" ht="12.75">
      <c r="B5" s="6"/>
      <c r="C5" s="44"/>
      <c r="D5" s="6"/>
      <c r="E5" s="6"/>
      <c r="F5" s="19"/>
      <c r="G5" s="38"/>
    </row>
    <row r="6" ht="12.75">
      <c r="G6" s="2"/>
    </row>
  </sheetData>
  <sheetProtection formatCells="0" selectLockedCells="1" selectUnlockedCells="1"/>
  <mergeCells count="1">
    <mergeCell ref="A1:F1"/>
  </mergeCells>
  <conditionalFormatting sqref="C1:C65536">
    <cfRule type="expression" priority="1" dxfId="0" stopIfTrue="1">
      <formula>G1="F"</formula>
    </cfRule>
    <cfRule type="expression" priority="2" dxfId="2" stopIfTrue="1">
      <formula>G1="M"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136"/>
  <dimension ref="A1:G6"/>
  <sheetViews>
    <sheetView zoomScale="75" zoomScaleNormal="75" zoomScalePageLayoutView="0" workbookViewId="0" topLeftCell="A1">
      <selection activeCell="E19" sqref="E19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58" t="s">
        <v>30</v>
      </c>
      <c r="B1" s="58"/>
      <c r="C1" s="58"/>
      <c r="D1" s="58"/>
      <c r="E1" s="58"/>
      <c r="F1" s="58"/>
    </row>
    <row r="2" spans="1:7" ht="12.75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5" t="s">
        <v>14</v>
      </c>
    </row>
    <row r="3" spans="6:7" ht="12.75">
      <c r="F3" s="17"/>
      <c r="G3" s="2"/>
    </row>
    <row r="4" ht="12.75">
      <c r="G4" s="2"/>
    </row>
    <row r="5" ht="12.75">
      <c r="G5" s="2"/>
    </row>
    <row r="6" ht="12.75">
      <c r="G6" s="2"/>
    </row>
  </sheetData>
  <sheetProtection formatCells="0" selectLockedCells="1" selectUnlockedCells="1"/>
  <mergeCells count="1">
    <mergeCell ref="A1:F1"/>
  </mergeCells>
  <conditionalFormatting sqref="C1:C65536">
    <cfRule type="expression" priority="1" dxfId="1" stopIfTrue="1">
      <formula>G1="M"</formula>
    </cfRule>
    <cfRule type="expression" priority="2" dxfId="0" stopIfTrue="1">
      <formula>G1="F"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"/>
  <dimension ref="A1:C9"/>
  <sheetViews>
    <sheetView zoomScalePageLayoutView="0" workbookViewId="0" topLeftCell="A1">
      <selection activeCell="A1" sqref="A1"/>
    </sheetView>
  </sheetViews>
  <sheetFormatPr defaultColWidth="11.5546875" defaultRowHeight="15"/>
  <sheetData>
    <row r="1" spans="1:3" ht="15">
      <c r="A1" s="21" t="s">
        <v>31</v>
      </c>
      <c r="B1" t="s">
        <v>15</v>
      </c>
      <c r="C1" t="s">
        <v>32</v>
      </c>
    </row>
    <row r="2" spans="1:3" ht="15">
      <c r="A2" t="s">
        <v>19</v>
      </c>
      <c r="B2" t="s">
        <v>16</v>
      </c>
      <c r="C2" t="s">
        <v>33</v>
      </c>
    </row>
    <row r="3" spans="1:3" ht="15">
      <c r="A3" t="s">
        <v>20</v>
      </c>
      <c r="B3" t="s">
        <v>18</v>
      </c>
      <c r="C3" t="s">
        <v>34</v>
      </c>
    </row>
    <row r="4" spans="1:3" ht="15">
      <c r="A4" t="s">
        <v>21</v>
      </c>
      <c r="C4" t="s">
        <v>35</v>
      </c>
    </row>
    <row r="5" spans="1:3" ht="15">
      <c r="A5" t="s">
        <v>22</v>
      </c>
      <c r="C5" s="22" t="s">
        <v>36</v>
      </c>
    </row>
    <row r="6" spans="1:3" ht="15">
      <c r="A6" t="s">
        <v>23</v>
      </c>
      <c r="C6" s="22" t="s">
        <v>37</v>
      </c>
    </row>
    <row r="7" spans="1:3" ht="15">
      <c r="A7" t="s">
        <v>24</v>
      </c>
      <c r="C7" s="22" t="s">
        <v>38</v>
      </c>
    </row>
    <row r="8" ht="15">
      <c r="A8" t="s">
        <v>25</v>
      </c>
    </row>
    <row r="9" ht="15">
      <c r="A9" t="s">
        <v>26</v>
      </c>
    </row>
  </sheetData>
  <sheetProtection sheet="1" formatCells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48"/>
  </sheetPr>
  <dimension ref="A1:K33"/>
  <sheetViews>
    <sheetView zoomScale="75" zoomScaleNormal="75" zoomScalePageLayoutView="0" workbookViewId="0" topLeftCell="A1">
      <selection activeCell="A1" sqref="A1:B1"/>
    </sheetView>
  </sheetViews>
  <sheetFormatPr defaultColWidth="11.5546875" defaultRowHeight="15"/>
  <sheetData>
    <row r="1" spans="1:11" ht="18.75">
      <c r="A1" s="55" t="s">
        <v>17</v>
      </c>
      <c r="B1" s="55"/>
      <c r="C1" s="30">
        <f>DONNEES!L1</f>
        <v>0.6361226851851852</v>
      </c>
      <c r="D1" s="31"/>
      <c r="E1" s="31"/>
      <c r="F1" s="31"/>
      <c r="G1" s="31"/>
      <c r="H1" s="31"/>
      <c r="I1" s="31"/>
      <c r="J1" s="31"/>
      <c r="K1" s="31"/>
    </row>
    <row r="2" spans="1:11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2">
    <tabColor indexed="10"/>
  </sheetPr>
  <dimension ref="A1:K500"/>
  <sheetViews>
    <sheetView zoomScale="75" zoomScaleNormal="75" zoomScalePageLayoutView="0" workbookViewId="0" topLeftCell="A22">
      <selection activeCell="A1" sqref="A1"/>
    </sheetView>
  </sheetViews>
  <sheetFormatPr defaultColWidth="11.5546875" defaultRowHeight="15"/>
  <cols>
    <col min="1" max="1" width="3.99609375" style="6" bestFit="1" customWidth="1"/>
    <col min="2" max="2" width="28.77734375" style="6" customWidth="1"/>
    <col min="3" max="5" width="11.88671875" style="6" customWidth="1"/>
    <col min="6" max="6" width="34.5546875" style="6" customWidth="1"/>
    <col min="7" max="7" width="28.4453125" style="6" customWidth="1"/>
    <col min="8" max="8" width="10.21484375" style="6" customWidth="1"/>
    <col min="9" max="9" width="18.3359375" style="6" customWidth="1"/>
    <col min="10" max="10" width="13.88671875" style="6" customWidth="1"/>
    <col min="11" max="11" width="9.6640625" style="6" customWidth="1"/>
    <col min="12" max="16384" width="11.5546875" style="6" customWidth="1"/>
  </cols>
  <sheetData>
    <row r="1" spans="1:9" ht="24.75" customHeight="1">
      <c r="A1" s="8" t="s">
        <v>10</v>
      </c>
      <c r="B1" s="8" t="s">
        <v>73</v>
      </c>
      <c r="C1" s="8" t="s">
        <v>11</v>
      </c>
      <c r="D1" s="8" t="s">
        <v>62</v>
      </c>
      <c r="E1" s="8" t="s">
        <v>75</v>
      </c>
      <c r="F1" s="8" t="s">
        <v>76</v>
      </c>
      <c r="G1" s="8" t="s">
        <v>3</v>
      </c>
      <c r="H1" s="8" t="s">
        <v>27</v>
      </c>
      <c r="I1" s="8" t="s">
        <v>12</v>
      </c>
    </row>
    <row r="2" spans="1:10" ht="30" customHeight="1">
      <c r="A2" s="6">
        <v>1</v>
      </c>
      <c r="B2" s="44" t="s">
        <v>85</v>
      </c>
      <c r="C2" s="6" t="s">
        <v>26</v>
      </c>
      <c r="D2" s="38" t="s">
        <v>15</v>
      </c>
      <c r="E2" s="35" t="s">
        <v>86</v>
      </c>
      <c r="F2" s="36" t="s">
        <v>87</v>
      </c>
      <c r="G2" s="37" t="s">
        <v>88</v>
      </c>
      <c r="H2" s="19"/>
      <c r="J2" s="7"/>
    </row>
    <row r="3" spans="1:10" ht="30" customHeight="1">
      <c r="A3" s="6">
        <v>2</v>
      </c>
      <c r="B3" s="44" t="s">
        <v>89</v>
      </c>
      <c r="C3" s="6" t="s">
        <v>25</v>
      </c>
      <c r="D3" s="38" t="s">
        <v>15</v>
      </c>
      <c r="E3" s="35" t="s">
        <v>90</v>
      </c>
      <c r="F3" s="36" t="s">
        <v>87</v>
      </c>
      <c r="G3" s="37" t="s">
        <v>81</v>
      </c>
      <c r="H3" s="19"/>
      <c r="J3" s="7"/>
    </row>
    <row r="4" spans="1:11" ht="30" customHeight="1">
      <c r="A4" s="6">
        <v>3</v>
      </c>
      <c r="B4" s="44" t="s">
        <v>91</v>
      </c>
      <c r="C4" s="6" t="s">
        <v>25</v>
      </c>
      <c r="D4" s="38" t="s">
        <v>15</v>
      </c>
      <c r="E4" s="35" t="s">
        <v>90</v>
      </c>
      <c r="F4" s="37" t="s">
        <v>87</v>
      </c>
      <c r="G4" s="37" t="s">
        <v>77</v>
      </c>
      <c r="H4" s="19"/>
      <c r="J4" s="12" t="s">
        <v>13</v>
      </c>
      <c r="K4" s="13">
        <f>DONNEES!J1</f>
        <v>0</v>
      </c>
    </row>
    <row r="5" spans="1:10" ht="30" customHeight="1">
      <c r="A5" s="6">
        <v>4</v>
      </c>
      <c r="B5" s="44" t="s">
        <v>92</v>
      </c>
      <c r="C5" s="6" t="s">
        <v>26</v>
      </c>
      <c r="D5" s="38" t="s">
        <v>15</v>
      </c>
      <c r="E5" s="35" t="s">
        <v>87</v>
      </c>
      <c r="F5" s="36" t="s">
        <v>87</v>
      </c>
      <c r="G5" s="37" t="s">
        <v>77</v>
      </c>
      <c r="H5" s="19"/>
      <c r="J5" s="7"/>
    </row>
    <row r="6" spans="1:10" ht="30" customHeight="1">
      <c r="A6" s="6">
        <v>5</v>
      </c>
      <c r="B6" s="44" t="s">
        <v>93</v>
      </c>
      <c r="C6" s="6" t="s">
        <v>25</v>
      </c>
      <c r="D6" s="38" t="s">
        <v>18</v>
      </c>
      <c r="E6" s="35" t="s">
        <v>94</v>
      </c>
      <c r="F6" s="39" t="s">
        <v>95</v>
      </c>
      <c r="G6" s="6" t="s">
        <v>96</v>
      </c>
      <c r="H6" s="19"/>
      <c r="J6" s="7"/>
    </row>
    <row r="7" spans="1:10" ht="30" customHeight="1">
      <c r="A7" s="6">
        <v>6</v>
      </c>
      <c r="B7" s="48" t="s">
        <v>97</v>
      </c>
      <c r="C7" s="37" t="s">
        <v>26</v>
      </c>
      <c r="D7" s="38" t="s">
        <v>15</v>
      </c>
      <c r="E7" s="40" t="s">
        <v>86</v>
      </c>
      <c r="F7" s="6" t="s">
        <v>98</v>
      </c>
      <c r="G7" s="6" t="s">
        <v>99</v>
      </c>
      <c r="H7" s="19"/>
      <c r="J7" s="7"/>
    </row>
    <row r="8" spans="1:10" ht="30" customHeight="1">
      <c r="A8" s="41">
        <v>7</v>
      </c>
      <c r="B8" s="46" t="s">
        <v>100</v>
      </c>
      <c r="C8" s="6" t="s">
        <v>26</v>
      </c>
      <c r="D8" s="38" t="s">
        <v>18</v>
      </c>
      <c r="E8" s="35" t="s">
        <v>86</v>
      </c>
      <c r="F8" s="42" t="s">
        <v>87</v>
      </c>
      <c r="G8" s="6" t="s">
        <v>77</v>
      </c>
      <c r="H8" s="19"/>
      <c r="J8" s="7"/>
    </row>
    <row r="9" spans="1:10" ht="30" customHeight="1">
      <c r="A9" s="6">
        <v>8</v>
      </c>
      <c r="B9" s="44" t="s">
        <v>101</v>
      </c>
      <c r="C9" s="6" t="s">
        <v>25</v>
      </c>
      <c r="D9" s="37" t="s">
        <v>15</v>
      </c>
      <c r="E9" s="35" t="s">
        <v>90</v>
      </c>
      <c r="F9" s="43" t="s">
        <v>102</v>
      </c>
      <c r="G9" s="6" t="s">
        <v>103</v>
      </c>
      <c r="H9" s="19"/>
      <c r="J9" s="7"/>
    </row>
    <row r="10" spans="1:8" ht="30" customHeight="1">
      <c r="A10" s="6">
        <v>9</v>
      </c>
      <c r="B10" s="44" t="s">
        <v>104</v>
      </c>
      <c r="C10" s="6" t="s">
        <v>26</v>
      </c>
      <c r="D10" s="38" t="s">
        <v>15</v>
      </c>
      <c r="E10" s="35" t="s">
        <v>105</v>
      </c>
      <c r="F10" s="42" t="s">
        <v>87</v>
      </c>
      <c r="G10" s="6" t="s">
        <v>77</v>
      </c>
      <c r="H10" s="19"/>
    </row>
    <row r="11" spans="1:8" ht="30" customHeight="1">
      <c r="A11" s="6">
        <v>10</v>
      </c>
      <c r="B11" s="44" t="s">
        <v>106</v>
      </c>
      <c r="C11" s="6" t="s">
        <v>25</v>
      </c>
      <c r="D11" s="38" t="s">
        <v>15</v>
      </c>
      <c r="E11" s="35" t="s">
        <v>107</v>
      </c>
      <c r="F11" s="42" t="s">
        <v>87</v>
      </c>
      <c r="G11" s="6" t="s">
        <v>77</v>
      </c>
      <c r="H11" s="19"/>
    </row>
    <row r="12" spans="1:8" ht="30" customHeight="1">
      <c r="A12" s="6">
        <v>11</v>
      </c>
      <c r="B12" s="44" t="s">
        <v>108</v>
      </c>
      <c r="C12" s="6" t="s">
        <v>25</v>
      </c>
      <c r="D12" s="38" t="s">
        <v>16</v>
      </c>
      <c r="E12" s="35" t="s">
        <v>109</v>
      </c>
      <c r="F12" s="42" t="s">
        <v>87</v>
      </c>
      <c r="G12" s="6" t="s">
        <v>77</v>
      </c>
      <c r="H12" s="19"/>
    </row>
    <row r="13" spans="1:8" ht="30" customHeight="1">
      <c r="A13" s="6">
        <v>12</v>
      </c>
      <c r="B13" s="44" t="s">
        <v>110</v>
      </c>
      <c r="C13" s="6" t="s">
        <v>25</v>
      </c>
      <c r="D13" s="38" t="s">
        <v>15</v>
      </c>
      <c r="E13" s="35" t="s">
        <v>94</v>
      </c>
      <c r="F13" s="42" t="s">
        <v>87</v>
      </c>
      <c r="G13" s="6" t="s">
        <v>111</v>
      </c>
      <c r="H13" s="19"/>
    </row>
    <row r="14" spans="1:11" ht="30" customHeight="1">
      <c r="A14" s="6">
        <v>13</v>
      </c>
      <c r="B14" s="44" t="s">
        <v>112</v>
      </c>
      <c r="C14" s="6" t="s">
        <v>25</v>
      </c>
      <c r="D14" s="38" t="s">
        <v>16</v>
      </c>
      <c r="E14" s="35" t="s">
        <v>105</v>
      </c>
      <c r="F14" s="42" t="s">
        <v>87</v>
      </c>
      <c r="G14" s="6" t="s">
        <v>77</v>
      </c>
      <c r="H14" s="19"/>
      <c r="K14" s="6" t="s">
        <v>84</v>
      </c>
    </row>
    <row r="15" spans="1:8" ht="30" customHeight="1">
      <c r="A15" s="6">
        <v>14</v>
      </c>
      <c r="B15" s="44" t="s">
        <v>113</v>
      </c>
      <c r="C15" s="6" t="s">
        <v>25</v>
      </c>
      <c r="D15" s="38" t="s">
        <v>18</v>
      </c>
      <c r="E15" s="35" t="s">
        <v>114</v>
      </c>
      <c r="F15" s="42" t="s">
        <v>115</v>
      </c>
      <c r="G15" s="6" t="s">
        <v>116</v>
      </c>
      <c r="H15" s="19"/>
    </row>
    <row r="16" spans="1:8" ht="30" customHeight="1">
      <c r="A16" s="6">
        <v>15</v>
      </c>
      <c r="B16" s="44" t="s">
        <v>117</v>
      </c>
      <c r="C16" s="6" t="s">
        <v>25</v>
      </c>
      <c r="D16" s="38" t="s">
        <v>15</v>
      </c>
      <c r="E16" s="35">
        <v>1978</v>
      </c>
      <c r="F16" s="6" t="s">
        <v>87</v>
      </c>
      <c r="G16" s="6" t="s">
        <v>77</v>
      </c>
      <c r="H16" s="19"/>
    </row>
    <row r="17" spans="1:8" ht="30" customHeight="1">
      <c r="A17" s="6">
        <v>16</v>
      </c>
      <c r="B17" s="44" t="s">
        <v>118</v>
      </c>
      <c r="C17" s="6" t="s">
        <v>25</v>
      </c>
      <c r="D17" s="38" t="s">
        <v>15</v>
      </c>
      <c r="E17" s="35" t="s">
        <v>114</v>
      </c>
      <c r="F17" s="42" t="s">
        <v>87</v>
      </c>
      <c r="G17" s="6" t="s">
        <v>77</v>
      </c>
      <c r="H17" s="19"/>
    </row>
    <row r="18" spans="1:8" ht="30" customHeight="1">
      <c r="A18" s="6">
        <v>17</v>
      </c>
      <c r="B18" s="44" t="s">
        <v>119</v>
      </c>
      <c r="C18" s="6" t="s">
        <v>25</v>
      </c>
      <c r="D18" s="38" t="s">
        <v>16</v>
      </c>
      <c r="E18" s="35" t="s">
        <v>94</v>
      </c>
      <c r="F18" s="42" t="s">
        <v>87</v>
      </c>
      <c r="G18" s="6" t="s">
        <v>77</v>
      </c>
      <c r="H18" s="19"/>
    </row>
    <row r="19" spans="1:8" ht="30" customHeight="1">
      <c r="A19" s="6">
        <v>18</v>
      </c>
      <c r="B19" s="44" t="s">
        <v>120</v>
      </c>
      <c r="C19" s="6" t="s">
        <v>25</v>
      </c>
      <c r="D19" s="38" t="s">
        <v>18</v>
      </c>
      <c r="E19" s="35" t="s">
        <v>90</v>
      </c>
      <c r="F19" s="6" t="s">
        <v>87</v>
      </c>
      <c r="G19" s="6" t="s">
        <v>77</v>
      </c>
      <c r="H19" s="19"/>
    </row>
    <row r="20" spans="1:8" ht="30" customHeight="1">
      <c r="A20" s="6">
        <v>19</v>
      </c>
      <c r="B20" s="44" t="s">
        <v>121</v>
      </c>
      <c r="C20" s="6" t="s">
        <v>25</v>
      </c>
      <c r="D20" s="38" t="s">
        <v>15</v>
      </c>
      <c r="E20" s="35" t="s">
        <v>107</v>
      </c>
      <c r="F20" s="39" t="s">
        <v>122</v>
      </c>
      <c r="G20" s="6" t="s">
        <v>123</v>
      </c>
      <c r="H20" s="19"/>
    </row>
    <row r="21" spans="1:8" ht="30" customHeight="1">
      <c r="A21" s="6">
        <v>20</v>
      </c>
      <c r="B21" s="44" t="s">
        <v>124</v>
      </c>
      <c r="C21" s="6" t="s">
        <v>25</v>
      </c>
      <c r="D21" s="38" t="s">
        <v>15</v>
      </c>
      <c r="E21" s="35" t="s">
        <v>90</v>
      </c>
      <c r="F21" s="6" t="s">
        <v>87</v>
      </c>
      <c r="G21" s="6" t="s">
        <v>77</v>
      </c>
      <c r="H21" s="19"/>
    </row>
    <row r="22" spans="1:8" ht="30" customHeight="1">
      <c r="A22" s="6">
        <v>21</v>
      </c>
      <c r="B22" s="44" t="s">
        <v>125</v>
      </c>
      <c r="C22" s="6" t="s">
        <v>26</v>
      </c>
      <c r="D22" s="38" t="s">
        <v>15</v>
      </c>
      <c r="E22" s="35" t="s">
        <v>86</v>
      </c>
      <c r="F22" s="42" t="s">
        <v>87</v>
      </c>
      <c r="G22" s="6" t="s">
        <v>77</v>
      </c>
      <c r="H22" s="19"/>
    </row>
    <row r="23" spans="1:8" ht="30" customHeight="1">
      <c r="A23" s="6">
        <v>22</v>
      </c>
      <c r="B23" s="44" t="s">
        <v>126</v>
      </c>
      <c r="C23" s="6" t="s">
        <v>26</v>
      </c>
      <c r="D23" s="38" t="s">
        <v>15</v>
      </c>
      <c r="E23" s="35" t="s">
        <v>127</v>
      </c>
      <c r="F23" s="6" t="s">
        <v>128</v>
      </c>
      <c r="G23" s="6" t="s">
        <v>129</v>
      </c>
      <c r="H23" s="19"/>
    </row>
    <row r="24" spans="1:8" ht="30" customHeight="1">
      <c r="A24" s="6">
        <v>23</v>
      </c>
      <c r="B24" s="44" t="s">
        <v>130</v>
      </c>
      <c r="C24" s="6" t="s">
        <v>26</v>
      </c>
      <c r="D24" s="38" t="s">
        <v>15</v>
      </c>
      <c r="E24" s="35" t="s">
        <v>105</v>
      </c>
      <c r="F24" s="42" t="s">
        <v>131</v>
      </c>
      <c r="G24" s="6" t="s">
        <v>116</v>
      </c>
      <c r="H24" s="19"/>
    </row>
    <row r="25" spans="1:8" ht="30" customHeight="1">
      <c r="A25" s="6">
        <v>24</v>
      </c>
      <c r="B25" s="44" t="s">
        <v>132</v>
      </c>
      <c r="C25" s="6" t="s">
        <v>26</v>
      </c>
      <c r="D25" s="38" t="s">
        <v>15</v>
      </c>
      <c r="E25" s="35" t="s">
        <v>133</v>
      </c>
      <c r="F25" s="37" t="s">
        <v>87</v>
      </c>
      <c r="G25" s="37" t="s">
        <v>134</v>
      </c>
      <c r="H25" s="19"/>
    </row>
    <row r="26" spans="1:8" ht="30" customHeight="1">
      <c r="A26" s="6">
        <v>25</v>
      </c>
      <c r="B26" s="44" t="s">
        <v>135</v>
      </c>
      <c r="C26" s="6" t="s">
        <v>26</v>
      </c>
      <c r="D26" s="38" t="s">
        <v>15</v>
      </c>
      <c r="E26" s="35" t="s">
        <v>136</v>
      </c>
      <c r="F26" s="36" t="s">
        <v>87</v>
      </c>
      <c r="G26" s="37" t="s">
        <v>77</v>
      </c>
      <c r="H26" s="19"/>
    </row>
    <row r="27" spans="1:8" ht="30" customHeight="1">
      <c r="A27" s="6">
        <v>26</v>
      </c>
      <c r="B27" s="44" t="s">
        <v>137</v>
      </c>
      <c r="C27" s="6" t="s">
        <v>25</v>
      </c>
      <c r="D27" s="38" t="s">
        <v>15</v>
      </c>
      <c r="E27" s="35" t="s">
        <v>107</v>
      </c>
      <c r="F27" s="36" t="s">
        <v>138</v>
      </c>
      <c r="G27" s="37" t="s">
        <v>129</v>
      </c>
      <c r="H27" s="19"/>
    </row>
    <row r="28" spans="1:8" ht="30" customHeight="1">
      <c r="A28" s="6">
        <v>27</v>
      </c>
      <c r="B28" s="44" t="s">
        <v>139</v>
      </c>
      <c r="C28" s="6" t="s">
        <v>26</v>
      </c>
      <c r="D28" s="38" t="s">
        <v>15</v>
      </c>
      <c r="E28" s="35" t="s">
        <v>140</v>
      </c>
      <c r="F28" s="37" t="s">
        <v>87</v>
      </c>
      <c r="G28" s="37" t="s">
        <v>77</v>
      </c>
      <c r="H28" s="19"/>
    </row>
    <row r="29" spans="1:8" ht="30" customHeight="1">
      <c r="A29" s="6">
        <v>28</v>
      </c>
      <c r="B29" s="44" t="s">
        <v>141</v>
      </c>
      <c r="C29" s="6" t="s">
        <v>25</v>
      </c>
      <c r="D29" s="38" t="s">
        <v>15</v>
      </c>
      <c r="E29" s="35" t="s">
        <v>142</v>
      </c>
      <c r="F29" s="37" t="s">
        <v>87</v>
      </c>
      <c r="G29" s="37" t="s">
        <v>77</v>
      </c>
      <c r="H29" s="19"/>
    </row>
    <row r="30" spans="1:8" ht="30" customHeight="1">
      <c r="A30" s="6">
        <v>29</v>
      </c>
      <c r="B30" s="44" t="s">
        <v>143</v>
      </c>
      <c r="C30" s="6" t="s">
        <v>26</v>
      </c>
      <c r="D30" s="38" t="s">
        <v>16</v>
      </c>
      <c r="E30" s="35" t="s">
        <v>136</v>
      </c>
      <c r="F30" s="36" t="s">
        <v>144</v>
      </c>
      <c r="G30" s="37" t="s">
        <v>145</v>
      </c>
      <c r="H30" s="19"/>
    </row>
    <row r="31" spans="1:8" ht="30" customHeight="1">
      <c r="A31" s="6">
        <v>30</v>
      </c>
      <c r="B31" s="44" t="s">
        <v>146</v>
      </c>
      <c r="C31" s="6" t="s">
        <v>25</v>
      </c>
      <c r="D31" s="38" t="s">
        <v>18</v>
      </c>
      <c r="E31" s="35" t="s">
        <v>142</v>
      </c>
      <c r="F31" s="6" t="s">
        <v>87</v>
      </c>
      <c r="G31" s="6" t="s">
        <v>77</v>
      </c>
      <c r="H31" s="19"/>
    </row>
    <row r="32" spans="1:8" ht="30" customHeight="1">
      <c r="A32" s="6">
        <v>31</v>
      </c>
      <c r="B32" s="44" t="s">
        <v>147</v>
      </c>
      <c r="C32" s="6" t="s">
        <v>25</v>
      </c>
      <c r="D32" s="33" t="s">
        <v>18</v>
      </c>
      <c r="E32" s="6" t="s">
        <v>148</v>
      </c>
      <c r="F32" s="6" t="s">
        <v>87</v>
      </c>
      <c r="G32" s="6" t="s">
        <v>77</v>
      </c>
      <c r="H32" s="19"/>
    </row>
    <row r="33" spans="1:8" ht="30" customHeight="1">
      <c r="A33" s="6">
        <v>32</v>
      </c>
      <c r="B33" s="44" t="s">
        <v>149</v>
      </c>
      <c r="C33" s="6" t="s">
        <v>25</v>
      </c>
      <c r="D33" s="33" t="s">
        <v>15</v>
      </c>
      <c r="E33" s="6" t="s">
        <v>109</v>
      </c>
      <c r="F33" s="6" t="s">
        <v>150</v>
      </c>
      <c r="G33" s="6" t="s">
        <v>145</v>
      </c>
      <c r="H33" s="19"/>
    </row>
    <row r="34" spans="1:8" ht="30" customHeight="1">
      <c r="A34" s="6">
        <v>33</v>
      </c>
      <c r="B34" s="44" t="s">
        <v>151</v>
      </c>
      <c r="C34" s="6" t="s">
        <v>25</v>
      </c>
      <c r="D34" s="33" t="s">
        <v>18</v>
      </c>
      <c r="E34" s="6" t="s">
        <v>152</v>
      </c>
      <c r="F34" s="6" t="s">
        <v>87</v>
      </c>
      <c r="G34" s="6" t="s">
        <v>77</v>
      </c>
      <c r="H34" s="19"/>
    </row>
    <row r="35" spans="2:8" ht="30" customHeight="1">
      <c r="B35" s="44"/>
      <c r="D35" s="33"/>
      <c r="H35" s="19"/>
    </row>
    <row r="36" spans="2:8" ht="30" customHeight="1">
      <c r="B36" s="44"/>
      <c r="D36" s="33"/>
      <c r="H36" s="19"/>
    </row>
    <row r="37" spans="2:8" ht="30" customHeight="1">
      <c r="B37" s="44"/>
      <c r="D37" s="33"/>
      <c r="H37" s="19"/>
    </row>
    <row r="38" spans="2:8" ht="30" customHeight="1">
      <c r="B38" s="44"/>
      <c r="D38" s="33"/>
      <c r="H38" s="19"/>
    </row>
    <row r="39" spans="2:8" ht="30" customHeight="1">
      <c r="B39" s="44"/>
      <c r="D39" s="33"/>
      <c r="H39" s="19"/>
    </row>
    <row r="40" spans="2:8" ht="30" customHeight="1">
      <c r="B40" s="44"/>
      <c r="D40" s="33"/>
      <c r="H40" s="19"/>
    </row>
    <row r="41" spans="4:8" ht="30" customHeight="1">
      <c r="D41" s="33"/>
      <c r="H41" s="19"/>
    </row>
    <row r="42" spans="4:8" ht="30" customHeight="1">
      <c r="D42" s="33"/>
      <c r="H42" s="19"/>
    </row>
    <row r="43" spans="4:8" ht="30" customHeight="1">
      <c r="D43" s="33"/>
      <c r="H43" s="19"/>
    </row>
    <row r="44" spans="4:8" ht="30" customHeight="1">
      <c r="D44" s="33"/>
      <c r="H44" s="19"/>
    </row>
    <row r="45" spans="4:8" ht="30" customHeight="1">
      <c r="D45" s="33"/>
      <c r="H45" s="19"/>
    </row>
    <row r="46" spans="4:8" ht="30" customHeight="1">
      <c r="D46" s="33"/>
      <c r="H46" s="19"/>
    </row>
    <row r="47" spans="4:8" ht="30" customHeight="1">
      <c r="D47" s="33"/>
      <c r="H47" s="19"/>
    </row>
    <row r="48" spans="4:8" ht="30" customHeight="1">
      <c r="D48" s="33"/>
      <c r="H48" s="19"/>
    </row>
    <row r="49" spans="4:8" ht="30" customHeight="1">
      <c r="D49" s="33"/>
      <c r="H49" s="19"/>
    </row>
    <row r="50" spans="4:8" ht="30" customHeight="1">
      <c r="D50" s="33"/>
      <c r="H50" s="19"/>
    </row>
    <row r="51" spans="4:8" ht="30" customHeight="1">
      <c r="D51" s="33"/>
      <c r="H51" s="19"/>
    </row>
    <row r="52" spans="4:8" ht="30" customHeight="1">
      <c r="D52" s="33"/>
      <c r="H52" s="19"/>
    </row>
    <row r="53" spans="4:8" ht="30" customHeight="1">
      <c r="D53" s="33"/>
      <c r="H53" s="19"/>
    </row>
    <row r="54" spans="4:8" ht="30" customHeight="1">
      <c r="D54" s="33"/>
      <c r="H54" s="19"/>
    </row>
    <row r="55" spans="4:8" ht="30" customHeight="1">
      <c r="D55" s="33"/>
      <c r="H55" s="19"/>
    </row>
    <row r="56" spans="4:8" ht="30" customHeight="1">
      <c r="D56" s="33"/>
      <c r="H56" s="19"/>
    </row>
    <row r="57" spans="4:8" ht="30" customHeight="1">
      <c r="D57" s="33"/>
      <c r="H57" s="19"/>
    </row>
    <row r="58" spans="4:8" ht="30" customHeight="1">
      <c r="D58" s="33"/>
      <c r="H58" s="19"/>
    </row>
    <row r="59" spans="4:8" ht="30" customHeight="1">
      <c r="D59" s="33"/>
      <c r="H59" s="19"/>
    </row>
    <row r="60" spans="4:8" ht="30" customHeight="1">
      <c r="D60" s="33"/>
      <c r="H60" s="19"/>
    </row>
    <row r="61" spans="4:8" ht="30" customHeight="1">
      <c r="D61" s="33"/>
      <c r="H61" s="19"/>
    </row>
    <row r="62" spans="4:8" ht="30" customHeight="1">
      <c r="D62" s="33"/>
      <c r="H62" s="19"/>
    </row>
    <row r="63" spans="4:8" ht="30" customHeight="1">
      <c r="D63" s="33"/>
      <c r="H63" s="19"/>
    </row>
    <row r="64" spans="4:8" ht="30" customHeight="1">
      <c r="D64" s="33"/>
      <c r="H64" s="19"/>
    </row>
    <row r="65" spans="4:8" ht="30" customHeight="1">
      <c r="D65" s="33"/>
      <c r="H65" s="19"/>
    </row>
    <row r="66" spans="4:8" ht="30" customHeight="1">
      <c r="D66" s="33"/>
      <c r="H66" s="19"/>
    </row>
    <row r="67" spans="4:8" ht="30" customHeight="1">
      <c r="D67" s="33"/>
      <c r="H67" s="19"/>
    </row>
    <row r="68" spans="4:8" ht="30" customHeight="1">
      <c r="D68" s="33"/>
      <c r="H68" s="19"/>
    </row>
    <row r="69" spans="4:8" ht="30" customHeight="1">
      <c r="D69" s="33"/>
      <c r="H69" s="19"/>
    </row>
    <row r="70" spans="4:8" ht="30" customHeight="1">
      <c r="D70" s="33"/>
      <c r="H70" s="19"/>
    </row>
    <row r="71" spans="4:8" ht="30" customHeight="1">
      <c r="D71" s="33"/>
      <c r="H71" s="19"/>
    </row>
    <row r="72" spans="4:8" ht="30" customHeight="1">
      <c r="D72" s="33"/>
      <c r="H72" s="19"/>
    </row>
    <row r="73" spans="4:8" ht="30" customHeight="1">
      <c r="D73" s="33"/>
      <c r="H73" s="19"/>
    </row>
    <row r="74" spans="4:8" ht="30" customHeight="1">
      <c r="D74" s="33"/>
      <c r="H74" s="19"/>
    </row>
    <row r="75" spans="4:8" ht="30" customHeight="1">
      <c r="D75" s="33"/>
      <c r="H75" s="19"/>
    </row>
    <row r="76" spans="4:8" ht="30" customHeight="1">
      <c r="D76" s="33"/>
      <c r="H76" s="19"/>
    </row>
    <row r="77" spans="4:8" ht="30" customHeight="1">
      <c r="D77" s="33"/>
      <c r="H77" s="19"/>
    </row>
    <row r="78" spans="4:8" ht="30" customHeight="1">
      <c r="D78" s="33"/>
      <c r="H78" s="19"/>
    </row>
    <row r="79" spans="4:8" ht="30" customHeight="1">
      <c r="D79" s="33"/>
      <c r="H79" s="19"/>
    </row>
    <row r="80" spans="4:8" ht="30" customHeight="1">
      <c r="D80" s="33"/>
      <c r="H80" s="19"/>
    </row>
    <row r="81" spans="4:8" ht="30" customHeight="1">
      <c r="D81" s="33"/>
      <c r="H81" s="19"/>
    </row>
    <row r="82" spans="4:8" ht="30" customHeight="1">
      <c r="D82" s="33"/>
      <c r="H82" s="19"/>
    </row>
    <row r="83" spans="4:8" ht="30" customHeight="1">
      <c r="D83" s="33"/>
      <c r="H83" s="19"/>
    </row>
    <row r="84" spans="4:8" ht="30" customHeight="1">
      <c r="D84" s="33"/>
      <c r="H84" s="19"/>
    </row>
    <row r="85" spans="4:8" ht="30" customHeight="1">
      <c r="D85" s="33"/>
      <c r="H85" s="19"/>
    </row>
    <row r="86" spans="4:8" ht="30" customHeight="1">
      <c r="D86" s="33"/>
      <c r="H86" s="19"/>
    </row>
    <row r="87" spans="4:8" ht="30" customHeight="1">
      <c r="D87" s="33"/>
      <c r="H87" s="19"/>
    </row>
    <row r="88" spans="4:8" ht="30" customHeight="1">
      <c r="D88" s="33"/>
      <c r="H88" s="19"/>
    </row>
    <row r="89" spans="4:8" ht="30" customHeight="1">
      <c r="D89" s="33"/>
      <c r="H89" s="19"/>
    </row>
    <row r="90" spans="4:8" ht="30" customHeight="1">
      <c r="D90" s="33"/>
      <c r="H90" s="19"/>
    </row>
    <row r="91" spans="4:8" ht="30" customHeight="1">
      <c r="D91" s="33"/>
      <c r="H91" s="19"/>
    </row>
    <row r="92" spans="4:8" ht="30" customHeight="1">
      <c r="D92" s="33"/>
      <c r="H92" s="19"/>
    </row>
    <row r="93" spans="4:8" ht="30" customHeight="1">
      <c r="D93" s="33"/>
      <c r="H93" s="19"/>
    </row>
    <row r="94" spans="4:8" ht="30" customHeight="1">
      <c r="D94" s="33"/>
      <c r="H94" s="19"/>
    </row>
    <row r="95" spans="4:8" ht="30" customHeight="1">
      <c r="D95" s="33"/>
      <c r="H95" s="19"/>
    </row>
    <row r="96" spans="4:8" ht="30" customHeight="1">
      <c r="D96" s="33"/>
      <c r="H96" s="19"/>
    </row>
    <row r="97" spans="4:8" ht="30" customHeight="1">
      <c r="D97" s="33"/>
      <c r="H97" s="19"/>
    </row>
    <row r="98" spans="4:8" ht="30" customHeight="1">
      <c r="D98" s="33"/>
      <c r="H98" s="19"/>
    </row>
    <row r="99" spans="4:8" ht="30" customHeight="1">
      <c r="D99" s="33"/>
      <c r="H99" s="19"/>
    </row>
    <row r="100" spans="4:8" ht="30" customHeight="1">
      <c r="D100" s="33"/>
      <c r="H100" s="19"/>
    </row>
    <row r="101" spans="4:8" ht="30" customHeight="1">
      <c r="D101" s="33"/>
      <c r="H101" s="19"/>
    </row>
    <row r="102" spans="4:8" ht="30" customHeight="1">
      <c r="D102" s="33"/>
      <c r="H102" s="19"/>
    </row>
    <row r="103" spans="4:8" ht="30" customHeight="1">
      <c r="D103" s="33"/>
      <c r="H103" s="19"/>
    </row>
    <row r="104" spans="4:8" ht="30" customHeight="1">
      <c r="D104" s="33"/>
      <c r="H104" s="19"/>
    </row>
    <row r="105" spans="4:8" ht="30" customHeight="1">
      <c r="D105" s="33"/>
      <c r="H105" s="19"/>
    </row>
    <row r="106" spans="4:8" ht="30" customHeight="1">
      <c r="D106" s="33"/>
      <c r="H106" s="19"/>
    </row>
    <row r="107" spans="4:8" ht="30" customHeight="1">
      <c r="D107" s="33"/>
      <c r="H107" s="19"/>
    </row>
    <row r="108" spans="4:8" ht="30" customHeight="1">
      <c r="D108" s="33"/>
      <c r="H108" s="19"/>
    </row>
    <row r="109" spans="4:8" ht="30" customHeight="1">
      <c r="D109" s="33"/>
      <c r="H109" s="19"/>
    </row>
    <row r="110" spans="4:8" ht="30" customHeight="1">
      <c r="D110" s="33"/>
      <c r="H110" s="19"/>
    </row>
    <row r="111" spans="4:8" ht="30" customHeight="1">
      <c r="D111" s="33"/>
      <c r="H111" s="19"/>
    </row>
    <row r="112" spans="4:8" ht="30" customHeight="1">
      <c r="D112" s="33"/>
      <c r="H112" s="19"/>
    </row>
    <row r="113" spans="4:8" ht="30" customHeight="1">
      <c r="D113" s="33"/>
      <c r="H113" s="19"/>
    </row>
    <row r="114" spans="4:8" ht="30" customHeight="1">
      <c r="D114" s="33"/>
      <c r="H114" s="19"/>
    </row>
    <row r="115" spans="4:8" ht="30" customHeight="1">
      <c r="D115" s="33"/>
      <c r="H115" s="19"/>
    </row>
    <row r="116" spans="4:8" ht="30" customHeight="1">
      <c r="D116" s="33"/>
      <c r="H116" s="19"/>
    </row>
    <row r="117" spans="4:8" ht="30" customHeight="1">
      <c r="D117" s="33"/>
      <c r="H117" s="19"/>
    </row>
    <row r="118" spans="4:8" ht="30" customHeight="1">
      <c r="D118" s="33"/>
      <c r="H118" s="19"/>
    </row>
    <row r="119" spans="4:8" ht="30" customHeight="1">
      <c r="D119" s="33"/>
      <c r="H119" s="19"/>
    </row>
    <row r="120" spans="4:8" ht="30" customHeight="1">
      <c r="D120" s="33"/>
      <c r="H120" s="19"/>
    </row>
    <row r="121" spans="4:8" ht="30" customHeight="1">
      <c r="D121" s="33"/>
      <c r="H121" s="19"/>
    </row>
    <row r="122" spans="4:8" ht="30" customHeight="1">
      <c r="D122" s="33"/>
      <c r="H122" s="19"/>
    </row>
    <row r="123" spans="4:8" ht="30" customHeight="1">
      <c r="D123" s="33"/>
      <c r="H123" s="19"/>
    </row>
    <row r="124" spans="4:8" ht="30" customHeight="1">
      <c r="D124" s="33"/>
      <c r="H124" s="19"/>
    </row>
    <row r="125" spans="4:8" ht="30" customHeight="1">
      <c r="D125" s="33"/>
      <c r="H125" s="19"/>
    </row>
    <row r="126" spans="4:8" ht="30" customHeight="1">
      <c r="D126" s="33"/>
      <c r="H126" s="19"/>
    </row>
    <row r="127" spans="4:8" ht="30" customHeight="1">
      <c r="D127" s="33"/>
      <c r="H127" s="19"/>
    </row>
    <row r="128" spans="4:8" ht="30" customHeight="1">
      <c r="D128" s="33"/>
      <c r="H128" s="19"/>
    </row>
    <row r="129" spans="4:8" ht="30" customHeight="1">
      <c r="D129" s="33"/>
      <c r="H129" s="19"/>
    </row>
    <row r="130" spans="4:8" ht="30" customHeight="1">
      <c r="D130" s="33"/>
      <c r="H130" s="19"/>
    </row>
    <row r="131" spans="4:8" ht="30" customHeight="1">
      <c r="D131" s="33"/>
      <c r="H131" s="19"/>
    </row>
    <row r="132" spans="4:8" ht="30" customHeight="1">
      <c r="D132" s="33"/>
      <c r="H132" s="19"/>
    </row>
    <row r="133" spans="4:8" ht="30" customHeight="1">
      <c r="D133" s="33"/>
      <c r="H133" s="19"/>
    </row>
    <row r="134" spans="4:8" ht="30" customHeight="1">
      <c r="D134" s="33"/>
      <c r="H134" s="19"/>
    </row>
    <row r="135" spans="4:8" ht="30" customHeight="1">
      <c r="D135" s="33"/>
      <c r="H135" s="19"/>
    </row>
    <row r="136" spans="4:8" ht="30" customHeight="1">
      <c r="D136" s="33"/>
      <c r="H136" s="19"/>
    </row>
    <row r="137" spans="4:8" ht="30" customHeight="1">
      <c r="D137" s="33"/>
      <c r="H137" s="19"/>
    </row>
    <row r="138" spans="4:8" ht="30" customHeight="1">
      <c r="D138" s="33"/>
      <c r="H138" s="19"/>
    </row>
    <row r="139" spans="4:8" ht="30" customHeight="1">
      <c r="D139" s="33"/>
      <c r="H139" s="19"/>
    </row>
    <row r="140" spans="4:8" ht="30" customHeight="1">
      <c r="D140" s="33"/>
      <c r="H140" s="19"/>
    </row>
    <row r="141" spans="4:8" ht="30" customHeight="1">
      <c r="D141" s="33"/>
      <c r="H141" s="19"/>
    </row>
    <row r="142" spans="4:8" ht="30" customHeight="1">
      <c r="D142" s="33"/>
      <c r="H142" s="19"/>
    </row>
    <row r="143" spans="4:8" ht="30" customHeight="1">
      <c r="D143" s="33"/>
      <c r="H143" s="19"/>
    </row>
    <row r="144" spans="4:8" ht="30" customHeight="1">
      <c r="D144" s="33"/>
      <c r="H144" s="19"/>
    </row>
    <row r="145" spans="4:8" ht="30" customHeight="1">
      <c r="D145" s="33"/>
      <c r="H145" s="19"/>
    </row>
    <row r="146" spans="4:8" ht="30" customHeight="1">
      <c r="D146" s="33"/>
      <c r="H146" s="19"/>
    </row>
    <row r="147" spans="4:8" ht="30" customHeight="1">
      <c r="D147" s="33"/>
      <c r="H147" s="19"/>
    </row>
    <row r="148" spans="4:8" ht="30" customHeight="1">
      <c r="D148" s="33"/>
      <c r="H148" s="19"/>
    </row>
    <row r="149" spans="4:8" ht="30" customHeight="1">
      <c r="D149" s="33"/>
      <c r="H149" s="19"/>
    </row>
    <row r="150" spans="4:8" ht="30" customHeight="1">
      <c r="D150" s="33"/>
      <c r="H150" s="19"/>
    </row>
    <row r="151" spans="4:8" ht="30" customHeight="1">
      <c r="D151" s="33"/>
      <c r="H151" s="19"/>
    </row>
    <row r="152" spans="4:8" ht="30" customHeight="1">
      <c r="D152" s="33"/>
      <c r="H152" s="19"/>
    </row>
    <row r="153" spans="4:8" ht="30" customHeight="1">
      <c r="D153" s="33"/>
      <c r="H153" s="19"/>
    </row>
    <row r="154" spans="4:8" ht="30" customHeight="1">
      <c r="D154" s="33"/>
      <c r="H154" s="19"/>
    </row>
    <row r="155" spans="4:8" ht="30" customHeight="1">
      <c r="D155" s="33"/>
      <c r="H155" s="19"/>
    </row>
    <row r="156" spans="4:8" ht="30" customHeight="1">
      <c r="D156" s="33"/>
      <c r="H156" s="19"/>
    </row>
    <row r="157" spans="4:8" ht="30" customHeight="1">
      <c r="D157" s="33"/>
      <c r="H157" s="19"/>
    </row>
    <row r="158" spans="4:8" ht="30" customHeight="1">
      <c r="D158" s="33"/>
      <c r="H158" s="19"/>
    </row>
    <row r="159" spans="4:8" ht="30" customHeight="1">
      <c r="D159" s="33"/>
      <c r="H159" s="19"/>
    </row>
    <row r="160" spans="4:8" ht="30" customHeight="1">
      <c r="D160" s="33"/>
      <c r="H160" s="19"/>
    </row>
    <row r="161" spans="4:8" ht="30" customHeight="1">
      <c r="D161" s="33"/>
      <c r="H161" s="19"/>
    </row>
    <row r="162" spans="4:8" ht="30" customHeight="1">
      <c r="D162" s="33"/>
      <c r="H162" s="19"/>
    </row>
    <row r="163" spans="4:8" ht="30" customHeight="1">
      <c r="D163" s="33"/>
      <c r="H163" s="19"/>
    </row>
    <row r="164" spans="4:8" ht="30" customHeight="1">
      <c r="D164" s="33"/>
      <c r="H164" s="19"/>
    </row>
    <row r="165" spans="4:8" ht="30" customHeight="1">
      <c r="D165" s="33"/>
      <c r="H165" s="19"/>
    </row>
    <row r="166" spans="4:8" ht="30" customHeight="1">
      <c r="D166" s="33"/>
      <c r="H166" s="19"/>
    </row>
    <row r="167" spans="4:8" ht="30" customHeight="1">
      <c r="D167" s="33"/>
      <c r="H167" s="19"/>
    </row>
    <row r="168" spans="4:8" ht="30" customHeight="1">
      <c r="D168" s="33"/>
      <c r="H168" s="19"/>
    </row>
    <row r="169" spans="4:8" ht="30" customHeight="1">
      <c r="D169" s="33"/>
      <c r="H169" s="19"/>
    </row>
    <row r="170" spans="4:8" ht="30" customHeight="1">
      <c r="D170" s="33"/>
      <c r="H170" s="19"/>
    </row>
    <row r="171" spans="4:8" ht="30" customHeight="1">
      <c r="D171" s="33"/>
      <c r="H171" s="19"/>
    </row>
    <row r="172" spans="4:8" ht="30" customHeight="1">
      <c r="D172" s="33"/>
      <c r="H172" s="19"/>
    </row>
    <row r="173" spans="4:8" ht="30" customHeight="1">
      <c r="D173" s="33"/>
      <c r="H173" s="19"/>
    </row>
    <row r="174" spans="4:8" ht="30" customHeight="1">
      <c r="D174" s="33"/>
      <c r="H174" s="19"/>
    </row>
    <row r="175" spans="4:8" ht="30" customHeight="1">
      <c r="D175" s="33"/>
      <c r="H175" s="19"/>
    </row>
    <row r="176" spans="4:8" ht="30" customHeight="1">
      <c r="D176" s="33"/>
      <c r="H176" s="19"/>
    </row>
    <row r="177" spans="4:8" ht="30" customHeight="1">
      <c r="D177" s="33"/>
      <c r="H177" s="19"/>
    </row>
    <row r="178" spans="4:8" ht="30" customHeight="1">
      <c r="D178" s="33"/>
      <c r="H178" s="19"/>
    </row>
    <row r="179" spans="4:8" ht="30" customHeight="1">
      <c r="D179" s="33"/>
      <c r="H179" s="19"/>
    </row>
    <row r="180" spans="4:8" ht="30" customHeight="1">
      <c r="D180" s="33"/>
      <c r="H180" s="19"/>
    </row>
    <row r="181" spans="4:8" ht="30" customHeight="1">
      <c r="D181" s="33"/>
      <c r="H181" s="19"/>
    </row>
    <row r="182" spans="4:8" ht="30" customHeight="1">
      <c r="D182" s="33"/>
      <c r="H182" s="19"/>
    </row>
    <row r="183" spans="4:8" ht="30" customHeight="1">
      <c r="D183" s="33"/>
      <c r="H183" s="19"/>
    </row>
    <row r="184" spans="4:8" ht="30" customHeight="1">
      <c r="D184" s="33"/>
      <c r="H184" s="19"/>
    </row>
    <row r="185" spans="4:8" ht="30" customHeight="1">
      <c r="D185" s="33"/>
      <c r="H185" s="19"/>
    </row>
    <row r="186" spans="4:8" ht="30" customHeight="1">
      <c r="D186" s="33"/>
      <c r="H186" s="19"/>
    </row>
    <row r="187" spans="4:8" ht="30" customHeight="1">
      <c r="D187" s="33"/>
      <c r="H187" s="19"/>
    </row>
    <row r="188" spans="4:8" ht="30" customHeight="1">
      <c r="D188" s="33"/>
      <c r="H188" s="19"/>
    </row>
    <row r="189" spans="4:8" ht="30" customHeight="1">
      <c r="D189" s="33"/>
      <c r="H189" s="19"/>
    </row>
    <row r="190" spans="4:8" ht="30" customHeight="1">
      <c r="D190" s="33"/>
      <c r="H190" s="19"/>
    </row>
    <row r="191" spans="4:8" ht="30" customHeight="1">
      <c r="D191" s="33"/>
      <c r="H191" s="19"/>
    </row>
    <row r="192" spans="4:8" ht="30" customHeight="1">
      <c r="D192" s="33"/>
      <c r="H192" s="19"/>
    </row>
    <row r="193" spans="4:8" ht="30" customHeight="1">
      <c r="D193" s="33"/>
      <c r="H193" s="19"/>
    </row>
    <row r="194" spans="4:8" ht="30" customHeight="1">
      <c r="D194" s="33"/>
      <c r="H194" s="19"/>
    </row>
    <row r="195" spans="4:8" ht="30" customHeight="1">
      <c r="D195" s="33"/>
      <c r="H195" s="19"/>
    </row>
    <row r="196" spans="4:8" ht="30" customHeight="1">
      <c r="D196" s="33"/>
      <c r="H196" s="19"/>
    </row>
    <row r="197" spans="4:8" ht="30" customHeight="1">
      <c r="D197" s="33"/>
      <c r="H197" s="19"/>
    </row>
    <row r="198" spans="4:8" ht="30" customHeight="1">
      <c r="D198" s="33"/>
      <c r="H198" s="19"/>
    </row>
    <row r="199" spans="4:8" ht="30" customHeight="1">
      <c r="D199" s="33"/>
      <c r="H199" s="19"/>
    </row>
    <row r="200" spans="4:8" ht="30" customHeight="1">
      <c r="D200" s="33"/>
      <c r="H200" s="19"/>
    </row>
    <row r="201" spans="4:8" ht="30" customHeight="1">
      <c r="D201" s="33"/>
      <c r="H201" s="19"/>
    </row>
    <row r="202" spans="4:8" ht="30" customHeight="1">
      <c r="D202" s="33"/>
      <c r="H202" s="19"/>
    </row>
    <row r="203" spans="4:8" ht="30" customHeight="1">
      <c r="D203" s="33"/>
      <c r="H203" s="19"/>
    </row>
    <row r="204" spans="4:8" ht="30" customHeight="1">
      <c r="D204" s="33"/>
      <c r="H204" s="19"/>
    </row>
    <row r="205" spans="4:8" ht="30" customHeight="1">
      <c r="D205" s="33"/>
      <c r="H205" s="19"/>
    </row>
    <row r="206" spans="4:8" ht="30" customHeight="1">
      <c r="D206" s="33"/>
      <c r="H206" s="19"/>
    </row>
    <row r="207" spans="4:8" ht="30" customHeight="1">
      <c r="D207" s="33"/>
      <c r="H207" s="19"/>
    </row>
    <row r="208" spans="4:8" ht="30" customHeight="1">
      <c r="D208" s="33"/>
      <c r="H208" s="19"/>
    </row>
    <row r="209" spans="4:8" ht="30" customHeight="1">
      <c r="D209" s="33"/>
      <c r="H209" s="19"/>
    </row>
    <row r="210" spans="4:8" ht="30" customHeight="1">
      <c r="D210" s="33"/>
      <c r="H210" s="19"/>
    </row>
    <row r="211" spans="4:8" ht="30" customHeight="1">
      <c r="D211" s="33"/>
      <c r="H211" s="19"/>
    </row>
    <row r="212" spans="4:8" ht="30" customHeight="1">
      <c r="D212" s="33"/>
      <c r="H212" s="19"/>
    </row>
    <row r="213" spans="4:8" ht="30" customHeight="1">
      <c r="D213" s="33"/>
      <c r="H213" s="19"/>
    </row>
    <row r="214" spans="4:8" ht="30" customHeight="1">
      <c r="D214" s="33"/>
      <c r="H214" s="19"/>
    </row>
    <row r="215" spans="4:8" ht="30" customHeight="1">
      <c r="D215" s="33"/>
      <c r="H215" s="19"/>
    </row>
    <row r="216" spans="4:8" ht="30" customHeight="1">
      <c r="D216" s="33"/>
      <c r="H216" s="19"/>
    </row>
    <row r="217" spans="4:8" ht="30" customHeight="1">
      <c r="D217" s="33"/>
      <c r="H217" s="19"/>
    </row>
    <row r="218" spans="4:8" ht="30" customHeight="1">
      <c r="D218" s="33"/>
      <c r="H218" s="19"/>
    </row>
    <row r="219" spans="4:8" ht="30" customHeight="1">
      <c r="D219" s="33"/>
      <c r="H219" s="19"/>
    </row>
    <row r="220" spans="4:8" ht="30" customHeight="1">
      <c r="D220" s="33"/>
      <c r="H220" s="19"/>
    </row>
    <row r="221" spans="4:8" ht="30" customHeight="1">
      <c r="D221" s="33"/>
      <c r="H221" s="19"/>
    </row>
    <row r="222" spans="4:8" ht="30" customHeight="1">
      <c r="D222" s="33"/>
      <c r="H222" s="19"/>
    </row>
    <row r="223" spans="4:8" ht="30" customHeight="1">
      <c r="D223" s="33"/>
      <c r="H223" s="19"/>
    </row>
    <row r="224" spans="4:8" ht="30" customHeight="1">
      <c r="D224" s="33"/>
      <c r="H224" s="19"/>
    </row>
    <row r="225" spans="4:8" ht="30" customHeight="1">
      <c r="D225" s="33"/>
      <c r="H225" s="19"/>
    </row>
    <row r="226" spans="4:8" ht="30" customHeight="1">
      <c r="D226" s="33"/>
      <c r="H226" s="19"/>
    </row>
    <row r="227" spans="4:8" ht="30" customHeight="1">
      <c r="D227" s="33"/>
      <c r="H227" s="19"/>
    </row>
    <row r="228" spans="4:8" ht="30" customHeight="1">
      <c r="D228" s="33"/>
      <c r="H228" s="19"/>
    </row>
    <row r="229" spans="4:8" ht="30" customHeight="1">
      <c r="D229" s="33"/>
      <c r="H229" s="19"/>
    </row>
    <row r="230" spans="4:8" ht="30" customHeight="1">
      <c r="D230" s="33"/>
      <c r="H230" s="19"/>
    </row>
    <row r="231" spans="4:8" ht="30" customHeight="1">
      <c r="D231" s="33"/>
      <c r="H231" s="19"/>
    </row>
    <row r="232" spans="4:8" ht="30" customHeight="1">
      <c r="D232" s="33"/>
      <c r="H232" s="19"/>
    </row>
    <row r="233" spans="4:8" ht="30" customHeight="1">
      <c r="D233" s="33"/>
      <c r="H233" s="19"/>
    </row>
    <row r="234" spans="4:8" ht="30" customHeight="1">
      <c r="D234" s="33"/>
      <c r="H234" s="19"/>
    </row>
    <row r="235" spans="4:8" ht="30" customHeight="1">
      <c r="D235" s="33"/>
      <c r="H235" s="19"/>
    </row>
    <row r="236" spans="4:8" ht="30" customHeight="1">
      <c r="D236" s="33"/>
      <c r="H236" s="19"/>
    </row>
    <row r="237" spans="4:8" ht="30" customHeight="1">
      <c r="D237" s="33"/>
      <c r="H237" s="19"/>
    </row>
    <row r="238" spans="4:8" ht="30" customHeight="1">
      <c r="D238" s="33"/>
      <c r="H238" s="19"/>
    </row>
    <row r="239" spans="4:8" ht="30" customHeight="1">
      <c r="D239" s="33"/>
      <c r="H239" s="19"/>
    </row>
    <row r="240" spans="4:8" ht="30" customHeight="1">
      <c r="D240" s="33"/>
      <c r="H240" s="19"/>
    </row>
    <row r="241" spans="4:8" ht="30" customHeight="1">
      <c r="D241" s="33"/>
      <c r="H241" s="19"/>
    </row>
    <row r="242" spans="4:8" ht="30" customHeight="1">
      <c r="D242" s="33"/>
      <c r="H242" s="19"/>
    </row>
    <row r="243" spans="4:8" ht="30" customHeight="1">
      <c r="D243" s="33"/>
      <c r="H243" s="19"/>
    </row>
    <row r="244" spans="4:8" ht="30" customHeight="1">
      <c r="D244" s="33"/>
      <c r="H244" s="19"/>
    </row>
    <row r="245" spans="4:8" ht="30" customHeight="1">
      <c r="D245" s="33"/>
      <c r="H245" s="19"/>
    </row>
    <row r="246" spans="4:8" ht="30" customHeight="1">
      <c r="D246" s="33"/>
      <c r="H246" s="19"/>
    </row>
    <row r="247" spans="4:8" ht="30" customHeight="1">
      <c r="D247" s="33"/>
      <c r="H247" s="19"/>
    </row>
    <row r="248" spans="4:8" ht="30" customHeight="1">
      <c r="D248" s="33"/>
      <c r="H248" s="19"/>
    </row>
    <row r="249" spans="4:8" ht="30" customHeight="1">
      <c r="D249" s="33"/>
      <c r="H249" s="19"/>
    </row>
    <row r="250" spans="4:8" ht="30" customHeight="1">
      <c r="D250" s="33"/>
      <c r="H250" s="19"/>
    </row>
    <row r="251" spans="4:8" ht="30" customHeight="1">
      <c r="D251" s="33"/>
      <c r="H251" s="19"/>
    </row>
    <row r="252" spans="4:8" ht="30" customHeight="1">
      <c r="D252" s="33"/>
      <c r="H252" s="19"/>
    </row>
    <row r="253" spans="4:8" ht="30" customHeight="1">
      <c r="D253" s="33"/>
      <c r="H253" s="19"/>
    </row>
    <row r="254" spans="4:8" ht="30" customHeight="1">
      <c r="D254" s="33"/>
      <c r="H254" s="19"/>
    </row>
    <row r="255" spans="4:8" ht="30" customHeight="1">
      <c r="D255" s="33"/>
      <c r="H255" s="19"/>
    </row>
    <row r="256" spans="4:8" ht="30" customHeight="1">
      <c r="D256" s="33"/>
      <c r="H256" s="19"/>
    </row>
    <row r="257" spans="4:8" ht="30" customHeight="1">
      <c r="D257" s="33"/>
      <c r="H257" s="19"/>
    </row>
    <row r="258" spans="4:8" ht="30" customHeight="1">
      <c r="D258" s="33"/>
      <c r="H258" s="19"/>
    </row>
    <row r="259" spans="4:8" ht="30" customHeight="1">
      <c r="D259" s="33"/>
      <c r="H259" s="19"/>
    </row>
    <row r="260" spans="4:8" ht="30" customHeight="1">
      <c r="D260" s="33"/>
      <c r="H260" s="19"/>
    </row>
    <row r="261" spans="4:8" ht="30" customHeight="1">
      <c r="D261" s="33"/>
      <c r="H261" s="19"/>
    </row>
    <row r="262" spans="4:8" ht="30" customHeight="1">
      <c r="D262" s="33"/>
      <c r="H262" s="19"/>
    </row>
    <row r="263" spans="4:8" ht="30" customHeight="1">
      <c r="D263" s="33"/>
      <c r="H263" s="19"/>
    </row>
    <row r="264" spans="4:8" ht="30" customHeight="1">
      <c r="D264" s="33"/>
      <c r="H264" s="19"/>
    </row>
    <row r="265" spans="4:8" ht="30" customHeight="1">
      <c r="D265" s="33"/>
      <c r="H265" s="19"/>
    </row>
    <row r="266" spans="4:8" ht="30" customHeight="1">
      <c r="D266" s="33"/>
      <c r="H266" s="19"/>
    </row>
    <row r="267" spans="4:8" ht="30" customHeight="1">
      <c r="D267" s="33"/>
      <c r="H267" s="19"/>
    </row>
    <row r="268" spans="4:8" ht="30" customHeight="1">
      <c r="D268" s="33"/>
      <c r="H268" s="19"/>
    </row>
    <row r="269" spans="4:8" ht="30" customHeight="1">
      <c r="D269" s="33"/>
      <c r="H269" s="19"/>
    </row>
    <row r="270" spans="4:8" ht="30" customHeight="1">
      <c r="D270" s="33"/>
      <c r="H270" s="19"/>
    </row>
    <row r="271" spans="4:8" ht="30" customHeight="1">
      <c r="D271" s="33"/>
      <c r="H271" s="19"/>
    </row>
    <row r="272" spans="4:8" ht="30" customHeight="1">
      <c r="D272" s="33"/>
      <c r="H272" s="19"/>
    </row>
    <row r="273" spans="4:8" ht="30" customHeight="1">
      <c r="D273" s="33"/>
      <c r="H273" s="19"/>
    </row>
    <row r="274" spans="4:8" ht="30" customHeight="1">
      <c r="D274" s="33"/>
      <c r="H274" s="19"/>
    </row>
    <row r="275" spans="4:8" ht="30" customHeight="1">
      <c r="D275" s="33"/>
      <c r="H275" s="19"/>
    </row>
    <row r="276" spans="4:8" ht="30" customHeight="1">
      <c r="D276" s="33"/>
      <c r="H276" s="19"/>
    </row>
    <row r="277" spans="4:8" ht="30" customHeight="1">
      <c r="D277" s="33"/>
      <c r="H277" s="19"/>
    </row>
    <row r="278" spans="4:8" ht="30" customHeight="1">
      <c r="D278" s="33"/>
      <c r="H278" s="19"/>
    </row>
    <row r="279" spans="4:8" ht="30" customHeight="1">
      <c r="D279" s="33"/>
      <c r="H279" s="19"/>
    </row>
    <row r="280" spans="4:8" ht="30" customHeight="1">
      <c r="D280" s="33"/>
      <c r="H280" s="19"/>
    </row>
    <row r="281" spans="4:8" ht="30" customHeight="1">
      <c r="D281" s="33"/>
      <c r="H281" s="19"/>
    </row>
    <row r="282" spans="4:8" ht="30" customHeight="1">
      <c r="D282" s="33"/>
      <c r="H282" s="19"/>
    </row>
    <row r="283" spans="4:8" ht="30" customHeight="1">
      <c r="D283" s="33"/>
      <c r="H283" s="19"/>
    </row>
    <row r="284" spans="4:8" ht="30" customHeight="1">
      <c r="D284" s="33"/>
      <c r="H284" s="19"/>
    </row>
    <row r="285" spans="4:8" ht="30" customHeight="1">
      <c r="D285" s="33"/>
      <c r="H285" s="19"/>
    </row>
    <row r="286" spans="4:8" ht="30" customHeight="1">
      <c r="D286" s="33"/>
      <c r="H286" s="19"/>
    </row>
    <row r="287" spans="4:8" ht="30" customHeight="1">
      <c r="D287" s="33"/>
      <c r="H287" s="19"/>
    </row>
    <row r="288" spans="4:8" ht="30" customHeight="1">
      <c r="D288" s="33"/>
      <c r="H288" s="19"/>
    </row>
    <row r="289" spans="4:8" ht="30" customHeight="1">
      <c r="D289" s="33"/>
      <c r="H289" s="19"/>
    </row>
    <row r="290" spans="4:8" ht="30" customHeight="1">
      <c r="D290" s="33"/>
      <c r="H290" s="19"/>
    </row>
    <row r="291" spans="4:8" ht="30" customHeight="1">
      <c r="D291" s="33"/>
      <c r="H291" s="19"/>
    </row>
    <row r="292" spans="4:8" ht="30" customHeight="1">
      <c r="D292" s="33"/>
      <c r="H292" s="19"/>
    </row>
    <row r="293" spans="4:8" ht="30" customHeight="1">
      <c r="D293" s="33"/>
      <c r="H293" s="19"/>
    </row>
    <row r="294" spans="4:8" ht="30" customHeight="1">
      <c r="D294" s="33"/>
      <c r="H294" s="19"/>
    </row>
    <row r="295" spans="4:8" ht="30" customHeight="1">
      <c r="D295" s="33"/>
      <c r="H295" s="19"/>
    </row>
    <row r="296" spans="4:8" ht="30" customHeight="1">
      <c r="D296" s="33"/>
      <c r="H296" s="19"/>
    </row>
    <row r="297" spans="4:8" ht="30" customHeight="1">
      <c r="D297" s="33"/>
      <c r="H297" s="19"/>
    </row>
    <row r="298" spans="4:8" ht="30" customHeight="1">
      <c r="D298" s="33"/>
      <c r="H298" s="19"/>
    </row>
    <row r="299" spans="4:8" ht="30" customHeight="1">
      <c r="D299" s="33"/>
      <c r="H299" s="19"/>
    </row>
    <row r="300" spans="4:8" ht="30" customHeight="1">
      <c r="D300" s="33"/>
      <c r="H300" s="19"/>
    </row>
    <row r="301" spans="4:8" ht="30" customHeight="1">
      <c r="D301" s="33"/>
      <c r="H301" s="19"/>
    </row>
    <row r="302" spans="4:8" ht="30" customHeight="1">
      <c r="D302" s="33"/>
      <c r="H302" s="19"/>
    </row>
    <row r="303" spans="4:8" ht="30" customHeight="1">
      <c r="D303" s="33"/>
      <c r="H303" s="19"/>
    </row>
    <row r="304" spans="4:8" ht="30" customHeight="1">
      <c r="D304" s="33"/>
      <c r="H304" s="19"/>
    </row>
    <row r="305" spans="4:8" ht="30" customHeight="1">
      <c r="D305" s="33"/>
      <c r="H305" s="19"/>
    </row>
    <row r="306" spans="4:8" ht="30" customHeight="1">
      <c r="D306" s="33"/>
      <c r="H306" s="19"/>
    </row>
    <row r="307" spans="4:8" ht="30" customHeight="1">
      <c r="D307" s="33"/>
      <c r="H307" s="19"/>
    </row>
    <row r="308" spans="4:8" ht="30" customHeight="1">
      <c r="D308" s="33"/>
      <c r="H308" s="19"/>
    </row>
    <row r="309" spans="4:8" ht="30" customHeight="1">
      <c r="D309" s="33"/>
      <c r="H309" s="19"/>
    </row>
    <row r="310" spans="4:8" ht="30" customHeight="1">
      <c r="D310" s="33"/>
      <c r="H310" s="19"/>
    </row>
    <row r="311" spans="4:8" ht="30" customHeight="1">
      <c r="D311" s="33"/>
      <c r="H311" s="19"/>
    </row>
    <row r="312" spans="4:8" ht="30" customHeight="1">
      <c r="D312" s="33"/>
      <c r="H312" s="19"/>
    </row>
    <row r="313" spans="4:8" ht="30" customHeight="1">
      <c r="D313" s="33"/>
      <c r="H313" s="19"/>
    </row>
    <row r="314" spans="4:8" ht="30" customHeight="1">
      <c r="D314" s="33"/>
      <c r="H314" s="19"/>
    </row>
    <row r="315" spans="4:8" ht="30" customHeight="1">
      <c r="D315" s="33"/>
      <c r="H315" s="19"/>
    </row>
    <row r="316" spans="4:8" ht="30" customHeight="1">
      <c r="D316" s="33"/>
      <c r="H316" s="19"/>
    </row>
    <row r="317" spans="4:8" ht="30" customHeight="1">
      <c r="D317" s="33"/>
      <c r="H317" s="19"/>
    </row>
    <row r="318" spans="4:8" ht="30" customHeight="1">
      <c r="D318" s="33"/>
      <c r="H318" s="19"/>
    </row>
    <row r="319" spans="4:8" ht="30" customHeight="1">
      <c r="D319" s="33"/>
      <c r="H319" s="19"/>
    </row>
    <row r="320" spans="4:8" ht="30" customHeight="1">
      <c r="D320" s="33"/>
      <c r="H320" s="19"/>
    </row>
    <row r="321" spans="4:8" ht="30" customHeight="1">
      <c r="D321" s="33"/>
      <c r="H321" s="19"/>
    </row>
    <row r="322" spans="4:8" ht="30" customHeight="1">
      <c r="D322" s="33"/>
      <c r="H322" s="19"/>
    </row>
    <row r="323" spans="4:8" ht="30" customHeight="1">
      <c r="D323" s="33"/>
      <c r="H323" s="19"/>
    </row>
    <row r="324" spans="4:8" ht="30" customHeight="1">
      <c r="D324" s="33"/>
      <c r="H324" s="19"/>
    </row>
    <row r="325" spans="4:8" ht="30" customHeight="1">
      <c r="D325" s="33"/>
      <c r="H325" s="19"/>
    </row>
    <row r="326" spans="4:8" ht="30" customHeight="1">
      <c r="D326" s="33"/>
      <c r="H326" s="19"/>
    </row>
    <row r="327" spans="4:8" ht="30" customHeight="1">
      <c r="D327" s="33"/>
      <c r="H327" s="19"/>
    </row>
    <row r="328" spans="4:8" ht="30" customHeight="1">
      <c r="D328" s="33"/>
      <c r="H328" s="19"/>
    </row>
    <row r="329" spans="4:8" ht="30" customHeight="1">
      <c r="D329" s="33"/>
      <c r="H329" s="19"/>
    </row>
    <row r="330" spans="4:8" ht="30" customHeight="1">
      <c r="D330" s="33"/>
      <c r="H330" s="19"/>
    </row>
    <row r="331" spans="4:8" ht="30" customHeight="1">
      <c r="D331" s="33"/>
      <c r="H331" s="19"/>
    </row>
    <row r="332" spans="4:8" ht="30" customHeight="1">
      <c r="D332" s="33"/>
      <c r="H332" s="19"/>
    </row>
    <row r="333" spans="4:8" ht="30" customHeight="1">
      <c r="D333" s="33"/>
      <c r="H333" s="19"/>
    </row>
    <row r="334" spans="4:8" ht="30" customHeight="1">
      <c r="D334" s="33"/>
      <c r="H334" s="19"/>
    </row>
    <row r="335" spans="4:8" ht="30" customHeight="1">
      <c r="D335" s="33"/>
      <c r="H335" s="19"/>
    </row>
    <row r="336" spans="4:8" ht="30" customHeight="1">
      <c r="D336" s="33"/>
      <c r="H336" s="19"/>
    </row>
    <row r="337" spans="4:8" ht="30" customHeight="1">
      <c r="D337" s="33"/>
      <c r="H337" s="19"/>
    </row>
    <row r="338" spans="4:8" ht="30" customHeight="1">
      <c r="D338" s="33"/>
      <c r="H338" s="19"/>
    </row>
    <row r="339" spans="4:8" ht="30" customHeight="1">
      <c r="D339" s="33"/>
      <c r="H339" s="19"/>
    </row>
    <row r="340" spans="4:8" ht="30" customHeight="1">
      <c r="D340" s="33"/>
      <c r="H340" s="19"/>
    </row>
    <row r="341" spans="4:8" ht="30" customHeight="1">
      <c r="D341" s="33"/>
      <c r="H341" s="19"/>
    </row>
    <row r="342" spans="4:8" ht="30" customHeight="1">
      <c r="D342" s="33"/>
      <c r="H342" s="19"/>
    </row>
    <row r="343" spans="4:8" ht="30" customHeight="1">
      <c r="D343" s="33"/>
      <c r="H343" s="19"/>
    </row>
    <row r="344" spans="4:8" ht="30" customHeight="1">
      <c r="D344" s="33"/>
      <c r="H344" s="19"/>
    </row>
    <row r="345" spans="4:8" ht="30" customHeight="1">
      <c r="D345" s="33"/>
      <c r="H345" s="19"/>
    </row>
    <row r="346" spans="4:8" ht="30" customHeight="1">
      <c r="D346" s="33"/>
      <c r="H346" s="19"/>
    </row>
    <row r="347" spans="4:8" ht="30" customHeight="1">
      <c r="D347" s="33"/>
      <c r="H347" s="19"/>
    </row>
    <row r="348" spans="4:8" ht="30" customHeight="1">
      <c r="D348" s="33"/>
      <c r="H348" s="19"/>
    </row>
    <row r="349" spans="4:8" ht="30" customHeight="1">
      <c r="D349" s="33"/>
      <c r="H349" s="19"/>
    </row>
    <row r="350" spans="4:8" ht="30" customHeight="1">
      <c r="D350" s="33"/>
      <c r="H350" s="19"/>
    </row>
    <row r="351" spans="4:8" ht="30" customHeight="1">
      <c r="D351" s="33"/>
      <c r="H351" s="19"/>
    </row>
    <row r="352" spans="4:8" ht="30" customHeight="1">
      <c r="D352" s="33"/>
      <c r="H352" s="19"/>
    </row>
    <row r="353" spans="4:8" ht="30" customHeight="1">
      <c r="D353" s="33"/>
      <c r="H353" s="19"/>
    </row>
    <row r="354" spans="4:8" ht="30" customHeight="1">
      <c r="D354" s="33"/>
      <c r="H354" s="19"/>
    </row>
    <row r="355" spans="4:8" ht="30" customHeight="1">
      <c r="D355" s="33"/>
      <c r="H355" s="19"/>
    </row>
    <row r="356" spans="4:8" ht="30" customHeight="1">
      <c r="D356" s="33"/>
      <c r="H356" s="19"/>
    </row>
    <row r="357" spans="4:8" ht="30" customHeight="1">
      <c r="D357" s="33"/>
      <c r="H357" s="19"/>
    </row>
    <row r="358" spans="4:8" ht="30" customHeight="1">
      <c r="D358" s="33"/>
      <c r="H358" s="19"/>
    </row>
    <row r="359" spans="4:8" ht="30" customHeight="1">
      <c r="D359" s="33"/>
      <c r="H359" s="19"/>
    </row>
    <row r="360" spans="4:8" ht="30" customHeight="1">
      <c r="D360" s="33"/>
      <c r="H360" s="19"/>
    </row>
    <row r="361" spans="4:8" ht="30" customHeight="1">
      <c r="D361" s="33"/>
      <c r="H361" s="19"/>
    </row>
    <row r="362" spans="4:8" ht="30" customHeight="1">
      <c r="D362" s="33"/>
      <c r="H362" s="19"/>
    </row>
    <row r="363" spans="4:8" ht="30" customHeight="1">
      <c r="D363" s="33"/>
      <c r="H363" s="19"/>
    </row>
    <row r="364" spans="4:8" ht="30" customHeight="1">
      <c r="D364" s="33"/>
      <c r="H364" s="19"/>
    </row>
    <row r="365" spans="4:8" ht="30" customHeight="1">
      <c r="D365" s="33"/>
      <c r="H365" s="19"/>
    </row>
    <row r="366" spans="4:8" ht="30" customHeight="1">
      <c r="D366" s="33"/>
      <c r="H366" s="19"/>
    </row>
    <row r="367" spans="4:8" ht="30" customHeight="1">
      <c r="D367" s="33"/>
      <c r="H367" s="19"/>
    </row>
    <row r="368" spans="4:8" ht="30" customHeight="1">
      <c r="D368" s="33"/>
      <c r="H368" s="19"/>
    </row>
    <row r="369" spans="4:8" ht="30" customHeight="1">
      <c r="D369" s="33"/>
      <c r="H369" s="19"/>
    </row>
    <row r="370" spans="4:8" ht="30" customHeight="1">
      <c r="D370" s="33"/>
      <c r="H370" s="19"/>
    </row>
    <row r="371" spans="4:8" ht="30" customHeight="1">
      <c r="D371" s="33"/>
      <c r="H371" s="19"/>
    </row>
    <row r="372" spans="4:8" ht="30" customHeight="1">
      <c r="D372" s="33"/>
      <c r="H372" s="19"/>
    </row>
    <row r="373" spans="4:8" ht="30" customHeight="1">
      <c r="D373" s="33"/>
      <c r="H373" s="19"/>
    </row>
    <row r="374" spans="4:8" ht="30" customHeight="1">
      <c r="D374" s="33"/>
      <c r="H374" s="19"/>
    </row>
    <row r="375" spans="4:8" ht="30" customHeight="1">
      <c r="D375" s="33"/>
      <c r="H375" s="19"/>
    </row>
    <row r="376" spans="4:8" ht="30" customHeight="1">
      <c r="D376" s="33"/>
      <c r="H376" s="19"/>
    </row>
    <row r="377" spans="4:8" ht="30" customHeight="1">
      <c r="D377" s="33"/>
      <c r="H377" s="19"/>
    </row>
    <row r="378" spans="4:8" ht="30" customHeight="1">
      <c r="D378" s="33"/>
      <c r="H378" s="19"/>
    </row>
    <row r="379" spans="4:8" ht="30" customHeight="1">
      <c r="D379" s="33"/>
      <c r="H379" s="19"/>
    </row>
    <row r="380" spans="4:8" ht="30" customHeight="1">
      <c r="D380" s="33"/>
      <c r="H380" s="19"/>
    </row>
    <row r="381" spans="4:8" ht="30" customHeight="1">
      <c r="D381" s="33"/>
      <c r="H381" s="19"/>
    </row>
    <row r="382" spans="4:8" ht="30" customHeight="1">
      <c r="D382" s="33"/>
      <c r="H382" s="19"/>
    </row>
    <row r="383" spans="4:8" ht="30" customHeight="1">
      <c r="D383" s="33"/>
      <c r="H383" s="19"/>
    </row>
    <row r="384" spans="4:8" ht="30" customHeight="1">
      <c r="D384" s="33"/>
      <c r="H384" s="19"/>
    </row>
    <row r="385" spans="4:8" ht="30" customHeight="1">
      <c r="D385" s="33"/>
      <c r="H385" s="19"/>
    </row>
    <row r="386" spans="4:8" ht="30" customHeight="1">
      <c r="D386" s="33"/>
      <c r="H386" s="19"/>
    </row>
    <row r="387" spans="4:8" ht="30" customHeight="1">
      <c r="D387" s="33"/>
      <c r="H387" s="19"/>
    </row>
    <row r="388" spans="4:8" ht="30" customHeight="1">
      <c r="D388" s="33"/>
      <c r="H388" s="19"/>
    </row>
    <row r="389" spans="4:8" ht="30" customHeight="1">
      <c r="D389" s="33"/>
      <c r="H389" s="19"/>
    </row>
    <row r="390" spans="4:8" ht="30" customHeight="1">
      <c r="D390" s="33"/>
      <c r="H390" s="19"/>
    </row>
    <row r="391" spans="4:8" ht="30" customHeight="1">
      <c r="D391" s="33"/>
      <c r="H391" s="19"/>
    </row>
    <row r="392" spans="4:8" ht="30" customHeight="1">
      <c r="D392" s="33"/>
      <c r="H392" s="19"/>
    </row>
    <row r="393" spans="4:8" ht="30" customHeight="1">
      <c r="D393" s="33"/>
      <c r="H393" s="19"/>
    </row>
    <row r="394" spans="4:8" ht="30" customHeight="1">
      <c r="D394" s="33"/>
      <c r="H394" s="19"/>
    </row>
    <row r="395" spans="4:8" ht="30" customHeight="1">
      <c r="D395" s="33"/>
      <c r="H395" s="19"/>
    </row>
    <row r="396" spans="4:8" ht="30" customHeight="1">
      <c r="D396" s="33"/>
      <c r="H396" s="19"/>
    </row>
    <row r="397" spans="4:8" ht="30" customHeight="1">
      <c r="D397" s="33"/>
      <c r="H397" s="19"/>
    </row>
    <row r="398" spans="4:8" ht="30" customHeight="1">
      <c r="D398" s="33"/>
      <c r="H398" s="19"/>
    </row>
    <row r="399" spans="4:8" ht="30" customHeight="1">
      <c r="D399" s="33"/>
      <c r="H399" s="19"/>
    </row>
    <row r="400" spans="4:8" ht="30" customHeight="1">
      <c r="D400" s="33"/>
      <c r="H400" s="19"/>
    </row>
    <row r="401" spans="4:8" ht="30" customHeight="1">
      <c r="D401" s="33"/>
      <c r="H401" s="19"/>
    </row>
    <row r="402" spans="4:8" ht="30" customHeight="1">
      <c r="D402" s="33"/>
      <c r="H402" s="19"/>
    </row>
    <row r="403" spans="4:8" ht="30" customHeight="1">
      <c r="D403" s="33"/>
      <c r="H403" s="19"/>
    </row>
    <row r="404" spans="4:8" ht="30" customHeight="1">
      <c r="D404" s="33"/>
      <c r="H404" s="19"/>
    </row>
    <row r="405" spans="4:8" ht="30" customHeight="1">
      <c r="D405" s="33"/>
      <c r="H405" s="19"/>
    </row>
    <row r="406" spans="4:8" ht="30" customHeight="1">
      <c r="D406" s="33"/>
      <c r="H406" s="19"/>
    </row>
    <row r="407" spans="4:8" ht="30" customHeight="1">
      <c r="D407" s="33"/>
      <c r="H407" s="19"/>
    </row>
    <row r="408" spans="4:8" ht="30" customHeight="1">
      <c r="D408" s="33"/>
      <c r="H408" s="19"/>
    </row>
    <row r="409" spans="4:8" ht="30" customHeight="1">
      <c r="D409" s="33"/>
      <c r="H409" s="19"/>
    </row>
    <row r="410" spans="4:8" ht="30" customHeight="1">
      <c r="D410" s="33"/>
      <c r="H410" s="19"/>
    </row>
    <row r="411" spans="4:8" ht="30" customHeight="1">
      <c r="D411" s="33"/>
      <c r="H411" s="19"/>
    </row>
    <row r="412" spans="4:8" ht="30" customHeight="1">
      <c r="D412" s="33"/>
      <c r="H412" s="19"/>
    </row>
    <row r="413" spans="4:8" ht="30" customHeight="1">
      <c r="D413" s="33"/>
      <c r="H413" s="19"/>
    </row>
    <row r="414" spans="4:8" ht="30" customHeight="1">
      <c r="D414" s="33"/>
      <c r="H414" s="19"/>
    </row>
    <row r="415" spans="4:8" ht="30" customHeight="1">
      <c r="D415" s="33"/>
      <c r="H415" s="19"/>
    </row>
    <row r="416" spans="4:8" ht="30" customHeight="1">
      <c r="D416" s="33"/>
      <c r="H416" s="19"/>
    </row>
    <row r="417" spans="4:8" ht="30" customHeight="1">
      <c r="D417" s="33"/>
      <c r="H417" s="19"/>
    </row>
    <row r="418" spans="4:8" ht="30" customHeight="1">
      <c r="D418" s="33"/>
      <c r="H418" s="19"/>
    </row>
    <row r="419" spans="4:8" ht="30" customHeight="1">
      <c r="D419" s="33"/>
      <c r="H419" s="19"/>
    </row>
    <row r="420" spans="4:8" ht="30" customHeight="1">
      <c r="D420" s="33"/>
      <c r="H420" s="19"/>
    </row>
    <row r="421" spans="4:8" ht="30" customHeight="1">
      <c r="D421" s="33"/>
      <c r="H421" s="19"/>
    </row>
    <row r="422" spans="4:8" ht="30" customHeight="1">
      <c r="D422" s="33"/>
      <c r="H422" s="19"/>
    </row>
    <row r="423" spans="4:8" ht="30" customHeight="1">
      <c r="D423" s="33"/>
      <c r="H423" s="19"/>
    </row>
    <row r="424" spans="4:8" ht="30" customHeight="1">
      <c r="D424" s="33"/>
      <c r="H424" s="19"/>
    </row>
    <row r="425" spans="4:8" ht="30" customHeight="1">
      <c r="D425" s="33"/>
      <c r="H425" s="19"/>
    </row>
    <row r="426" spans="4:8" ht="30" customHeight="1">
      <c r="D426" s="33"/>
      <c r="H426" s="19"/>
    </row>
    <row r="427" spans="4:8" ht="30" customHeight="1">
      <c r="D427" s="33"/>
      <c r="H427" s="19"/>
    </row>
    <row r="428" spans="4:8" ht="30" customHeight="1">
      <c r="D428" s="33"/>
      <c r="H428" s="19"/>
    </row>
    <row r="429" spans="4:8" ht="30" customHeight="1">
      <c r="D429" s="33"/>
      <c r="H429" s="19"/>
    </row>
    <row r="430" spans="4:8" ht="30" customHeight="1">
      <c r="D430" s="33"/>
      <c r="H430" s="19"/>
    </row>
    <row r="431" spans="4:8" ht="30" customHeight="1">
      <c r="D431" s="33"/>
      <c r="H431" s="19"/>
    </row>
    <row r="432" spans="4:8" ht="30" customHeight="1">
      <c r="D432" s="33"/>
      <c r="H432" s="19"/>
    </row>
    <row r="433" spans="4:8" ht="30" customHeight="1">
      <c r="D433" s="33"/>
      <c r="H433" s="19"/>
    </row>
    <row r="434" spans="4:8" ht="30" customHeight="1">
      <c r="D434" s="33"/>
      <c r="H434" s="19"/>
    </row>
    <row r="435" spans="4:8" ht="30" customHeight="1">
      <c r="D435" s="33"/>
      <c r="H435" s="19"/>
    </row>
    <row r="436" spans="4:8" ht="30" customHeight="1">
      <c r="D436" s="33"/>
      <c r="H436" s="19"/>
    </row>
    <row r="437" spans="4:8" ht="30" customHeight="1">
      <c r="D437" s="33"/>
      <c r="H437" s="19"/>
    </row>
    <row r="438" spans="4:8" ht="30" customHeight="1">
      <c r="D438" s="33"/>
      <c r="H438" s="19"/>
    </row>
    <row r="439" spans="4:8" ht="30" customHeight="1">
      <c r="D439" s="33"/>
      <c r="H439" s="19"/>
    </row>
    <row r="440" spans="4:8" ht="30" customHeight="1">
      <c r="D440" s="33"/>
      <c r="H440" s="19"/>
    </row>
    <row r="441" spans="4:8" ht="30" customHeight="1">
      <c r="D441" s="33"/>
      <c r="H441" s="19"/>
    </row>
    <row r="442" spans="4:8" ht="30" customHeight="1">
      <c r="D442" s="33"/>
      <c r="H442" s="19"/>
    </row>
    <row r="443" spans="4:8" ht="30" customHeight="1">
      <c r="D443" s="33"/>
      <c r="H443" s="19"/>
    </row>
    <row r="444" spans="4:8" ht="30" customHeight="1">
      <c r="D444" s="33"/>
      <c r="H444" s="19"/>
    </row>
    <row r="445" spans="4:8" ht="30" customHeight="1">
      <c r="D445" s="33"/>
      <c r="H445" s="19"/>
    </row>
    <row r="446" spans="4:8" ht="30" customHeight="1">
      <c r="D446" s="33"/>
      <c r="H446" s="19"/>
    </row>
    <row r="447" spans="4:8" ht="30" customHeight="1">
      <c r="D447" s="33"/>
      <c r="H447" s="19"/>
    </row>
    <row r="448" spans="4:8" ht="30" customHeight="1">
      <c r="D448" s="33"/>
      <c r="H448" s="19"/>
    </row>
    <row r="449" spans="4:8" ht="30" customHeight="1">
      <c r="D449" s="33"/>
      <c r="H449" s="19"/>
    </row>
    <row r="450" spans="4:8" ht="30" customHeight="1">
      <c r="D450" s="33"/>
      <c r="H450" s="19"/>
    </row>
    <row r="451" spans="4:8" ht="30" customHeight="1">
      <c r="D451" s="33"/>
      <c r="H451" s="19"/>
    </row>
    <row r="452" spans="4:8" ht="30" customHeight="1">
      <c r="D452" s="33"/>
      <c r="H452" s="19"/>
    </row>
    <row r="453" spans="4:8" ht="30" customHeight="1">
      <c r="D453" s="33"/>
      <c r="H453" s="19"/>
    </row>
    <row r="454" spans="4:8" ht="30" customHeight="1">
      <c r="D454" s="33"/>
      <c r="H454" s="19"/>
    </row>
    <row r="455" spans="4:8" ht="30" customHeight="1">
      <c r="D455" s="33"/>
      <c r="H455" s="19"/>
    </row>
    <row r="456" spans="4:8" ht="30" customHeight="1">
      <c r="D456" s="33"/>
      <c r="H456" s="19"/>
    </row>
    <row r="457" spans="4:8" ht="30" customHeight="1">
      <c r="D457" s="33"/>
      <c r="H457" s="19"/>
    </row>
    <row r="458" spans="4:8" ht="30" customHeight="1">
      <c r="D458" s="33"/>
      <c r="H458" s="19"/>
    </row>
    <row r="459" spans="4:8" ht="30" customHeight="1">
      <c r="D459" s="33"/>
      <c r="H459" s="19"/>
    </row>
    <row r="460" spans="4:8" ht="30" customHeight="1">
      <c r="D460" s="33"/>
      <c r="H460" s="19"/>
    </row>
    <row r="461" spans="4:8" ht="30" customHeight="1">
      <c r="D461" s="33"/>
      <c r="H461" s="19"/>
    </row>
    <row r="462" spans="4:8" ht="30" customHeight="1">
      <c r="D462" s="33"/>
      <c r="H462" s="19"/>
    </row>
    <row r="463" spans="4:8" ht="30" customHeight="1">
      <c r="D463" s="33"/>
      <c r="H463" s="19"/>
    </row>
    <row r="464" spans="4:8" ht="30" customHeight="1">
      <c r="D464" s="33"/>
      <c r="H464" s="19"/>
    </row>
    <row r="465" spans="4:8" ht="30" customHeight="1">
      <c r="D465" s="33"/>
      <c r="H465" s="19"/>
    </row>
    <row r="466" spans="4:8" ht="30" customHeight="1">
      <c r="D466" s="33"/>
      <c r="H466" s="19"/>
    </row>
    <row r="467" spans="4:8" ht="30" customHeight="1">
      <c r="D467" s="33"/>
      <c r="H467" s="19"/>
    </row>
    <row r="468" spans="4:8" ht="30" customHeight="1">
      <c r="D468" s="33"/>
      <c r="H468" s="19"/>
    </row>
    <row r="469" spans="4:8" ht="30" customHeight="1">
      <c r="D469" s="33"/>
      <c r="H469" s="19"/>
    </row>
    <row r="470" spans="4:8" ht="30" customHeight="1">
      <c r="D470" s="33"/>
      <c r="H470" s="19"/>
    </row>
    <row r="471" spans="4:8" ht="30" customHeight="1">
      <c r="D471" s="33"/>
      <c r="H471" s="19"/>
    </row>
    <row r="472" spans="4:8" ht="30" customHeight="1">
      <c r="D472" s="33"/>
      <c r="H472" s="19"/>
    </row>
    <row r="473" spans="4:8" ht="30" customHeight="1">
      <c r="D473" s="33"/>
      <c r="H473" s="19"/>
    </row>
    <row r="474" spans="4:8" ht="30" customHeight="1">
      <c r="D474" s="33"/>
      <c r="H474" s="19"/>
    </row>
    <row r="475" spans="4:8" ht="30" customHeight="1">
      <c r="D475" s="33"/>
      <c r="H475" s="19"/>
    </row>
    <row r="476" spans="4:8" ht="30" customHeight="1">
      <c r="D476" s="33"/>
      <c r="H476" s="19"/>
    </row>
    <row r="477" spans="4:8" ht="30" customHeight="1">
      <c r="D477" s="33"/>
      <c r="H477" s="19"/>
    </row>
    <row r="478" spans="4:8" ht="30" customHeight="1">
      <c r="D478" s="33"/>
      <c r="H478" s="19"/>
    </row>
    <row r="479" spans="4:8" ht="30" customHeight="1">
      <c r="D479" s="33"/>
      <c r="H479" s="19"/>
    </row>
    <row r="480" spans="4:8" ht="30" customHeight="1">
      <c r="D480" s="33"/>
      <c r="H480" s="19"/>
    </row>
    <row r="481" spans="4:8" ht="30" customHeight="1">
      <c r="D481" s="33"/>
      <c r="H481" s="19"/>
    </row>
    <row r="482" spans="4:8" ht="30" customHeight="1">
      <c r="D482" s="33"/>
      <c r="H482" s="19"/>
    </row>
    <row r="483" spans="4:8" ht="30" customHeight="1">
      <c r="D483" s="33"/>
      <c r="H483" s="19"/>
    </row>
    <row r="484" spans="4:8" ht="30" customHeight="1">
      <c r="D484" s="33"/>
      <c r="H484" s="19"/>
    </row>
    <row r="485" spans="4:8" ht="30" customHeight="1">
      <c r="D485" s="33"/>
      <c r="H485" s="19"/>
    </row>
    <row r="486" spans="4:8" ht="30" customHeight="1">
      <c r="D486" s="33"/>
      <c r="H486" s="19"/>
    </row>
    <row r="487" spans="4:8" ht="30" customHeight="1">
      <c r="D487" s="33"/>
      <c r="H487" s="19"/>
    </row>
    <row r="488" spans="4:8" ht="30" customHeight="1">
      <c r="D488" s="33"/>
      <c r="H488" s="19"/>
    </row>
    <row r="489" spans="4:8" ht="30" customHeight="1">
      <c r="D489" s="33"/>
      <c r="H489" s="19"/>
    </row>
    <row r="490" spans="4:8" ht="30" customHeight="1">
      <c r="D490" s="33"/>
      <c r="H490" s="19"/>
    </row>
    <row r="491" spans="4:8" ht="30" customHeight="1">
      <c r="D491" s="33"/>
      <c r="H491" s="19"/>
    </row>
    <row r="492" spans="4:8" ht="30" customHeight="1">
      <c r="D492" s="33"/>
      <c r="H492" s="19"/>
    </row>
    <row r="493" spans="4:8" ht="30" customHeight="1">
      <c r="D493" s="33"/>
      <c r="H493" s="19"/>
    </row>
    <row r="494" spans="4:8" ht="30" customHeight="1">
      <c r="D494" s="33"/>
      <c r="H494" s="19"/>
    </row>
    <row r="495" spans="4:8" ht="30" customHeight="1">
      <c r="D495" s="33"/>
      <c r="H495" s="19"/>
    </row>
    <row r="496" spans="4:8" ht="30" customHeight="1">
      <c r="D496" s="33"/>
      <c r="H496" s="19"/>
    </row>
    <row r="497" spans="4:8" ht="30" customHeight="1">
      <c r="D497" s="33"/>
      <c r="H497" s="19"/>
    </row>
    <row r="498" spans="4:8" ht="30" customHeight="1">
      <c r="D498" s="33"/>
      <c r="H498" s="19"/>
    </row>
    <row r="499" spans="4:8" ht="30" customHeight="1">
      <c r="D499" s="33"/>
      <c r="H499" s="19"/>
    </row>
    <row r="500" ht="12.75">
      <c r="D500" s="33"/>
    </row>
  </sheetData>
  <sheetProtection formatCells="0"/>
  <conditionalFormatting sqref="B1 B501:B65536">
    <cfRule type="expression" priority="59" dxfId="0" stopIfTrue="1">
      <formula>D1="F"</formula>
    </cfRule>
    <cfRule type="expression" priority="60" dxfId="2" stopIfTrue="1">
      <formula>D1="M"</formula>
    </cfRule>
  </conditionalFormatting>
  <conditionalFormatting sqref="B2:B500">
    <cfRule type="expression" priority="1" dxfId="0" stopIfTrue="1">
      <formula>H2="F"</formula>
    </cfRule>
    <cfRule type="expression" priority="2" dxfId="2" stopIfTrue="1">
      <formula>H2="M"</formula>
    </cfRule>
  </conditionalFormatting>
  <printOptions gridLines="1"/>
  <pageMargins left="0.1968503937007874" right="0.1968503937007874" top="0.1968503937007874" bottom="0.1968503937007874" header="0" footer="0"/>
  <pageSetup horizontalDpi="600" verticalDpi="600" orientation="landscape" paperSize="9" r:id="rId2"/>
  <headerFooter alignWithMargins="0">
    <oddFooter xml:space="preserve">&amp;L&amp;P&amp;CBIKE AND RUN de CHAUMONT 2004 &amp;RAVENIR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>
    <tabColor indexed="22"/>
  </sheetPr>
  <dimension ref="A1:M57"/>
  <sheetViews>
    <sheetView tabSelected="1" zoomScale="75" zoomScaleNormal="75" zoomScalePageLayoutView="0" workbookViewId="0" topLeftCell="A1">
      <selection activeCell="G1" sqref="G1:G16384"/>
    </sheetView>
  </sheetViews>
  <sheetFormatPr defaultColWidth="11.5546875" defaultRowHeight="15"/>
  <cols>
    <col min="1" max="1" width="3.99609375" style="3" bestFit="1" customWidth="1"/>
    <col min="2" max="2" width="31.77734375" style="3" customWidth="1"/>
    <col min="3" max="3" width="4.99609375" style="3" customWidth="1"/>
    <col min="4" max="4" width="4.99609375" style="3" bestFit="1" customWidth="1"/>
    <col min="5" max="5" width="33.88671875" style="3" customWidth="1"/>
    <col min="6" max="6" width="23.4453125" style="3" customWidth="1"/>
    <col min="7" max="8" width="9.21484375" style="24" customWidth="1"/>
    <col min="9" max="9" width="11.5546875" style="1" customWidth="1"/>
    <col min="10" max="10" width="11.5546875" style="3" customWidth="1"/>
    <col min="11" max="16384" width="11.5546875" style="1" customWidth="1"/>
  </cols>
  <sheetData>
    <row r="1" spans="1:13" ht="12.75">
      <c r="A1" s="9" t="s">
        <v>10</v>
      </c>
      <c r="B1" s="9" t="s">
        <v>73</v>
      </c>
      <c r="C1" s="9" t="s">
        <v>11</v>
      </c>
      <c r="D1" s="9" t="s">
        <v>9</v>
      </c>
      <c r="E1" s="9" t="s">
        <v>74</v>
      </c>
      <c r="F1" s="9" t="s">
        <v>3</v>
      </c>
      <c r="G1" s="23" t="s">
        <v>4</v>
      </c>
      <c r="H1" s="23" t="s">
        <v>14</v>
      </c>
      <c r="I1" s="10" t="s">
        <v>6</v>
      </c>
      <c r="J1" s="11">
        <f>SUM(J2:J8)</f>
        <v>0</v>
      </c>
      <c r="K1" s="3"/>
      <c r="L1" s="16">
        <v>0.6361226851851852</v>
      </c>
      <c r="M1" s="15"/>
    </row>
    <row r="2" spans="1:13" ht="12.75">
      <c r="A2" s="6">
        <v>1</v>
      </c>
      <c r="B2" s="44" t="s">
        <v>85</v>
      </c>
      <c r="C2" s="6" t="s">
        <v>26</v>
      </c>
      <c r="D2" s="35" t="s">
        <v>86</v>
      </c>
      <c r="E2" s="36" t="s">
        <v>87</v>
      </c>
      <c r="F2" s="37" t="s">
        <v>88</v>
      </c>
      <c r="G2" s="19">
        <v>0.02936342592592589</v>
      </c>
      <c r="H2" s="38" t="s">
        <v>15</v>
      </c>
      <c r="I2" s="59" t="s">
        <v>39</v>
      </c>
      <c r="J2" s="11">
        <f>COUNTIF(C:C,I2)</f>
        <v>0</v>
      </c>
      <c r="L2" s="15"/>
      <c r="M2" s="15">
        <v>0.6654861111111111</v>
      </c>
    </row>
    <row r="3" spans="1:13" ht="12.75">
      <c r="A3" s="6">
        <v>16</v>
      </c>
      <c r="B3" s="44" t="s">
        <v>118</v>
      </c>
      <c r="C3" s="6" t="s">
        <v>25</v>
      </c>
      <c r="D3" s="35" t="s">
        <v>114</v>
      </c>
      <c r="E3" s="42" t="s">
        <v>87</v>
      </c>
      <c r="F3" s="6" t="s">
        <v>77</v>
      </c>
      <c r="G3" s="19">
        <v>0.02991898148148142</v>
      </c>
      <c r="H3" s="38" t="s">
        <v>15</v>
      </c>
      <c r="I3" s="51"/>
      <c r="J3" s="53"/>
      <c r="L3" s="15"/>
      <c r="M3" s="15">
        <v>0.6680671296296296</v>
      </c>
    </row>
    <row r="4" spans="1:13" ht="12.75">
      <c r="A4" s="6">
        <v>23</v>
      </c>
      <c r="B4" s="44" t="s">
        <v>130</v>
      </c>
      <c r="C4" s="6" t="s">
        <v>26</v>
      </c>
      <c r="D4" s="35" t="s">
        <v>105</v>
      </c>
      <c r="E4" s="42" t="s">
        <v>131</v>
      </c>
      <c r="F4" s="6" t="s">
        <v>116</v>
      </c>
      <c r="G4" s="19">
        <v>0.030474537037036953</v>
      </c>
      <c r="H4" s="38" t="s">
        <v>15</v>
      </c>
      <c r="I4" s="51"/>
      <c r="J4" s="53"/>
      <c r="L4" s="15"/>
      <c r="M4" s="15">
        <v>0.6697222222222222</v>
      </c>
    </row>
    <row r="5" spans="1:13" ht="15">
      <c r="A5" s="6">
        <v>12</v>
      </c>
      <c r="B5" s="44" t="s">
        <v>110</v>
      </c>
      <c r="C5" s="6" t="s">
        <v>25</v>
      </c>
      <c r="D5" s="35" t="s">
        <v>94</v>
      </c>
      <c r="E5" s="42" t="s">
        <v>87</v>
      </c>
      <c r="F5" s="6" t="s">
        <v>111</v>
      </c>
      <c r="G5" s="19">
        <v>0.030578703703703636</v>
      </c>
      <c r="H5" s="38" t="s">
        <v>15</v>
      </c>
      <c r="I5" s="51"/>
      <c r="J5" s="53"/>
      <c r="L5" s="15"/>
      <c r="M5" s="15">
        <v>0.6719212962962963</v>
      </c>
    </row>
    <row r="6" spans="1:13" ht="12.75">
      <c r="A6" s="6">
        <v>22</v>
      </c>
      <c r="B6" s="44" t="s">
        <v>126</v>
      </c>
      <c r="C6" s="6" t="s">
        <v>26</v>
      </c>
      <c r="D6" s="35" t="s">
        <v>127</v>
      </c>
      <c r="E6" s="6" t="s">
        <v>128</v>
      </c>
      <c r="F6" s="6" t="s">
        <v>129</v>
      </c>
      <c r="G6" s="19">
        <v>0.03151620370370367</v>
      </c>
      <c r="H6" s="38" t="s">
        <v>15</v>
      </c>
      <c r="I6" s="51"/>
      <c r="J6" s="53"/>
      <c r="M6" s="15">
        <v>0.6728819444444444</v>
      </c>
    </row>
    <row r="7" spans="1:13" ht="12.75">
      <c r="A7" s="3">
        <v>53</v>
      </c>
      <c r="B7" s="3" t="s">
        <v>179</v>
      </c>
      <c r="C7" s="3" t="s">
        <v>25</v>
      </c>
      <c r="D7" s="3" t="s">
        <v>87</v>
      </c>
      <c r="E7" s="3" t="s">
        <v>87</v>
      </c>
      <c r="F7" s="3" t="s">
        <v>77</v>
      </c>
      <c r="G7" s="24">
        <v>0.031608796296296315</v>
      </c>
      <c r="H7" s="24" t="s">
        <v>15</v>
      </c>
      <c r="I7" s="51"/>
      <c r="J7" s="53"/>
      <c r="M7" s="15">
        <v>0.6711921296296296</v>
      </c>
    </row>
    <row r="8" spans="1:13" ht="12.75">
      <c r="A8" s="6">
        <v>2</v>
      </c>
      <c r="B8" s="44" t="s">
        <v>89</v>
      </c>
      <c r="C8" s="6" t="s">
        <v>25</v>
      </c>
      <c r="D8" s="35" t="s">
        <v>90</v>
      </c>
      <c r="E8" s="36" t="s">
        <v>87</v>
      </c>
      <c r="F8" s="37" t="s">
        <v>81</v>
      </c>
      <c r="G8" s="19">
        <v>0.03194444444444433</v>
      </c>
      <c r="H8" s="38" t="s">
        <v>15</v>
      </c>
      <c r="I8" s="20" t="s">
        <v>19</v>
      </c>
      <c r="J8" s="11">
        <f>COUNTIF(C:C,I8)</f>
        <v>0</v>
      </c>
      <c r="M8" s="15">
        <v>0.6751736111111111</v>
      </c>
    </row>
    <row r="9" spans="1:13" ht="12.75">
      <c r="A9" s="3">
        <v>33</v>
      </c>
      <c r="B9" s="47" t="s">
        <v>151</v>
      </c>
      <c r="C9" s="3" t="s">
        <v>25</v>
      </c>
      <c r="D9" s="3" t="s">
        <v>152</v>
      </c>
      <c r="E9" s="3" t="s">
        <v>87</v>
      </c>
      <c r="F9" s="3" t="s">
        <v>77</v>
      </c>
      <c r="G9" s="24">
        <v>0.032037037037036975</v>
      </c>
      <c r="H9" s="24" t="s">
        <v>18</v>
      </c>
      <c r="I9" s="49"/>
      <c r="J9" s="50"/>
      <c r="L9" s="15"/>
      <c r="M9" s="15">
        <v>0.6715393518518519</v>
      </c>
    </row>
    <row r="10" spans="1:13" ht="12.75">
      <c r="A10" s="3">
        <v>47</v>
      </c>
      <c r="B10" s="3" t="s">
        <v>172</v>
      </c>
      <c r="C10" s="3" t="s">
        <v>25</v>
      </c>
      <c r="D10" s="3" t="s">
        <v>87</v>
      </c>
      <c r="E10" s="3" t="s">
        <v>87</v>
      </c>
      <c r="F10" s="3" t="s">
        <v>173</v>
      </c>
      <c r="G10" s="24">
        <v>0.032175925925925886</v>
      </c>
      <c r="H10" s="24" t="s">
        <v>15</v>
      </c>
      <c r="I10" s="49"/>
      <c r="J10" s="50"/>
      <c r="L10" s="15"/>
      <c r="M10" s="15">
        <v>0.6741203703703703</v>
      </c>
    </row>
    <row r="11" spans="1:13" ht="12.75">
      <c r="A11" s="3">
        <v>43</v>
      </c>
      <c r="B11" s="3" t="s">
        <v>166</v>
      </c>
      <c r="C11" s="3" t="s">
        <v>25</v>
      </c>
      <c r="D11" s="3" t="s">
        <v>87</v>
      </c>
      <c r="E11" s="3" t="s">
        <v>87</v>
      </c>
      <c r="F11" s="3" t="s">
        <v>167</v>
      </c>
      <c r="G11" s="24">
        <v>0.03245370370370371</v>
      </c>
      <c r="H11" s="24" t="s">
        <v>15</v>
      </c>
      <c r="I11" s="49"/>
      <c r="J11" s="50"/>
      <c r="M11" s="15">
        <v>0.6692592592592592</v>
      </c>
    </row>
    <row r="12" spans="1:13" ht="15">
      <c r="A12" s="6">
        <v>25</v>
      </c>
      <c r="B12" s="44" t="s">
        <v>135</v>
      </c>
      <c r="C12" s="6" t="s">
        <v>26</v>
      </c>
      <c r="D12" s="35" t="s">
        <v>136</v>
      </c>
      <c r="E12" s="36" t="s">
        <v>87</v>
      </c>
      <c r="F12" s="37" t="s">
        <v>77</v>
      </c>
      <c r="G12" s="19">
        <v>0.03256944444444443</v>
      </c>
      <c r="H12" s="38" t="s">
        <v>15</v>
      </c>
      <c r="M12" s="15">
        <v>0.6762152777777778</v>
      </c>
    </row>
    <row r="13" spans="1:13" ht="12.75">
      <c r="A13" s="3">
        <v>46</v>
      </c>
      <c r="B13" s="3" t="s">
        <v>171</v>
      </c>
      <c r="C13" s="3" t="s">
        <v>25</v>
      </c>
      <c r="D13" s="3" t="s">
        <v>87</v>
      </c>
      <c r="E13" s="3" t="s">
        <v>87</v>
      </c>
      <c r="F13" s="3" t="s">
        <v>77</v>
      </c>
      <c r="G13" s="24">
        <v>0.03266203703703696</v>
      </c>
      <c r="H13" s="24" t="s">
        <v>15</v>
      </c>
      <c r="M13" s="15">
        <v>0.6667013888888889</v>
      </c>
    </row>
    <row r="14" spans="1:13" ht="12.75">
      <c r="A14" s="6">
        <v>24</v>
      </c>
      <c r="B14" s="44" t="s">
        <v>132</v>
      </c>
      <c r="C14" s="6" t="s">
        <v>26</v>
      </c>
      <c r="D14" s="35" t="s">
        <v>133</v>
      </c>
      <c r="E14" s="37" t="s">
        <v>87</v>
      </c>
      <c r="F14" s="37" t="s">
        <v>134</v>
      </c>
      <c r="G14" s="19">
        <v>0.03287037037037033</v>
      </c>
      <c r="H14" s="38" t="s">
        <v>15</v>
      </c>
      <c r="M14" s="15">
        <v>0.6826967592592593</v>
      </c>
    </row>
    <row r="15" spans="1:13" ht="12.75">
      <c r="A15" s="6">
        <v>10</v>
      </c>
      <c r="B15" s="44" t="s">
        <v>106</v>
      </c>
      <c r="C15" s="6" t="s">
        <v>25</v>
      </c>
      <c r="D15" s="35" t="s">
        <v>107</v>
      </c>
      <c r="E15" s="42" t="s">
        <v>87</v>
      </c>
      <c r="F15" s="6" t="s">
        <v>77</v>
      </c>
      <c r="G15" s="19">
        <v>0.033136574074074</v>
      </c>
      <c r="H15" s="38" t="s">
        <v>15</v>
      </c>
      <c r="M15" s="15">
        <v>0.674050925925926</v>
      </c>
    </row>
    <row r="16" spans="1:13" ht="15">
      <c r="A16" s="3">
        <v>49</v>
      </c>
      <c r="B16" s="3" t="s">
        <v>175</v>
      </c>
      <c r="C16" s="3" t="s">
        <v>25</v>
      </c>
      <c r="D16" s="3" t="s">
        <v>87</v>
      </c>
      <c r="E16" s="3" t="s">
        <v>87</v>
      </c>
      <c r="F16" s="3" t="s">
        <v>77</v>
      </c>
      <c r="G16" s="24">
        <v>0.033182870370370265</v>
      </c>
      <c r="H16" s="24" t="s">
        <v>15</v>
      </c>
      <c r="M16" s="15">
        <v>0.6744560185185186</v>
      </c>
    </row>
    <row r="17" spans="1:13" ht="12.75">
      <c r="A17" s="6">
        <v>3</v>
      </c>
      <c r="B17" s="44" t="s">
        <v>91</v>
      </c>
      <c r="C17" s="6" t="s">
        <v>25</v>
      </c>
      <c r="D17" s="35" t="s">
        <v>90</v>
      </c>
      <c r="E17" s="37" t="s">
        <v>87</v>
      </c>
      <c r="F17" s="37" t="s">
        <v>77</v>
      </c>
      <c r="G17" s="19">
        <v>0.033599537037037</v>
      </c>
      <c r="H17" s="38" t="s">
        <v>15</v>
      </c>
      <c r="I17" s="52" t="s">
        <v>20</v>
      </c>
      <c r="J17" s="54">
        <f>COUNTIF(C:C,I17)</f>
        <v>0</v>
      </c>
      <c r="M17" s="15">
        <v>0.6660416666666666</v>
      </c>
    </row>
    <row r="18" spans="1:13" ht="12.75">
      <c r="A18" s="3">
        <v>38</v>
      </c>
      <c r="B18" s="47" t="s">
        <v>161</v>
      </c>
      <c r="C18" s="3" t="s">
        <v>26</v>
      </c>
      <c r="D18" s="3" t="s">
        <v>87</v>
      </c>
      <c r="E18" s="3" t="s">
        <v>87</v>
      </c>
      <c r="F18" s="3" t="s">
        <v>160</v>
      </c>
      <c r="G18" s="24">
        <v>0.03399305555555554</v>
      </c>
      <c r="H18" s="24" t="s">
        <v>15</v>
      </c>
      <c r="M18" s="15"/>
    </row>
    <row r="19" spans="1:13" ht="12.75">
      <c r="A19" s="3">
        <v>52</v>
      </c>
      <c r="B19" s="3" t="s">
        <v>178</v>
      </c>
      <c r="C19" s="3" t="s">
        <v>26</v>
      </c>
      <c r="D19" s="3" t="s">
        <v>87</v>
      </c>
      <c r="E19" s="3" t="s">
        <v>87</v>
      </c>
      <c r="F19" s="3" t="s">
        <v>77</v>
      </c>
      <c r="G19" s="24">
        <v>0.034953703703703654</v>
      </c>
      <c r="H19" s="24" t="s">
        <v>15</v>
      </c>
      <c r="M19" s="15">
        <v>0.6730902777777777</v>
      </c>
    </row>
    <row r="20" spans="1:13" ht="12.75">
      <c r="A20" s="6">
        <v>6</v>
      </c>
      <c r="B20" s="45" t="s">
        <v>97</v>
      </c>
      <c r="C20" s="37" t="s">
        <v>26</v>
      </c>
      <c r="D20" s="40" t="s">
        <v>86</v>
      </c>
      <c r="E20" s="6" t="s">
        <v>98</v>
      </c>
      <c r="F20" s="6" t="s">
        <v>99</v>
      </c>
      <c r="G20" s="19">
        <v>0.035069444444444375</v>
      </c>
      <c r="H20" s="38" t="s">
        <v>15</v>
      </c>
      <c r="I20" s="52" t="s">
        <v>25</v>
      </c>
      <c r="J20" s="54">
        <f>COUNTIF(C:C,I20)</f>
        <v>33</v>
      </c>
      <c r="M20" s="15">
        <v>0.6743287037037037</v>
      </c>
    </row>
    <row r="21" spans="1:13" ht="12.75">
      <c r="A21" s="3">
        <v>51</v>
      </c>
      <c r="B21" s="3" t="s">
        <v>177</v>
      </c>
      <c r="C21" s="3" t="s">
        <v>25</v>
      </c>
      <c r="D21" s="3" t="s">
        <v>87</v>
      </c>
      <c r="E21" s="3" t="s">
        <v>87</v>
      </c>
      <c r="F21" s="3" t="s">
        <v>77</v>
      </c>
      <c r="G21" s="24">
        <v>0.035358796296296235</v>
      </c>
      <c r="H21" s="24" t="s">
        <v>15</v>
      </c>
      <c r="M21" s="15">
        <v>0.6735185185185185</v>
      </c>
    </row>
    <row r="22" spans="1:13" ht="12.75">
      <c r="A22" s="6">
        <v>8</v>
      </c>
      <c r="B22" s="44" t="s">
        <v>101</v>
      </c>
      <c r="C22" s="6" t="s">
        <v>25</v>
      </c>
      <c r="D22" s="35" t="s">
        <v>90</v>
      </c>
      <c r="E22" s="43" t="s">
        <v>102</v>
      </c>
      <c r="F22" s="6" t="s">
        <v>103</v>
      </c>
      <c r="G22" s="19">
        <v>0.03541666666666665</v>
      </c>
      <c r="H22" s="37" t="s">
        <v>15</v>
      </c>
      <c r="I22" s="49"/>
      <c r="J22" s="50"/>
      <c r="M22" s="15">
        <v>0.6716782407407407</v>
      </c>
    </row>
    <row r="23" spans="1:13" ht="12.75">
      <c r="A23" s="6">
        <v>21</v>
      </c>
      <c r="B23" s="44" t="s">
        <v>125</v>
      </c>
      <c r="C23" s="6" t="s">
        <v>26</v>
      </c>
      <c r="D23" s="35" t="s">
        <v>86</v>
      </c>
      <c r="E23" s="42" t="s">
        <v>87</v>
      </c>
      <c r="F23" s="6" t="s">
        <v>77</v>
      </c>
      <c r="G23" s="19">
        <v>0.03555555555555545</v>
      </c>
      <c r="H23" s="38" t="s">
        <v>15</v>
      </c>
      <c r="M23" s="15">
        <v>0.6676388888888889</v>
      </c>
    </row>
    <row r="24" spans="1:13" ht="12.75">
      <c r="A24" s="6">
        <v>4</v>
      </c>
      <c r="B24" s="44" t="s">
        <v>92</v>
      </c>
      <c r="C24" s="6" t="s">
        <v>26</v>
      </c>
      <c r="D24" s="35" t="s">
        <v>87</v>
      </c>
      <c r="E24" s="36" t="s">
        <v>87</v>
      </c>
      <c r="F24" s="37" t="s">
        <v>77</v>
      </c>
      <c r="G24" s="19">
        <v>0.035798611111111045</v>
      </c>
      <c r="H24" s="38" t="s">
        <v>15</v>
      </c>
      <c r="I24" s="52" t="s">
        <v>21</v>
      </c>
      <c r="J24" s="54">
        <f>COUNTIF(C:C,I24)</f>
        <v>0</v>
      </c>
      <c r="M24" s="15">
        <v>0.6665972222222222</v>
      </c>
    </row>
    <row r="25" spans="1:13" ht="12.75">
      <c r="A25" s="3">
        <v>39</v>
      </c>
      <c r="B25" s="47" t="s">
        <v>162</v>
      </c>
      <c r="C25" s="3" t="s">
        <v>26</v>
      </c>
      <c r="D25" s="3" t="s">
        <v>87</v>
      </c>
      <c r="E25" s="3" t="s">
        <v>87</v>
      </c>
      <c r="F25" s="3" t="s">
        <v>160</v>
      </c>
      <c r="G25" s="24">
        <v>0.03604166666666653</v>
      </c>
      <c r="H25" s="24" t="s">
        <v>15</v>
      </c>
      <c r="M25" s="15">
        <v>0.6689930555555555</v>
      </c>
    </row>
    <row r="26" spans="1:13" ht="12.75">
      <c r="A26" s="3">
        <v>54</v>
      </c>
      <c r="B26" s="3" t="s">
        <v>180</v>
      </c>
      <c r="C26" s="3" t="s">
        <v>25</v>
      </c>
      <c r="D26" s="3" t="s">
        <v>87</v>
      </c>
      <c r="E26" s="3" t="s">
        <v>87</v>
      </c>
      <c r="F26" s="3" t="s">
        <v>167</v>
      </c>
      <c r="G26" s="24">
        <v>0.03640046296296284</v>
      </c>
      <c r="H26" s="24" t="s">
        <v>15</v>
      </c>
      <c r="M26" s="15">
        <v>0.6686921296296297</v>
      </c>
    </row>
    <row r="27" spans="1:13" ht="12.75">
      <c r="A27" s="3">
        <v>48</v>
      </c>
      <c r="B27" s="3" t="s">
        <v>174</v>
      </c>
      <c r="C27" s="3" t="s">
        <v>26</v>
      </c>
      <c r="D27" s="3" t="s">
        <v>87</v>
      </c>
      <c r="E27" s="3" t="s">
        <v>87</v>
      </c>
      <c r="F27" s="3" t="s">
        <v>77</v>
      </c>
      <c r="G27" s="24">
        <v>0.03672453703703704</v>
      </c>
      <c r="H27" s="24" t="s">
        <v>15</v>
      </c>
      <c r="M27" s="15"/>
    </row>
    <row r="28" spans="1:13" ht="12.75">
      <c r="A28" s="6">
        <v>5</v>
      </c>
      <c r="B28" s="44" t="s">
        <v>93</v>
      </c>
      <c r="C28" s="6" t="s">
        <v>25</v>
      </c>
      <c r="D28" s="35" t="s">
        <v>94</v>
      </c>
      <c r="E28" s="39" t="s">
        <v>95</v>
      </c>
      <c r="F28" s="6" t="s">
        <v>96</v>
      </c>
      <c r="G28" s="19">
        <v>0.03675925925925916</v>
      </c>
      <c r="H28" s="38" t="s">
        <v>18</v>
      </c>
      <c r="I28" s="52" t="s">
        <v>24</v>
      </c>
      <c r="J28" s="54">
        <f>COUNTIF(C:C,I28)</f>
        <v>0</v>
      </c>
      <c r="M28" s="15">
        <v>0.6784722222222223</v>
      </c>
    </row>
    <row r="29" spans="1:13" ht="12.75">
      <c r="A29" s="6">
        <v>18</v>
      </c>
      <c r="B29" s="44" t="s">
        <v>120</v>
      </c>
      <c r="C29" s="6" t="s">
        <v>25</v>
      </c>
      <c r="D29" s="35" t="s">
        <v>90</v>
      </c>
      <c r="E29" s="6" t="s">
        <v>87</v>
      </c>
      <c r="F29" s="6" t="s">
        <v>77</v>
      </c>
      <c r="G29" s="19">
        <v>0.036967592592592524</v>
      </c>
      <c r="H29" s="38" t="s">
        <v>18</v>
      </c>
      <c r="M29" s="15">
        <v>0.6821875</v>
      </c>
    </row>
    <row r="30" spans="1:13" ht="12.75">
      <c r="A30" s="6">
        <v>20</v>
      </c>
      <c r="B30" s="44" t="s">
        <v>124</v>
      </c>
      <c r="C30" s="6" t="s">
        <v>25</v>
      </c>
      <c r="D30" s="35" t="s">
        <v>90</v>
      </c>
      <c r="E30" s="6" t="s">
        <v>87</v>
      </c>
      <c r="F30" s="6" t="s">
        <v>77</v>
      </c>
      <c r="G30" s="19">
        <v>0.037395833333333295</v>
      </c>
      <c r="H30" s="38" t="s">
        <v>15</v>
      </c>
      <c r="I30" s="49"/>
      <c r="J30" s="50"/>
      <c r="M30" s="15">
        <v>0.6832638888888889</v>
      </c>
    </row>
    <row r="31" spans="1:13" ht="12.75">
      <c r="A31" s="3">
        <v>44</v>
      </c>
      <c r="B31" s="3" t="s">
        <v>168</v>
      </c>
      <c r="C31" s="3" t="s">
        <v>26</v>
      </c>
      <c r="D31" s="3" t="s">
        <v>87</v>
      </c>
      <c r="E31" s="3" t="s">
        <v>87</v>
      </c>
      <c r="F31" s="3" t="s">
        <v>169</v>
      </c>
      <c r="G31" s="24">
        <v>0.0376157407407407</v>
      </c>
      <c r="H31" s="24" t="s">
        <v>15</v>
      </c>
      <c r="M31" s="15">
        <v>0.6771875</v>
      </c>
    </row>
    <row r="32" spans="1:13" ht="12.75">
      <c r="A32" s="3">
        <v>32</v>
      </c>
      <c r="B32" s="47" t="s">
        <v>149</v>
      </c>
      <c r="C32" s="3" t="s">
        <v>25</v>
      </c>
      <c r="D32" s="3" t="s">
        <v>109</v>
      </c>
      <c r="E32" s="3" t="s">
        <v>150</v>
      </c>
      <c r="F32" s="3" t="s">
        <v>145</v>
      </c>
      <c r="G32" s="24">
        <v>0.03766203703703708</v>
      </c>
      <c r="H32" s="24" t="s">
        <v>15</v>
      </c>
      <c r="M32" s="15">
        <v>0.6774074074074075</v>
      </c>
    </row>
    <row r="33" spans="1:13" ht="12.75">
      <c r="A33" s="3">
        <v>41</v>
      </c>
      <c r="B33" s="3" t="s">
        <v>164</v>
      </c>
      <c r="C33" s="3" t="s">
        <v>25</v>
      </c>
      <c r="D33" s="3" t="s">
        <v>87</v>
      </c>
      <c r="E33" s="3" t="s">
        <v>87</v>
      </c>
      <c r="F33" s="3" t="s">
        <v>77</v>
      </c>
      <c r="G33" s="24">
        <v>0.037708333333333344</v>
      </c>
      <c r="H33" s="24" t="s">
        <v>15</v>
      </c>
      <c r="M33" s="15">
        <v>0.6737847222222223</v>
      </c>
    </row>
    <row r="34" spans="1:13" ht="12.75">
      <c r="A34" s="6">
        <v>14</v>
      </c>
      <c r="B34" s="44" t="s">
        <v>113</v>
      </c>
      <c r="C34" s="6" t="s">
        <v>25</v>
      </c>
      <c r="D34" s="35" t="s">
        <v>114</v>
      </c>
      <c r="E34" s="42" t="s">
        <v>115</v>
      </c>
      <c r="F34" s="6" t="s">
        <v>116</v>
      </c>
      <c r="G34" s="19">
        <v>0.03792824074074075</v>
      </c>
      <c r="H34" s="38" t="s">
        <v>18</v>
      </c>
      <c r="M34" s="15">
        <v>0.6681597222222222</v>
      </c>
    </row>
    <row r="35" spans="1:13" ht="15">
      <c r="A35" s="6">
        <v>9</v>
      </c>
      <c r="B35" s="44" t="s">
        <v>104</v>
      </c>
      <c r="C35" s="6" t="s">
        <v>26</v>
      </c>
      <c r="D35" s="35" t="s">
        <v>105</v>
      </c>
      <c r="E35" s="42" t="s">
        <v>87</v>
      </c>
      <c r="F35" s="6" t="s">
        <v>77</v>
      </c>
      <c r="G35" s="19">
        <v>0.03799768518518509</v>
      </c>
      <c r="H35" s="38" t="s">
        <v>15</v>
      </c>
      <c r="M35" s="15">
        <v>0.6748842592592593</v>
      </c>
    </row>
    <row r="36" spans="1:13" ht="12.75">
      <c r="A36" s="6">
        <v>19</v>
      </c>
      <c r="B36" s="44" t="s">
        <v>121</v>
      </c>
      <c r="C36" s="6" t="s">
        <v>25</v>
      </c>
      <c r="D36" s="35" t="s">
        <v>107</v>
      </c>
      <c r="E36" s="39" t="s">
        <v>122</v>
      </c>
      <c r="F36" s="6" t="s">
        <v>123</v>
      </c>
      <c r="G36" s="19">
        <v>0.03820601851851846</v>
      </c>
      <c r="H36" s="38" t="s">
        <v>15</v>
      </c>
      <c r="M36" s="15">
        <v>0.6781018518518519</v>
      </c>
    </row>
    <row r="37" spans="1:13" ht="12.75">
      <c r="A37" s="3">
        <v>56</v>
      </c>
      <c r="B37" s="3" t="s">
        <v>182</v>
      </c>
      <c r="C37" s="3" t="s">
        <v>25</v>
      </c>
      <c r="D37" s="3" t="s">
        <v>87</v>
      </c>
      <c r="E37" s="3" t="s">
        <v>87</v>
      </c>
      <c r="F37" s="3" t="s">
        <v>77</v>
      </c>
      <c r="G37" s="24">
        <v>0.038263888888888875</v>
      </c>
      <c r="H37" s="24" t="s">
        <v>15</v>
      </c>
      <c r="M37" s="15">
        <v>0.6848842592592592</v>
      </c>
    </row>
    <row r="38" spans="1:13" ht="12.75">
      <c r="A38" s="6">
        <v>15</v>
      </c>
      <c r="B38" s="44" t="s">
        <v>117</v>
      </c>
      <c r="C38" s="6" t="s">
        <v>25</v>
      </c>
      <c r="D38" s="35">
        <v>1978</v>
      </c>
      <c r="E38" s="6" t="s">
        <v>87</v>
      </c>
      <c r="F38" s="6" t="s">
        <v>77</v>
      </c>
      <c r="G38" s="19">
        <v>0.03833333333333333</v>
      </c>
      <c r="H38" s="38" t="s">
        <v>15</v>
      </c>
      <c r="M38" s="15">
        <v>0.674675925925926</v>
      </c>
    </row>
    <row r="39" spans="1:13" ht="12.75">
      <c r="A39" s="3">
        <v>37</v>
      </c>
      <c r="B39" s="47" t="s">
        <v>159</v>
      </c>
      <c r="C39" s="3" t="s">
        <v>26</v>
      </c>
      <c r="D39" s="3" t="s">
        <v>87</v>
      </c>
      <c r="E39" s="3" t="s">
        <v>87</v>
      </c>
      <c r="F39" s="3" t="s">
        <v>160</v>
      </c>
      <c r="G39" s="24">
        <v>0.038553240740740735</v>
      </c>
      <c r="H39" s="24" t="s">
        <v>15</v>
      </c>
      <c r="M39" s="15">
        <v>0.6701157407407408</v>
      </c>
    </row>
    <row r="40" spans="1:13" ht="12.75">
      <c r="A40" s="3">
        <v>34</v>
      </c>
      <c r="B40" s="47" t="s">
        <v>153</v>
      </c>
      <c r="C40" s="3" t="s">
        <v>26</v>
      </c>
      <c r="D40" s="3" t="s">
        <v>87</v>
      </c>
      <c r="E40" s="3" t="s">
        <v>87</v>
      </c>
      <c r="F40" s="3" t="s">
        <v>154</v>
      </c>
      <c r="G40" s="24">
        <v>0.0387615740740741</v>
      </c>
      <c r="H40" s="24" t="s">
        <v>15</v>
      </c>
      <c r="M40" s="15">
        <v>0.6721643518518517</v>
      </c>
    </row>
    <row r="41" spans="1:13" ht="12.75">
      <c r="A41" s="41">
        <v>7</v>
      </c>
      <c r="B41" s="46" t="s">
        <v>100</v>
      </c>
      <c r="C41" s="6" t="s">
        <v>26</v>
      </c>
      <c r="D41" s="35" t="s">
        <v>86</v>
      </c>
      <c r="E41" s="42" t="s">
        <v>87</v>
      </c>
      <c r="F41" s="6" t="s">
        <v>77</v>
      </c>
      <c r="G41" s="19">
        <v>0.03905092592592585</v>
      </c>
      <c r="H41" s="38" t="s">
        <v>18</v>
      </c>
      <c r="I41" s="52" t="s">
        <v>26</v>
      </c>
      <c r="J41" s="54">
        <f>COUNTIF(C:C,I41)</f>
        <v>23</v>
      </c>
      <c r="M41" s="15">
        <v>0.6784143518518518</v>
      </c>
    </row>
    <row r="42" spans="1:13" ht="15">
      <c r="A42" s="6">
        <v>11</v>
      </c>
      <c r="B42" s="44" t="s">
        <v>108</v>
      </c>
      <c r="C42" s="6" t="s">
        <v>25</v>
      </c>
      <c r="D42" s="35" t="s">
        <v>109</v>
      </c>
      <c r="E42" s="42" t="s">
        <v>87</v>
      </c>
      <c r="F42" s="6" t="s">
        <v>77</v>
      </c>
      <c r="G42" s="19">
        <v>0.04009259259259257</v>
      </c>
      <c r="H42" s="38" t="s">
        <v>16</v>
      </c>
      <c r="M42" s="15">
        <v>0.6738310185185186</v>
      </c>
    </row>
    <row r="43" spans="1:13" ht="12.75">
      <c r="A43" s="3">
        <v>42</v>
      </c>
      <c r="B43" s="3" t="s">
        <v>165</v>
      </c>
      <c r="C43" s="3" t="s">
        <v>26</v>
      </c>
      <c r="D43" s="3" t="s">
        <v>87</v>
      </c>
      <c r="E43" s="3" t="s">
        <v>87</v>
      </c>
      <c r="F43" s="3" t="s">
        <v>77</v>
      </c>
      <c r="G43" s="24">
        <v>0.04053240740740738</v>
      </c>
      <c r="H43" s="24" t="s">
        <v>15</v>
      </c>
      <c r="M43" s="15">
        <v>0.6766550925925926</v>
      </c>
    </row>
    <row r="44" spans="1:13" ht="15">
      <c r="A44" s="6">
        <v>30</v>
      </c>
      <c r="B44" s="44" t="s">
        <v>146</v>
      </c>
      <c r="C44" s="6" t="s">
        <v>25</v>
      </c>
      <c r="D44" s="35" t="s">
        <v>142</v>
      </c>
      <c r="E44" s="6" t="s">
        <v>87</v>
      </c>
      <c r="F44" s="6" t="s">
        <v>77</v>
      </c>
      <c r="G44" s="19">
        <v>0.04106481481481483</v>
      </c>
      <c r="H44" s="38" t="s">
        <v>18</v>
      </c>
      <c r="I44" s="49"/>
      <c r="J44" s="50"/>
      <c r="M44" s="15">
        <v>0.6685763888888889</v>
      </c>
    </row>
    <row r="45" spans="1:13" ht="12.75">
      <c r="A45" s="3">
        <v>31</v>
      </c>
      <c r="B45" s="47" t="s">
        <v>147</v>
      </c>
      <c r="C45" s="3" t="s">
        <v>25</v>
      </c>
      <c r="D45" s="3" t="s">
        <v>148</v>
      </c>
      <c r="E45" s="3" t="s">
        <v>87</v>
      </c>
      <c r="F45" s="3" t="s">
        <v>77</v>
      </c>
      <c r="G45" s="24">
        <v>0.04128472222222224</v>
      </c>
      <c r="H45" s="24" t="s">
        <v>18</v>
      </c>
      <c r="I45" s="49"/>
      <c r="J45" s="50"/>
      <c r="M45" s="15">
        <v>0.6737384259259259</v>
      </c>
    </row>
    <row r="46" spans="1:13" ht="12.75">
      <c r="A46" s="3">
        <v>35</v>
      </c>
      <c r="B46" s="47" t="s">
        <v>155</v>
      </c>
      <c r="C46" s="3" t="s">
        <v>25</v>
      </c>
      <c r="D46" s="3" t="s">
        <v>87</v>
      </c>
      <c r="E46" s="3" t="s">
        <v>87</v>
      </c>
      <c r="F46" s="3" t="s">
        <v>156</v>
      </c>
      <c r="G46" s="24">
        <v>0.04197916666666668</v>
      </c>
      <c r="H46" s="24" t="s">
        <v>18</v>
      </c>
      <c r="I46" s="49"/>
      <c r="J46" s="50"/>
      <c r="M46" s="15">
        <v>0.6789467592592593</v>
      </c>
    </row>
    <row r="47" spans="1:13" ht="12.75">
      <c r="A47" s="3">
        <v>40</v>
      </c>
      <c r="B47" s="3" t="s">
        <v>163</v>
      </c>
      <c r="C47" s="3" t="s">
        <v>25</v>
      </c>
      <c r="D47" s="3" t="s">
        <v>87</v>
      </c>
      <c r="E47" s="3" t="s">
        <v>87</v>
      </c>
      <c r="F47" s="3" t="s">
        <v>160</v>
      </c>
      <c r="G47" s="24">
        <v>0.042291666666666616</v>
      </c>
      <c r="H47" s="24" t="s">
        <v>18</v>
      </c>
      <c r="M47" s="15">
        <v>0.6687847222222222</v>
      </c>
    </row>
    <row r="48" spans="1:13" ht="12.75">
      <c r="A48" s="6">
        <v>27</v>
      </c>
      <c r="B48" s="44" t="s">
        <v>139</v>
      </c>
      <c r="C48" s="6" t="s">
        <v>26</v>
      </c>
      <c r="D48" s="35" t="s">
        <v>140</v>
      </c>
      <c r="E48" s="37" t="s">
        <v>87</v>
      </c>
      <c r="F48" s="37" t="s">
        <v>77</v>
      </c>
      <c r="G48" s="19">
        <v>0.04234953703703703</v>
      </c>
      <c r="H48" s="38" t="s">
        <v>15</v>
      </c>
      <c r="M48" s="15">
        <v>0.6682986111111111</v>
      </c>
    </row>
    <row r="49" spans="1:13" ht="12.75">
      <c r="A49" s="3">
        <v>45</v>
      </c>
      <c r="B49" s="3" t="s">
        <v>170</v>
      </c>
      <c r="C49" s="3" t="s">
        <v>26</v>
      </c>
      <c r="D49" s="3" t="s">
        <v>87</v>
      </c>
      <c r="E49" s="3" t="s">
        <v>87</v>
      </c>
      <c r="F49" s="3" t="s">
        <v>87</v>
      </c>
      <c r="G49" s="24">
        <v>0.04282407407407407</v>
      </c>
      <c r="H49" s="24" t="s">
        <v>18</v>
      </c>
      <c r="M49" s="15">
        <v>0.6728472222222223</v>
      </c>
    </row>
    <row r="50" spans="1:13" ht="12.75">
      <c r="A50" s="3">
        <v>50</v>
      </c>
      <c r="B50" s="3" t="s">
        <v>176</v>
      </c>
      <c r="C50" s="3" t="s">
        <v>26</v>
      </c>
      <c r="D50" s="3" t="s">
        <v>87</v>
      </c>
      <c r="E50" s="3" t="s">
        <v>87</v>
      </c>
      <c r="F50" s="3" t="s">
        <v>77</v>
      </c>
      <c r="G50" s="24">
        <v>0.04353009259259255</v>
      </c>
      <c r="H50" s="24" t="s">
        <v>15</v>
      </c>
      <c r="M50" s="15">
        <v>0.6693055555555555</v>
      </c>
    </row>
    <row r="51" spans="1:13" ht="15">
      <c r="A51" s="6">
        <v>28</v>
      </c>
      <c r="B51" s="44" t="s">
        <v>141</v>
      </c>
      <c r="C51" s="6" t="s">
        <v>25</v>
      </c>
      <c r="D51" s="35" t="s">
        <v>142</v>
      </c>
      <c r="E51" s="37" t="s">
        <v>87</v>
      </c>
      <c r="F51" s="37" t="s">
        <v>77</v>
      </c>
      <c r="G51" s="19">
        <v>0.046064814814814725</v>
      </c>
      <c r="H51" s="38" t="s">
        <v>15</v>
      </c>
      <c r="M51" s="15">
        <v>0.6796527777777778</v>
      </c>
    </row>
    <row r="52" spans="1:13" ht="12.75">
      <c r="A52" s="6">
        <v>13</v>
      </c>
      <c r="B52" s="44" t="s">
        <v>112</v>
      </c>
      <c r="C52" s="6" t="s">
        <v>25</v>
      </c>
      <c r="D52" s="35" t="s">
        <v>105</v>
      </c>
      <c r="E52" s="42" t="s">
        <v>87</v>
      </c>
      <c r="F52" s="6" t="s">
        <v>77</v>
      </c>
      <c r="G52" s="19">
        <v>0.0465740740740741</v>
      </c>
      <c r="H52" s="38" t="s">
        <v>16</v>
      </c>
      <c r="M52" s="15">
        <v>0.6714814814814815</v>
      </c>
    </row>
    <row r="53" spans="1:13" ht="12.75">
      <c r="A53" s="6">
        <v>29</v>
      </c>
      <c r="B53" s="44" t="s">
        <v>143</v>
      </c>
      <c r="C53" s="6" t="s">
        <v>26</v>
      </c>
      <c r="D53" s="35" t="s">
        <v>136</v>
      </c>
      <c r="E53" s="36" t="s">
        <v>144</v>
      </c>
      <c r="F53" s="37" t="s">
        <v>145</v>
      </c>
      <c r="G53" s="19">
        <v>0.04714120370370367</v>
      </c>
      <c r="H53" s="38" t="s">
        <v>16</v>
      </c>
      <c r="M53" s="15">
        <v>0.6710763888888889</v>
      </c>
    </row>
    <row r="54" spans="1:13" ht="12.75">
      <c r="A54" s="3">
        <v>36</v>
      </c>
      <c r="B54" s="47" t="s">
        <v>157</v>
      </c>
      <c r="C54" s="3" t="s">
        <v>26</v>
      </c>
      <c r="D54" s="3" t="s">
        <v>87</v>
      </c>
      <c r="E54" s="3" t="s">
        <v>87</v>
      </c>
      <c r="F54" s="3" t="s">
        <v>158</v>
      </c>
      <c r="G54" s="24">
        <v>0.048761574074074</v>
      </c>
      <c r="H54" s="24" t="s">
        <v>16</v>
      </c>
      <c r="M54" s="15">
        <v>0.6677314814814815</v>
      </c>
    </row>
    <row r="55" spans="1:13" ht="12.75">
      <c r="A55" s="3">
        <v>55</v>
      </c>
      <c r="B55" s="3" t="s">
        <v>181</v>
      </c>
      <c r="C55" s="3" t="s">
        <v>25</v>
      </c>
      <c r="D55" s="3" t="s">
        <v>87</v>
      </c>
      <c r="E55" s="3" t="s">
        <v>87</v>
      </c>
      <c r="F55" s="3" t="s">
        <v>77</v>
      </c>
      <c r="G55" s="24" t="s">
        <v>184</v>
      </c>
      <c r="H55" s="24" t="s">
        <v>15</v>
      </c>
      <c r="M55" s="15">
        <v>0.6725231481481481</v>
      </c>
    </row>
    <row r="56" spans="1:10" ht="12.75">
      <c r="A56" s="6">
        <v>17</v>
      </c>
      <c r="B56" s="44" t="s">
        <v>119</v>
      </c>
      <c r="C56" s="6" t="s">
        <v>25</v>
      </c>
      <c r="D56" s="35" t="s">
        <v>94</v>
      </c>
      <c r="E56" s="42" t="s">
        <v>87</v>
      </c>
      <c r="F56" s="6" t="s">
        <v>77</v>
      </c>
      <c r="G56" s="19" t="s">
        <v>183</v>
      </c>
      <c r="H56" s="38" t="s">
        <v>16</v>
      </c>
      <c r="I56" s="49"/>
      <c r="J56" s="50"/>
    </row>
    <row r="57" spans="1:13" ht="12.75">
      <c r="A57" s="6">
        <v>26</v>
      </c>
      <c r="B57" s="44" t="s">
        <v>137</v>
      </c>
      <c r="C57" s="6" t="s">
        <v>25</v>
      </c>
      <c r="D57" s="35" t="s">
        <v>107</v>
      </c>
      <c r="E57" s="36" t="s">
        <v>138</v>
      </c>
      <c r="F57" s="37" t="s">
        <v>129</v>
      </c>
      <c r="G57" s="19" t="s">
        <v>183</v>
      </c>
      <c r="H57" s="38" t="s">
        <v>15</v>
      </c>
      <c r="M57" s="15">
        <v>0.6743865740740741</v>
      </c>
    </row>
  </sheetData>
  <sheetProtection formatCells="0"/>
  <conditionalFormatting sqref="B1:B65536">
    <cfRule type="expression" priority="1" dxfId="0" stopIfTrue="1">
      <formula>H1="F"</formula>
    </cfRule>
    <cfRule type="expression" priority="2" dxfId="2" stopIfTrue="1">
      <formula>H1="M"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indexed="11"/>
  </sheetPr>
  <dimension ref="A1:C1"/>
  <sheetViews>
    <sheetView zoomScalePageLayoutView="0" workbookViewId="0" topLeftCell="A1">
      <selection activeCell="G7" sqref="G7"/>
    </sheetView>
  </sheetViews>
  <sheetFormatPr defaultColWidth="11.5546875" defaultRowHeight="15"/>
  <sheetData>
    <row r="1" spans="1:3" ht="18.75">
      <c r="A1" s="56" t="s">
        <v>17</v>
      </c>
      <c r="B1" s="56"/>
      <c r="C1" s="18" t="s">
        <v>78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1"/>
  <dimension ref="A1:G3"/>
  <sheetViews>
    <sheetView zoomScale="75" zoomScaleNormal="75" zoomScalePageLayoutView="0" workbookViewId="0" topLeftCell="A5">
      <selection activeCell="A3" sqref="A3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7" width="11.5546875" style="3" customWidth="1"/>
    <col min="8" max="16384" width="11.5546875" style="1" customWidth="1"/>
  </cols>
  <sheetData>
    <row r="1" spans="1:6" ht="25.5">
      <c r="A1" s="57"/>
      <c r="B1" s="57"/>
      <c r="C1" s="57"/>
      <c r="D1" s="57"/>
      <c r="E1" s="57"/>
      <c r="F1" s="57"/>
    </row>
    <row r="2" spans="1:7" ht="12.75">
      <c r="A2" s="4"/>
      <c r="B2" s="4"/>
      <c r="C2" s="4"/>
      <c r="D2" s="4"/>
      <c r="E2" s="4"/>
      <c r="F2" s="5"/>
      <c r="G2" s="5"/>
    </row>
    <row r="3" spans="5:7" ht="12.75">
      <c r="E3" s="37"/>
      <c r="F3" s="19"/>
      <c r="G3" s="38"/>
    </row>
    <row r="11" ht="12.75"/>
    <row r="14" ht="12.75"/>
    <row r="15" ht="12.75"/>
    <row r="18" ht="12.75"/>
  </sheetData>
  <sheetProtection formatCells="0" selectLockedCells="1" selectUnlockedCells="1"/>
  <mergeCells count="1">
    <mergeCell ref="A1:F1"/>
  </mergeCells>
  <conditionalFormatting sqref="C1:C65536">
    <cfRule type="expression" priority="1" dxfId="0" stopIfTrue="1">
      <formula>G1="F"</formula>
    </cfRule>
    <cfRule type="expression" priority="2" dxfId="2" stopIfTrue="1">
      <formula>G1="M"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4"/>
  <dimension ref="A1:G7"/>
  <sheetViews>
    <sheetView zoomScale="75" zoomScaleNormal="75" zoomScalePageLayoutView="0" workbookViewId="0" topLeftCell="A1">
      <selection activeCell="A3" sqref="A1:IV16384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16384" width="11.5546875" style="1" customWidth="1"/>
  </cols>
  <sheetData>
    <row r="1" spans="1:6" ht="25.5">
      <c r="A1" s="57"/>
      <c r="B1" s="57"/>
      <c r="C1" s="57"/>
      <c r="D1" s="57"/>
      <c r="E1" s="57"/>
      <c r="F1" s="57"/>
    </row>
    <row r="2" spans="1:7" ht="12.75">
      <c r="A2" s="4"/>
      <c r="B2" s="4"/>
      <c r="C2" s="4"/>
      <c r="D2" s="4"/>
      <c r="E2" s="4"/>
      <c r="F2" s="5"/>
      <c r="G2" s="14"/>
    </row>
    <row r="3" spans="5:7" ht="12.75">
      <c r="E3" s="6"/>
      <c r="F3" s="19"/>
      <c r="G3" s="2"/>
    </row>
    <row r="4" spans="5:7" ht="12.75">
      <c r="E4" s="6"/>
      <c r="F4" s="19"/>
      <c r="G4" s="2"/>
    </row>
    <row r="5" ht="12.75">
      <c r="F5" s="24"/>
    </row>
    <row r="6" spans="5:6" ht="12.75">
      <c r="E6" s="6"/>
      <c r="F6" s="19"/>
    </row>
    <row r="7" spans="5:6" ht="12.75">
      <c r="E7" s="6"/>
      <c r="F7" s="19"/>
    </row>
  </sheetData>
  <sheetProtection formatCells="0"/>
  <mergeCells count="1">
    <mergeCell ref="A1:F1"/>
  </mergeCells>
  <conditionalFormatting sqref="C460:C500">
    <cfRule type="expression" priority="3" dxfId="0" stopIfTrue="1">
      <formula>G460="F"</formula>
    </cfRule>
    <cfRule type="expression" priority="4" dxfId="2" stopIfTrue="1">
      <formula>G460="M"</formula>
    </cfRule>
  </conditionalFormatting>
  <conditionalFormatting sqref="C3:C459">
    <cfRule type="expression" priority="1" dxfId="0" stopIfTrue="1">
      <formula>G3="F"</formula>
    </cfRule>
    <cfRule type="expression" priority="2" dxfId="2" stopIfTrue="1">
      <formula>G3="M"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141"/>
  <dimension ref="A1:G9"/>
  <sheetViews>
    <sheetView zoomScale="75" zoomScaleNormal="75" zoomScalePageLayoutView="0" workbookViewId="0" topLeftCell="A1">
      <selection activeCell="A3" sqref="A1:IV16384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16384" width="11.5546875" style="1" customWidth="1"/>
  </cols>
  <sheetData>
    <row r="1" spans="1:6" ht="25.5">
      <c r="A1" s="57"/>
      <c r="B1" s="57"/>
      <c r="C1" s="57"/>
      <c r="D1" s="57"/>
      <c r="E1" s="57"/>
      <c r="F1" s="57"/>
    </row>
    <row r="2" spans="1:7" ht="12.75">
      <c r="A2" s="4"/>
      <c r="B2" s="4"/>
      <c r="C2" s="4"/>
      <c r="D2" s="4"/>
      <c r="E2" s="4"/>
      <c r="F2" s="5"/>
      <c r="G2" s="14"/>
    </row>
    <row r="3" spans="5:7" ht="12.75">
      <c r="E3" s="37"/>
      <c r="F3" s="19"/>
      <c r="G3" s="2"/>
    </row>
    <row r="4" spans="5:7" ht="12.75">
      <c r="E4" s="37"/>
      <c r="F4" s="19"/>
      <c r="G4" s="2"/>
    </row>
    <row r="5" spans="5:6" ht="12.75">
      <c r="E5" s="37"/>
      <c r="F5" s="19"/>
    </row>
    <row r="6" spans="5:6" ht="12.75">
      <c r="E6" s="6"/>
      <c r="F6" s="19"/>
    </row>
    <row r="7" spans="5:6" ht="12.75">
      <c r="E7" s="6"/>
      <c r="F7" s="19"/>
    </row>
    <row r="8" spans="5:6" ht="12.75">
      <c r="E8" s="6"/>
      <c r="F8" s="19"/>
    </row>
    <row r="9" spans="5:6" ht="12.75">
      <c r="E9" s="6"/>
      <c r="F9" s="19"/>
    </row>
  </sheetData>
  <sheetProtection formatCells="0"/>
  <mergeCells count="1">
    <mergeCell ref="A1:F1"/>
  </mergeCells>
  <conditionalFormatting sqref="C499:C500">
    <cfRule type="expression" priority="7" dxfId="0" stopIfTrue="1">
      <formula>G499="F"</formula>
    </cfRule>
    <cfRule type="expression" priority="8" dxfId="2" stopIfTrue="1">
      <formula>G499="M"</formula>
    </cfRule>
  </conditionalFormatting>
  <conditionalFormatting sqref="C3:C498">
    <cfRule type="expression" priority="1" dxfId="0" stopIfTrue="1">
      <formula>G3="F"</formula>
    </cfRule>
    <cfRule type="expression" priority="2" dxfId="2" stopIfTrue="1">
      <formula>G3="M"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142"/>
  <dimension ref="A1:G11"/>
  <sheetViews>
    <sheetView zoomScale="75" zoomScaleNormal="75" zoomScalePageLayoutView="0" workbookViewId="0" topLeftCell="A1">
      <selection activeCell="A3" sqref="A1:IV16384"/>
    </sheetView>
  </sheetViews>
  <sheetFormatPr defaultColWidth="11.5546875" defaultRowHeight="15"/>
  <cols>
    <col min="1" max="1" width="5.21484375" style="3" customWidth="1"/>
    <col min="2" max="2" width="9.3359375" style="3" customWidth="1"/>
    <col min="3" max="3" width="31.77734375" style="3" customWidth="1"/>
    <col min="4" max="4" width="9.5546875" style="3" customWidth="1"/>
    <col min="5" max="5" width="26.77734375" style="3" customWidth="1"/>
    <col min="6" max="6" width="9.21484375" style="2" customWidth="1"/>
    <col min="7" max="16384" width="11.5546875" style="1" customWidth="1"/>
  </cols>
  <sheetData>
    <row r="1" spans="1:6" ht="25.5">
      <c r="A1" s="57"/>
      <c r="B1" s="57"/>
      <c r="C1" s="57"/>
      <c r="D1" s="57"/>
      <c r="E1" s="57"/>
      <c r="F1" s="57"/>
    </row>
    <row r="2" spans="1:7" ht="12.75">
      <c r="A2" s="4"/>
      <c r="B2" s="4"/>
      <c r="C2" s="4"/>
      <c r="D2" s="4"/>
      <c r="E2" s="4"/>
      <c r="F2" s="5"/>
      <c r="G2" s="14"/>
    </row>
    <row r="3" spans="5:7" ht="12.75">
      <c r="E3" s="37"/>
      <c r="F3" s="19"/>
      <c r="G3" s="2"/>
    </row>
    <row r="4" spans="5:7" ht="12.75">
      <c r="E4" s="6"/>
      <c r="F4" s="19"/>
      <c r="G4" s="2"/>
    </row>
    <row r="5" spans="5:6" ht="12.75">
      <c r="E5" s="37"/>
      <c r="F5" s="19"/>
    </row>
    <row r="6" ht="12.75">
      <c r="F6" s="24"/>
    </row>
    <row r="7" ht="12.75">
      <c r="F7" s="24"/>
    </row>
    <row r="8" ht="12.75">
      <c r="F8" s="24"/>
    </row>
    <row r="9" ht="12.75">
      <c r="F9" s="24"/>
    </row>
    <row r="10" spans="5:6" ht="12.75">
      <c r="E10" s="6"/>
      <c r="F10" s="19"/>
    </row>
    <row r="11" ht="12.75">
      <c r="F11" s="24"/>
    </row>
  </sheetData>
  <sheetProtection formatCells="0"/>
  <mergeCells count="1">
    <mergeCell ref="A1:F1"/>
  </mergeCells>
  <conditionalFormatting sqref="C464:C500">
    <cfRule type="expression" priority="3" dxfId="0" stopIfTrue="1">
      <formula>G464="F"</formula>
    </cfRule>
    <cfRule type="expression" priority="4" dxfId="2" stopIfTrue="1">
      <formula>G464="M"</formula>
    </cfRule>
  </conditionalFormatting>
  <conditionalFormatting sqref="C3:C463">
    <cfRule type="expression" priority="1" dxfId="0" stopIfTrue="1">
      <formula>G3="F"</formula>
    </cfRule>
    <cfRule type="expression" priority="2" dxfId="2" stopIfTrue="1">
      <formula>G3="M"</formula>
    </cfRule>
  </conditionalFormatting>
  <printOptions gridLines="1"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Armée de l'Air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ESTS 2E.012</dc:creator>
  <cp:keywords/>
  <dc:description/>
  <cp:lastModifiedBy>Caroline</cp:lastModifiedBy>
  <cp:lastPrinted>2016-12-11T15:50:25Z</cp:lastPrinted>
  <dcterms:created xsi:type="dcterms:W3CDTF">2003-01-15T09:29:13Z</dcterms:created>
  <dcterms:modified xsi:type="dcterms:W3CDTF">2016-12-11T17:29:11Z</dcterms:modified>
  <cp:category/>
  <cp:version/>
  <cp:contentType/>
  <cp:contentStatus/>
</cp:coreProperties>
</file>