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8115" activeTab="1"/>
  </bookViews>
  <sheets>
    <sheet name="Liste Alpha" sheetId="17" r:id="rId1"/>
    <sheet name="COLLEGE 2019" sheetId="2" r:id="rId2"/>
    <sheet name="Clas Indiv (2019)" sheetId="18" r:id="rId3"/>
    <sheet name="Grille américaine" sheetId="19" r:id="rId4"/>
    <sheet name="Clas Equipe 2019" sheetId="20" r:id="rId5"/>
    <sheet name="Clas Club 2019" sheetId="21" r:id="rId6"/>
    <sheet name="ETABLISSEMENTS 2019" sheetId="15" r:id="rId7"/>
    <sheet name="UNSS 2019" sheetId="13" r:id="rId8"/>
    <sheet name="Ronde 1" sheetId="22" r:id="rId9"/>
    <sheet name="Ronde 2" sheetId="23" r:id="rId10"/>
    <sheet name="Ronde 3" sheetId="24" r:id="rId11"/>
    <sheet name="Ronde 4" sheetId="25" r:id="rId12"/>
    <sheet name="Ronde 5" sheetId="26" r:id="rId13"/>
    <sheet name="Adresse Electronique" sheetId="12" r:id="rId14"/>
    <sheet name="LYCEE 2019 UNSS" sheetId="16" r:id="rId15"/>
    <sheet name="Classement Lycée" sheetId="27" r:id="rId16"/>
    <sheet name="Ronde 1 Lycée" sheetId="28" r:id="rId17"/>
    <sheet name="Ronde 2 Lycée" sheetId="29" r:id="rId18"/>
    <sheet name="Ronde 3 Lycée" sheetId="30" r:id="rId19"/>
    <sheet name="Ronde 4 Lycée" sheetId="31" r:id="rId20"/>
    <sheet name="Ronde 5 Lycée" sheetId="32" r:id="rId21"/>
  </sheets>
  <calcPr calcId="125725"/>
</workbook>
</file>

<file path=xl/calcChain.xml><?xml version="1.0" encoding="utf-8"?>
<calcChain xmlns="http://schemas.openxmlformats.org/spreadsheetml/2006/main">
  <c r="J12" i="20"/>
  <c r="M12"/>
  <c r="J28"/>
  <c r="M28"/>
  <c r="J20"/>
  <c r="M30"/>
  <c r="J38"/>
  <c r="M38"/>
  <c r="J46"/>
  <c r="M46"/>
  <c r="J54"/>
  <c r="M54"/>
  <c r="J62"/>
  <c r="M62"/>
  <c r="N62" s="1"/>
  <c r="J70"/>
  <c r="M70"/>
  <c r="N70"/>
  <c r="N46" l="1"/>
  <c r="N28"/>
  <c r="K28"/>
  <c r="N12"/>
  <c r="K54"/>
  <c r="N38"/>
  <c r="K46"/>
  <c r="N30"/>
  <c r="K12"/>
  <c r="K70"/>
  <c r="N54"/>
  <c r="K38"/>
  <c r="K62"/>
  <c r="K20"/>
  <c r="E10" i="15"/>
  <c r="E19" l="1"/>
</calcChain>
</file>

<file path=xl/sharedStrings.xml><?xml version="1.0" encoding="utf-8"?>
<sst xmlns="http://schemas.openxmlformats.org/spreadsheetml/2006/main" count="3283" uniqueCount="487">
  <si>
    <t>Liste des participants</t>
  </si>
  <si>
    <t>Collège Arausio ORANGE</t>
  </si>
  <si>
    <t xml:space="preserve">Nr </t>
  </si>
  <si>
    <t xml:space="preserve">Nom </t>
  </si>
  <si>
    <t xml:space="preserve">Rapide </t>
  </si>
  <si>
    <t xml:space="preserve">Cat. </t>
  </si>
  <si>
    <t>Club</t>
  </si>
  <si>
    <t>Collège Jean Baptiste La Salle AVIGNON</t>
  </si>
  <si>
    <t>Collège Paul Eluard BOLLENE</t>
  </si>
  <si>
    <t xml:space="preserve">UNSS </t>
  </si>
  <si>
    <t>Cavalier Fou de Bollène</t>
  </si>
  <si>
    <t>Echecs Loisirs Orangeois</t>
  </si>
  <si>
    <t>Echiquier Orangeois</t>
  </si>
  <si>
    <t>Echiquier des Papes</t>
  </si>
  <si>
    <t>Etablissement</t>
  </si>
  <si>
    <t>Divers</t>
  </si>
  <si>
    <t>FFE</t>
  </si>
  <si>
    <t>PupM</t>
  </si>
  <si>
    <t>Championnats Scolaires d’échecs</t>
  </si>
  <si>
    <t>CHAMPIONNATS SCOLAIRES DE VAUCLUSE D'ECHECS</t>
  </si>
  <si>
    <t>Pt</t>
  </si>
  <si>
    <t>loic@biobest.fr</t>
  </si>
  <si>
    <t>Loïc GOEAU</t>
  </si>
  <si>
    <t>pierrick.vignard@gmail.com</t>
  </si>
  <si>
    <t>Pierrick VIGNARD</t>
  </si>
  <si>
    <t>06 30 90 48 79</t>
  </si>
  <si>
    <t>avignon.anthony@gmail.com</t>
  </si>
  <si>
    <t>Anthony AVIGNON</t>
  </si>
  <si>
    <t>olivierclem@orange.fr</t>
  </si>
  <si>
    <t>Olivier CLEMENT</t>
  </si>
  <si>
    <t>Simon BARRET</t>
  </si>
  <si>
    <t>Club ELO ORANGE</t>
  </si>
  <si>
    <t>echecsloisirs@orange.fr</t>
  </si>
  <si>
    <t>06 50 19 94 49</t>
  </si>
  <si>
    <t>Club ECV ISLE SUR LA SORGUES</t>
  </si>
  <si>
    <t>jeanmarc.valcrose@neuf.fr</t>
  </si>
  <si>
    <t>Jean Marc VALCROSE</t>
  </si>
  <si>
    <t>daniel.hervy@wanadoo.fr</t>
  </si>
  <si>
    <t>Daniel Hervy</t>
  </si>
  <si>
    <t>bernard.pierrard@gmail.com</t>
  </si>
  <si>
    <t>Bernard PIERRARD</t>
  </si>
  <si>
    <t>Club Echiquier ORANGEOIS</t>
  </si>
  <si>
    <t>chgastou@wanadoo.fr</t>
  </si>
  <si>
    <t>Christian GASTOU</t>
  </si>
  <si>
    <t>Club BOLLENE</t>
  </si>
  <si>
    <t>jp-bellanger@orange.fr</t>
  </si>
  <si>
    <t>Jean Pierre BELLANGER</t>
  </si>
  <si>
    <t>Club AVIGNON</t>
  </si>
  <si>
    <t>barret.simon@free.fr</t>
  </si>
  <si>
    <t>Arbitre</t>
  </si>
  <si>
    <t>caillou12@gmail,com</t>
  </si>
  <si>
    <t>Pierre CARTERON</t>
  </si>
  <si>
    <t>UNSS</t>
  </si>
  <si>
    <t>cyrille.geniaux@unss.org</t>
  </si>
  <si>
    <t>Cyrille UNSS</t>
  </si>
  <si>
    <t>Homologation Provence</t>
  </si>
  <si>
    <t>xtodi64@gmail.com</t>
  </si>
  <si>
    <t>Christo DIMITROV</t>
  </si>
  <si>
    <t>ECVJ</t>
  </si>
  <si>
    <t>cadomp@yahoo.fr</t>
  </si>
  <si>
    <t>Marie-Paule BARTOLO</t>
  </si>
  <si>
    <t>RESPONSABLE SCOLAIRE VAUCLUSE</t>
  </si>
  <si>
    <t>Téléphone</t>
  </si>
  <si>
    <t>Club ou Etablissement scolaire</t>
  </si>
  <si>
    <t>Adresse</t>
  </si>
  <si>
    <t>Nom</t>
  </si>
  <si>
    <t>Adresses électroniques</t>
  </si>
  <si>
    <t>N° Licence</t>
  </si>
  <si>
    <t>Total</t>
  </si>
  <si>
    <t>Orange</t>
  </si>
  <si>
    <t>Collège Arausio</t>
  </si>
  <si>
    <t>Cavalier Fou Bollenois</t>
  </si>
  <si>
    <t>Bollène</t>
  </si>
  <si>
    <t>Collège Paul Eluard</t>
  </si>
  <si>
    <t>Avignon</t>
  </si>
  <si>
    <t>Collège Jean Baptiste La Salle</t>
  </si>
  <si>
    <t>PAPI</t>
  </si>
  <si>
    <t>Nb</t>
  </si>
  <si>
    <t xml:space="preserve">club   </t>
  </si>
  <si>
    <t>Ville</t>
  </si>
  <si>
    <t>Collège</t>
  </si>
  <si>
    <t>N°</t>
  </si>
  <si>
    <t>Lycée</t>
  </si>
  <si>
    <t xml:space="preserve"> Julie Gordes</t>
  </si>
  <si>
    <t>juliegordes@yahoo.fr</t>
  </si>
  <si>
    <t>Saint Jean Baptiste de la Salle AVIGNON</t>
  </si>
  <si>
    <t>Phase départementale 84 - Année scolaire 2018-2019</t>
  </si>
  <si>
    <t>BOLLENE</t>
  </si>
  <si>
    <t xml:space="preserve">            COLLEGES : mercredi 23 janvier 2019 au collège Paul ELUARD -  BOLLENE 83 rue Honoré Daumier</t>
  </si>
  <si>
    <t>P59351</t>
  </si>
  <si>
    <t>MARTIN Robin</t>
  </si>
  <si>
    <t>1110 N</t>
  </si>
  <si>
    <t>L63752</t>
  </si>
  <si>
    <t>AKANNI Yanis</t>
  </si>
  <si>
    <t>990 N</t>
  </si>
  <si>
    <t>MinM</t>
  </si>
  <si>
    <t>M65454</t>
  </si>
  <si>
    <t>ALCARAZ Laura</t>
  </si>
  <si>
    <t>1030 N</t>
  </si>
  <si>
    <t>BenF</t>
  </si>
  <si>
    <t>N72279</t>
  </si>
  <si>
    <t>AMSSAD Assia</t>
  </si>
  <si>
    <t>999 N</t>
  </si>
  <si>
    <t>BenM</t>
  </si>
  <si>
    <t>S62994</t>
  </si>
  <si>
    <t>CABANIS Enzo</t>
  </si>
  <si>
    <t>P65201</t>
  </si>
  <si>
    <t>CASTEL Kilian</t>
  </si>
  <si>
    <t>S62996</t>
  </si>
  <si>
    <t>CUFFEL Alban</t>
  </si>
  <si>
    <t>1199 N</t>
  </si>
  <si>
    <t>S62998</t>
  </si>
  <si>
    <t>GALLINA Enzo</t>
  </si>
  <si>
    <t>S62997</t>
  </si>
  <si>
    <t>GENDROT Guillaume</t>
  </si>
  <si>
    <t>S62995</t>
  </si>
  <si>
    <t>PREVOST Florian</t>
  </si>
  <si>
    <t>S62990</t>
  </si>
  <si>
    <t>ROMAN Brian</t>
  </si>
  <si>
    <t>L52700</t>
  </si>
  <si>
    <t>VELAY Fanny</t>
  </si>
  <si>
    <t>1108 F</t>
  </si>
  <si>
    <t>N63475</t>
  </si>
  <si>
    <t>ZALALI Bilel</t>
  </si>
  <si>
    <t>950 N</t>
  </si>
  <si>
    <t>R64316</t>
  </si>
  <si>
    <t>ZOULALI Mohamed</t>
  </si>
  <si>
    <t>S62569</t>
  </si>
  <si>
    <t>BATALLER Malorie</t>
  </si>
  <si>
    <t>R65432</t>
  </si>
  <si>
    <t>BELLALI Rim</t>
  </si>
  <si>
    <t>PupF</t>
  </si>
  <si>
    <t>P62203</t>
  </si>
  <si>
    <t>BUCHET Simon</t>
  </si>
  <si>
    <t>1020 N</t>
  </si>
  <si>
    <t>S62570</t>
  </si>
  <si>
    <t>CASTOR Lilou</t>
  </si>
  <si>
    <t>P64496</t>
  </si>
  <si>
    <t>COTTAREL Malone</t>
  </si>
  <si>
    <t>M61873</t>
  </si>
  <si>
    <t>FERMAUD Jade</t>
  </si>
  <si>
    <t>1180 N</t>
  </si>
  <si>
    <t>MinF</t>
  </si>
  <si>
    <t>S62571</t>
  </si>
  <si>
    <t>FIGAY Soane</t>
  </si>
  <si>
    <t>S62572</t>
  </si>
  <si>
    <t>GEENS Maxence</t>
  </si>
  <si>
    <t>P62210</t>
  </si>
  <si>
    <t>GESLAIN Enzo</t>
  </si>
  <si>
    <t>870 N</t>
  </si>
  <si>
    <t>L66148</t>
  </si>
  <si>
    <t>GIRARD Syrine</t>
  </si>
  <si>
    <t>R63543</t>
  </si>
  <si>
    <t>LEBATAILLE Lili</t>
  </si>
  <si>
    <t>1000 N</t>
  </si>
  <si>
    <t>S62573</t>
  </si>
  <si>
    <t>MARTIN Alexis</t>
  </si>
  <si>
    <t>P64531</t>
  </si>
  <si>
    <t>MONPAYS Zoelyne</t>
  </si>
  <si>
    <t>1290 N</t>
  </si>
  <si>
    <t>S62574</t>
  </si>
  <si>
    <t>NERON DEVOUREIX Johan</t>
  </si>
  <si>
    <t>P61118</t>
  </si>
  <si>
    <t>OUERHANI Feras</t>
  </si>
  <si>
    <t>1070 N</t>
  </si>
  <si>
    <t>P64537</t>
  </si>
  <si>
    <t>PALOMBIERI Amelie</t>
  </si>
  <si>
    <t>1010 N</t>
  </si>
  <si>
    <t>S62575</t>
  </si>
  <si>
    <t>PATIN Elzear</t>
  </si>
  <si>
    <t>S62576</t>
  </si>
  <si>
    <t>PETIT Emilie</t>
  </si>
  <si>
    <t>P64545</t>
  </si>
  <si>
    <t>POULET Florent</t>
  </si>
  <si>
    <t>R64383</t>
  </si>
  <si>
    <t>SA Noemie</t>
  </si>
  <si>
    <t>R64235</t>
  </si>
  <si>
    <t>SASTRE Sulivane</t>
  </si>
  <si>
    <t>R64244</t>
  </si>
  <si>
    <t>VIDIL Florent</t>
  </si>
  <si>
    <t>L67731</t>
  </si>
  <si>
    <t>VIGNARD Kilian</t>
  </si>
  <si>
    <t>1210 N</t>
  </si>
  <si>
    <t>K67896</t>
  </si>
  <si>
    <t>VIGNARD Nolann</t>
  </si>
  <si>
    <t>1420 N</t>
  </si>
  <si>
    <t>P64556</t>
  </si>
  <si>
    <t>WESOLEK Kevin</t>
  </si>
  <si>
    <t>M68608</t>
  </si>
  <si>
    <t>COUDENE Martin</t>
  </si>
  <si>
    <t>1340 F</t>
  </si>
  <si>
    <t>Collège St Louis ORANGE</t>
  </si>
  <si>
    <t>Lycée de L'Arc ORANGE</t>
  </si>
  <si>
    <t>1199 E</t>
  </si>
  <si>
    <t>CadM</t>
  </si>
  <si>
    <t>AMMOUR Ryan</t>
  </si>
  <si>
    <t>1350 R</t>
  </si>
  <si>
    <t>BESSON Oceane</t>
  </si>
  <si>
    <t>1420 R</t>
  </si>
  <si>
    <t>CadF</t>
  </si>
  <si>
    <t>Collège St Louis</t>
  </si>
  <si>
    <t>Lycée de L'Arc</t>
  </si>
  <si>
    <t>Lycée Lucie Aubrac BOLLENE</t>
  </si>
  <si>
    <t>Lycée Alphonse Benoit ISLE SUR LA SORGUE</t>
  </si>
  <si>
    <t>BRUN Michel</t>
  </si>
  <si>
    <t>1503 F</t>
  </si>
  <si>
    <t>Echiquier Centre Vaucluse</t>
  </si>
  <si>
    <t>FIRMIN Lola</t>
  </si>
  <si>
    <t>GACHON Valentin</t>
  </si>
  <si>
    <t>GUAZZETTI Loic</t>
  </si>
  <si>
    <t>KOCH Emilie</t>
  </si>
  <si>
    <t>1475 F</t>
  </si>
  <si>
    <t>SARKIZIAN Simon</t>
  </si>
  <si>
    <t>VELAY Quentin</t>
  </si>
  <si>
    <t>L66136</t>
  </si>
  <si>
    <t>J74212</t>
  </si>
  <si>
    <t>G68406</t>
  </si>
  <si>
    <t>G51223</t>
  </si>
  <si>
    <t>G54191</t>
  </si>
  <si>
    <t>K59577</t>
  </si>
  <si>
    <t>K51465</t>
  </si>
  <si>
    <t>K65876</t>
  </si>
  <si>
    <t>Lycée A. Benoit ISLE SUR LA SORGUE</t>
  </si>
  <si>
    <t>TEYSSÈDRE Jules</t>
  </si>
  <si>
    <t>Naissance</t>
  </si>
  <si>
    <t>VIDAL Florian</t>
  </si>
  <si>
    <t>ROUBAUD Léo</t>
  </si>
  <si>
    <t>BOURCIER Jean</t>
  </si>
  <si>
    <t>Info</t>
  </si>
  <si>
    <t>Lic. UNSS</t>
  </si>
  <si>
    <t>Date naiss.</t>
  </si>
  <si>
    <t xml:space="preserve">Echiquier Centre Vaucluse </t>
  </si>
  <si>
    <t>800 N</t>
  </si>
  <si>
    <t>PouM</t>
  </si>
  <si>
    <t>R57415</t>
  </si>
  <si>
    <t>UNSS 2019</t>
  </si>
  <si>
    <t>Collège Giono ORANGE</t>
  </si>
  <si>
    <t>S63196</t>
  </si>
  <si>
    <t>AYME Louanne</t>
  </si>
  <si>
    <t>999 E</t>
  </si>
  <si>
    <t>N52371</t>
  </si>
  <si>
    <t>CAMELEYRE Peyo</t>
  </si>
  <si>
    <t>1200 R</t>
  </si>
  <si>
    <t>S63192</t>
  </si>
  <si>
    <t>CHAFER Dorian</t>
  </si>
  <si>
    <t>S63194</t>
  </si>
  <si>
    <t>FINATEU Mathias</t>
  </si>
  <si>
    <t>P63979</t>
  </si>
  <si>
    <t>MELNIC Dimitru</t>
  </si>
  <si>
    <t>S63197</t>
  </si>
  <si>
    <t>MODENA Sydney</t>
  </si>
  <si>
    <t>S63198</t>
  </si>
  <si>
    <t>WATTELLIER Cedric</t>
  </si>
  <si>
    <t>Collège Jean Giono</t>
  </si>
  <si>
    <t>Collège Jean Giono ORANGE</t>
  </si>
  <si>
    <t>Lycée Lucie Aubrac</t>
  </si>
  <si>
    <t xml:space="preserve">Lycée A. Benoit </t>
  </si>
  <si>
    <t>L'Isle sur la Sorgue</t>
  </si>
  <si>
    <t>BOLLENE        Collège et Lycée UNSS</t>
  </si>
  <si>
    <t>CHAMPIONNAT DES LYCEES UNSS 2019</t>
  </si>
  <si>
    <t>CHAMPIONNAT SCOLAIRE 2019 Collèges</t>
  </si>
  <si>
    <t>CHAMPIONNAT DES COLLEGES 2019</t>
  </si>
  <si>
    <t>Nr</t>
  </si>
  <si>
    <t>Rapide</t>
  </si>
  <si>
    <t>Cat.</t>
  </si>
  <si>
    <t>Fede</t>
  </si>
  <si>
    <t>Ligue</t>
  </si>
  <si>
    <t>FRA</t>
  </si>
  <si>
    <t>PAC</t>
  </si>
  <si>
    <t>1200 N</t>
  </si>
  <si>
    <t>B</t>
  </si>
  <si>
    <t>Classement après la ronde 5</t>
  </si>
  <si>
    <t>Pl</t>
  </si>
  <si>
    <t xml:space="preserve"> </t>
  </si>
  <si>
    <t>Pts</t>
  </si>
  <si>
    <t>Bu.</t>
  </si>
  <si>
    <t>Cu.</t>
  </si>
  <si>
    <t>Perf</t>
  </si>
  <si>
    <t>15½</t>
  </si>
  <si>
    <t>13½</t>
  </si>
  <si>
    <t>3½</t>
  </si>
  <si>
    <t>14½</t>
  </si>
  <si>
    <t>12½</t>
  </si>
  <si>
    <t>11½</t>
  </si>
  <si>
    <t>10½</t>
  </si>
  <si>
    <t>8½</t>
  </si>
  <si>
    <t>1½</t>
  </si>
  <si>
    <t>9½</t>
  </si>
  <si>
    <t>4½</t>
  </si>
  <si>
    <t>2½</t>
  </si>
  <si>
    <t>7½</t>
  </si>
  <si>
    <t>G. Blitz</t>
  </si>
  <si>
    <t>Grille américaine après la ronde 5</t>
  </si>
  <si>
    <t>R 1</t>
  </si>
  <si>
    <t>R 2</t>
  </si>
  <si>
    <t>R 3</t>
  </si>
  <si>
    <t>R 4</t>
  </si>
  <si>
    <t>R 5</t>
  </si>
  <si>
    <t>+ 28N</t>
  </si>
  <si>
    <t>+  4B</t>
  </si>
  <si>
    <t>+ 13N</t>
  </si>
  <si>
    <t>+  6B</t>
  </si>
  <si>
    <t>+  5N</t>
  </si>
  <si>
    <t>+ 29N</t>
  </si>
  <si>
    <t>+ 40B</t>
  </si>
  <si>
    <t>+ 11N</t>
  </si>
  <si>
    <t>+  3B</t>
  </si>
  <si>
    <t>+ 18N</t>
  </si>
  <si>
    <t>+ 25B</t>
  </si>
  <si>
    <t>+  7B</t>
  </si>
  <si>
    <t>-  2N</t>
  </si>
  <si>
    <t>+ 12B</t>
  </si>
  <si>
    <t>+ 14B</t>
  </si>
  <si>
    <t>-  1N</t>
  </si>
  <si>
    <t>+ 26B</t>
  </si>
  <si>
    <t>+ 16N</t>
  </si>
  <si>
    <t>+ 10B</t>
  </si>
  <si>
    <t>+ 37B</t>
  </si>
  <si>
    <t>+ 20N</t>
  </si>
  <si>
    <t>+ 15B</t>
  </si>
  <si>
    <t>+ 10N</t>
  </si>
  <si>
    <t>-  1B</t>
  </si>
  <si>
    <t>+ 42B</t>
  </si>
  <si>
    <t>+  8B</t>
  </si>
  <si>
    <t>+ 27N</t>
  </si>
  <si>
    <t>+ 36B</t>
  </si>
  <si>
    <t>-  3N</t>
  </si>
  <si>
    <t>+ 17N</t>
  </si>
  <si>
    <t>+ 33N</t>
  </si>
  <si>
    <t>+ 24B</t>
  </si>
  <si>
    <t>-  6N</t>
  </si>
  <si>
    <t>=  9B</t>
  </si>
  <si>
    <t>- 19B</t>
  </si>
  <si>
    <t>+ 42N</t>
  </si>
  <si>
    <t>+ 23B</t>
  </si>
  <si>
    <t>=  8N</t>
  </si>
  <si>
    <t>+ 30B</t>
  </si>
  <si>
    <t>+ 35B</t>
  </si>
  <si>
    <t>+ 12N</t>
  </si>
  <si>
    <t>+ 19B</t>
  </si>
  <si>
    <t>-  5B</t>
  </si>
  <si>
    <t>-  4N</t>
  </si>
  <si>
    <t>+ 31B</t>
  </si>
  <si>
    <t>+ 30N</t>
  </si>
  <si>
    <t>-  2B</t>
  </si>
  <si>
    <t>-  8B</t>
  </si>
  <si>
    <t>- 10B</t>
  </si>
  <si>
    <t>+ 32N</t>
  </si>
  <si>
    <t>+ 13B</t>
  </si>
  <si>
    <t>- 12N</t>
  </si>
  <si>
    <t>+ 28B</t>
  </si>
  <si>
    <t>+ 24N</t>
  </si>
  <si>
    <t>EXE</t>
  </si>
  <si>
    <t>-  5N</t>
  </si>
  <si>
    <t>- 14N</t>
  </si>
  <si>
    <t>+ 34N</t>
  </si>
  <si>
    <t>-  6B</t>
  </si>
  <si>
    <t>-  4B</t>
  </si>
  <si>
    <t>+ 38N</t>
  </si>
  <si>
    <t>- 13B</t>
  </si>
  <si>
    <t>-  7B</t>
  </si>
  <si>
    <t>- 12B</t>
  </si>
  <si>
    <t>+ 35N</t>
  </si>
  <si>
    <t>+ 25N</t>
  </si>
  <si>
    <t>+  9N</t>
  </si>
  <si>
    <t>+ 32B</t>
  </si>
  <si>
    <t>- 10N</t>
  </si>
  <si>
    <t>- 24B</t>
  </si>
  <si>
    <t>+ 41N</t>
  </si>
  <si>
    <t>- 17B</t>
  </si>
  <si>
    <t>+ 39N</t>
  </si>
  <si>
    <t>-  3B</t>
  </si>
  <si>
    <t>- 11B</t>
  </si>
  <si>
    <t>- 24N</t>
  </si>
  <si>
    <t>+ 38B</t>
  </si>
  <si>
    <t>-  7N</t>
  </si>
  <si>
    <t>+ 45B</t>
  </si>
  <si>
    <t>- 15N</t>
  </si>
  <si>
    <t>-  9N</t>
  </si>
  <si>
    <t>+ 33B</t>
  </si>
  <si>
    <t>-  8N</t>
  </si>
  <si>
    <t>+ 19N</t>
  </si>
  <si>
    <t>- 16B</t>
  </si>
  <si>
    <t>+ 39B</t>
  </si>
  <si>
    <t>+ 36N</t>
  </si>
  <si>
    <t>- 18B</t>
  </si>
  <si>
    <t>- 13N</t>
  </si>
  <si>
    <t>+ 34B</t>
  </si>
  <si>
    <t>+ 31N</t>
  </si>
  <si>
    <t>- 20B</t>
  </si>
  <si>
    <t>+ 44N</t>
  </si>
  <si>
    <t>- 30N</t>
  </si>
  <si>
    <t>+ 41B</t>
  </si>
  <si>
    <t>- 40N</t>
  </si>
  <si>
    <t>+ 37N</t>
  </si>
  <si>
    <t>+ 29B</t>
  </si>
  <si>
    <t>- 11N</t>
  </si>
  <si>
    <t>- 27B</t>
  </si>
  <si>
    <t>+ 43B</t>
  </si>
  <si>
    <t>- 19N</t>
  </si>
  <si>
    <t>+ 40N</t>
  </si>
  <si>
    <t>- 23B</t>
  </si>
  <si>
    <t>+ 45N</t>
  </si>
  <si>
    <t>- 23N</t>
  </si>
  <si>
    <t>- 26N</t>
  </si>
  <si>
    <t>+ 43N</t>
  </si>
  <si>
    <t>+ 44B</t>
  </si>
  <si>
    <t>- 25B</t>
  </si>
  <si>
    <t>- 31N</t>
  </si>
  <si>
    <t>- 30B</t>
  </si>
  <si>
    <t>= 39N</t>
  </si>
  <si>
    <t>- 25N</t>
  </si>
  <si>
    <t>- 31B</t>
  </si>
  <si>
    <t>= 38B</t>
  </si>
  <si>
    <t>- 18N</t>
  </si>
  <si>
    <t>- 32B</t>
  </si>
  <si>
    <t>- 37N</t>
  </si>
  <si>
    <t>- 28B</t>
  </si>
  <si>
    <t>- 29N</t>
  </si>
  <si>
    <t>-  9B</t>
  </si>
  <si>
    <t>- 34N</t>
  </si>
  <si>
    <t>- 35B</t>
  </si>
  <si>
    <t>- 32N</t>
  </si>
  <si>
    <t>- 38B</t>
  </si>
  <si>
    <t>- 34B</t>
  </si>
  <si>
    <t>- 33N</t>
  </si>
  <si>
    <t>- 36N</t>
  </si>
  <si>
    <t>- 29B</t>
  </si>
  <si>
    <t>- 35N</t>
  </si>
  <si>
    <t>- 39B</t>
  </si>
  <si>
    <t>- 33B</t>
  </si>
  <si>
    <t>- 28N</t>
  </si>
  <si>
    <t>- 37B</t>
  </si>
  <si>
    <t>1340 R</t>
  </si>
  <si>
    <t>1290 R</t>
  </si>
  <si>
    <t>+ 22N</t>
  </si>
  <si>
    <t>1020 R</t>
  </si>
  <si>
    <t>1108 R</t>
  </si>
  <si>
    <t>1070 R</t>
  </si>
  <si>
    <t>+ 21B</t>
  </si>
  <si>
    <t>1210 R</t>
  </si>
  <si>
    <t>950 R</t>
  </si>
  <si>
    <t>1180 R</t>
  </si>
  <si>
    <t>1110 R</t>
  </si>
  <si>
    <t>990 R</t>
  </si>
  <si>
    <t>870 R</t>
  </si>
  <si>
    <t>1010 R</t>
  </si>
  <si>
    <t>1000 R</t>
  </si>
  <si>
    <t>- 15B</t>
  </si>
  <si>
    <t>- 22B</t>
  </si>
  <si>
    <t>- 21N</t>
  </si>
  <si>
    <t>1030 R</t>
  </si>
  <si>
    <t>- 42B</t>
  </si>
  <si>
    <t>Collège J-Baptiste La Salle AVIGNON</t>
  </si>
  <si>
    <t>Clas. 2</t>
  </si>
  <si>
    <t>Dép.1 (Bu)</t>
  </si>
  <si>
    <t>Clas.</t>
  </si>
  <si>
    <t>Equi 3</t>
  </si>
  <si>
    <t>Equi 2</t>
  </si>
  <si>
    <t>Equi 1</t>
  </si>
  <si>
    <t>Equipe : 8 participants dont minimum 2 filles ou 2 garçons.</t>
  </si>
  <si>
    <t>Classement équipes après la ronde 5</t>
  </si>
  <si>
    <t>Equipes incomplètes</t>
  </si>
  <si>
    <t>Résultats de la ronde 1</t>
  </si>
  <si>
    <t>Ech.</t>
  </si>
  <si>
    <t>Blancs</t>
  </si>
  <si>
    <t>Res.</t>
  </si>
  <si>
    <t>Noirs</t>
  </si>
  <si>
    <t>1 - 0</t>
  </si>
  <si>
    <t>0 - 1</t>
  </si>
  <si>
    <t>1 - F</t>
  </si>
  <si>
    <t>EXEMPT</t>
  </si>
  <si>
    <t>Résultats de la ronde 2</t>
  </si>
  <si>
    <t>Résultats de la ronde 3</t>
  </si>
  <si>
    <t>Résultats de la ronde 4</t>
  </si>
  <si>
    <t>X - X</t>
  </si>
  <si>
    <t>Résultats de la ronde 5</t>
  </si>
  <si>
    <t>CHAMPIONNAT DES LYCEES 2019</t>
  </si>
  <si>
    <t>1528 E</t>
  </si>
  <si>
    <t>1547 E</t>
  </si>
  <si>
    <t>1401 E</t>
  </si>
  <si>
    <t>1459 E</t>
  </si>
  <si>
    <t>1350 N</t>
  </si>
  <si>
    <t>TEYSSEDRE Jules</t>
  </si>
  <si>
    <t>ROUBAUD Leo</t>
  </si>
  <si>
    <t>Meilleure Fémine</t>
  </si>
  <si>
    <t>Vainqueur du  Blitz</t>
  </si>
</sst>
</file>

<file path=xl/styles.xml><?xml version="1.0" encoding="utf-8"?>
<styleSheet xmlns="http://schemas.openxmlformats.org/spreadsheetml/2006/main">
  <numFmts count="3">
    <numFmt numFmtId="164" formatCode="0#&quot; &quot;##&quot; &quot;##&quot; &quot;##&quot; &quot;##"/>
    <numFmt numFmtId="165" formatCode="#,##0.00&quot; &quot;[$€-40C];[Red]&quot;-&quot;#,##0.00&quot; &quot;[$€-40C]"/>
    <numFmt numFmtId="166" formatCode="0.0"/>
  </numFmts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hadow/>
      <sz val="31"/>
      <name val="Century Schoolbook"/>
      <family val="1"/>
    </font>
    <font>
      <i/>
      <sz val="20"/>
      <name val="Century Schoolbook"/>
      <family val="1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color rgb="FF0070C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2"/>
      <color rgb="FF7030A0"/>
      <name val="Arial"/>
      <family val="2"/>
    </font>
    <font>
      <u/>
      <sz val="12"/>
      <name val="Times New Roman"/>
      <family val="1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6" fillId="0" borderId="0">
      <alignment horizontal="center"/>
    </xf>
    <xf numFmtId="0" fontId="16" fillId="0" borderId="0">
      <alignment horizontal="center" textRotation="90"/>
    </xf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19" fillId="0" borderId="0"/>
    <xf numFmtId="165" fontId="19" fillId="0" borderId="0"/>
    <xf numFmtId="0" fontId="4" fillId="0" borderId="0"/>
  </cellStyleXfs>
  <cellXfs count="323">
    <xf numFmtId="0" fontId="0" fillId="0" borderId="0" xfId="0"/>
    <xf numFmtId="0" fontId="8" fillId="0" borderId="9" xfId="1" applyFont="1" applyBorder="1"/>
    <xf numFmtId="0" fontId="8" fillId="0" borderId="12" xfId="1" applyFont="1" applyBorder="1"/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4" fillId="0" borderId="16" xfId="1" applyBorder="1"/>
    <xf numFmtId="0" fontId="4" fillId="0" borderId="17" xfId="1" applyBorder="1"/>
    <xf numFmtId="0" fontId="0" fillId="0" borderId="18" xfId="0" applyBorder="1"/>
    <xf numFmtId="0" fontId="4" fillId="0" borderId="20" xfId="1" applyBorder="1"/>
    <xf numFmtId="0" fontId="0" fillId="0" borderId="21" xfId="0" applyBorder="1"/>
    <xf numFmtId="0" fontId="8" fillId="0" borderId="22" xfId="1" applyFont="1" applyBorder="1"/>
    <xf numFmtId="0" fontId="4" fillId="0" borderId="23" xfId="1" applyBorder="1"/>
    <xf numFmtId="0" fontId="0" fillId="0" borderId="24" xfId="0" applyBorder="1"/>
    <xf numFmtId="0" fontId="1" fillId="0" borderId="16" xfId="0" applyFont="1" applyFill="1" applyBorder="1"/>
    <xf numFmtId="0" fontId="0" fillId="0" borderId="23" xfId="0" applyBorder="1"/>
    <xf numFmtId="0" fontId="0" fillId="0" borderId="16" xfId="0" applyBorder="1"/>
    <xf numFmtId="0" fontId="0" fillId="0" borderId="25" xfId="0" applyBorder="1" applyAlignment="1"/>
    <xf numFmtId="0" fontId="4" fillId="0" borderId="27" xfId="1" applyBorder="1"/>
    <xf numFmtId="0" fontId="0" fillId="0" borderId="6" xfId="0" applyBorder="1"/>
    <xf numFmtId="0" fontId="9" fillId="0" borderId="19" xfId="0" applyFont="1" applyFill="1" applyBorder="1"/>
    <xf numFmtId="0" fontId="0" fillId="0" borderId="27" xfId="0" applyBorder="1"/>
    <xf numFmtId="0" fontId="0" fillId="0" borderId="19" xfId="0" applyBorder="1"/>
    <xf numFmtId="0" fontId="0" fillId="0" borderId="7" xfId="0" applyBorder="1" applyAlignment="1"/>
    <xf numFmtId="0" fontId="0" fillId="0" borderId="19" xfId="0" applyFill="1" applyBorder="1"/>
    <xf numFmtId="0" fontId="1" fillId="0" borderId="19" xfId="0" applyFont="1" applyFill="1" applyBorder="1"/>
    <xf numFmtId="0" fontId="0" fillId="0" borderId="20" xfId="0" applyBorder="1" applyAlignment="1"/>
    <xf numFmtId="0" fontId="9" fillId="0" borderId="16" xfId="0" applyFont="1" applyFill="1" applyBorder="1"/>
    <xf numFmtId="0" fontId="4" fillId="0" borderId="30" xfId="1" applyBorder="1"/>
    <xf numFmtId="0" fontId="4" fillId="0" borderId="31" xfId="1" applyBorder="1"/>
    <xf numFmtId="0" fontId="0" fillId="0" borderId="32" xfId="0" applyBorder="1"/>
    <xf numFmtId="0" fontId="1" fillId="0" borderId="33" xfId="0" applyFont="1" applyFill="1" applyBorder="1"/>
    <xf numFmtId="0" fontId="0" fillId="0" borderId="30" xfId="0" applyBorder="1"/>
    <xf numFmtId="0" fontId="0" fillId="0" borderId="33" xfId="0" applyBorder="1"/>
    <xf numFmtId="0" fontId="0" fillId="0" borderId="34" xfId="0" applyBorder="1" applyAlignment="1"/>
    <xf numFmtId="0" fontId="0" fillId="0" borderId="35" xfId="0" applyBorder="1"/>
    <xf numFmtId="0" fontId="0" fillId="0" borderId="31" xfId="0" applyBorder="1" applyAlignment="1"/>
    <xf numFmtId="0" fontId="0" fillId="0" borderId="33" xfId="0" applyFill="1" applyBorder="1"/>
    <xf numFmtId="0" fontId="9" fillId="0" borderId="33" xfId="0" applyFont="1" applyFill="1" applyBorder="1"/>
    <xf numFmtId="0" fontId="0" fillId="0" borderId="0" xfId="0" applyAlignment="1">
      <alignment horizontal="center"/>
    </xf>
    <xf numFmtId="0" fontId="8" fillId="0" borderId="9" xfId="1" applyFon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4" fillId="0" borderId="0" xfId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8" fillId="0" borderId="15" xfId="1" applyFont="1" applyBorder="1" applyAlignment="1">
      <alignment horizontal="left"/>
    </xf>
    <xf numFmtId="0" fontId="4" fillId="0" borderId="39" xfId="1" applyBorder="1"/>
    <xf numFmtId="0" fontId="4" fillId="0" borderId="40" xfId="1" applyBorder="1"/>
    <xf numFmtId="0" fontId="0" fillId="0" borderId="39" xfId="0" applyBorder="1" applyAlignment="1">
      <alignment horizontal="center"/>
    </xf>
    <xf numFmtId="0" fontId="0" fillId="0" borderId="39" xfId="0" applyBorder="1"/>
    <xf numFmtId="0" fontId="4" fillId="0" borderId="39" xfId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13" fillId="0" borderId="39" xfId="1" applyNumberFormat="1" applyFont="1" applyBorder="1" applyAlignment="1">
      <alignment vertical="center"/>
    </xf>
    <xf numFmtId="0" fontId="14" fillId="0" borderId="39" xfId="2" applyBorder="1" applyAlignment="1" applyProtection="1">
      <alignment vertical="center"/>
    </xf>
    <xf numFmtId="0" fontId="15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39" xfId="0" applyNumberFormat="1" applyBorder="1" applyAlignment="1">
      <alignment vertical="center"/>
    </xf>
    <xf numFmtId="0" fontId="15" fillId="0" borderId="39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39" xfId="0" applyFont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3" fillId="0" borderId="40" xfId="1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4" fillId="0" borderId="0" xfId="1"/>
    <xf numFmtId="0" fontId="4" fillId="0" borderId="0" xfId="1" applyNumberFormat="1"/>
    <xf numFmtId="0" fontId="4" fillId="0" borderId="0" xfId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2" fillId="0" borderId="39" xfId="1" applyNumberFormat="1" applyFont="1" applyBorder="1"/>
    <xf numFmtId="0" fontId="8" fillId="0" borderId="36" xfId="0" applyFont="1" applyBorder="1" applyAlignment="1">
      <alignment horizontal="center"/>
    </xf>
    <xf numFmtId="0" fontId="23" fillId="0" borderId="35" xfId="0" applyFont="1" applyBorder="1"/>
    <xf numFmtId="0" fontId="22" fillId="0" borderId="37" xfId="1" applyFont="1" applyBorder="1" applyAlignment="1">
      <alignment horizontal="left"/>
    </xf>
    <xf numFmtId="0" fontId="23" fillId="0" borderId="31" xfId="0" applyNumberFormat="1" applyFont="1" applyBorder="1"/>
    <xf numFmtId="0" fontId="2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22" fillId="0" borderId="21" xfId="1" applyFont="1" applyBorder="1"/>
    <xf numFmtId="0" fontId="22" fillId="0" borderId="39" xfId="1" applyFont="1" applyBorder="1" applyAlignment="1">
      <alignment horizontal="left"/>
    </xf>
    <xf numFmtId="0" fontId="22" fillId="0" borderId="20" xfId="1" applyNumberFormat="1" applyFont="1" applyBorder="1"/>
    <xf numFmtId="0" fontId="24" fillId="0" borderId="45" xfId="0" applyFont="1" applyBorder="1" applyAlignment="1">
      <alignment horizontal="center"/>
    </xf>
    <xf numFmtId="0" fontId="23" fillId="0" borderId="39" xfId="0" applyNumberFormat="1" applyFont="1" applyBorder="1"/>
    <xf numFmtId="0" fontId="8" fillId="0" borderId="28" xfId="0" applyFont="1" applyBorder="1" applyAlignment="1">
      <alignment horizontal="center"/>
    </xf>
    <xf numFmtId="0" fontId="23" fillId="0" borderId="21" xfId="0" applyFont="1" applyBorder="1"/>
    <xf numFmtId="0" fontId="23" fillId="0" borderId="39" xfId="0" applyFont="1" applyBorder="1"/>
    <xf numFmtId="0" fontId="23" fillId="0" borderId="20" xfId="0" applyNumberFormat="1" applyFont="1" applyBorder="1"/>
    <xf numFmtId="0" fontId="22" fillId="0" borderId="40" xfId="1" applyNumberFormat="1" applyFont="1" applyBorder="1"/>
    <xf numFmtId="0" fontId="25" fillId="0" borderId="9" xfId="1" applyFont="1" applyBorder="1"/>
    <xf numFmtId="0" fontId="23" fillId="0" borderId="9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Border="1" applyAlignment="1">
      <alignment horizontal="center"/>
    </xf>
    <xf numFmtId="0" fontId="27" fillId="0" borderId="0" xfId="1" applyFont="1" applyBorder="1" applyAlignment="1">
      <alignment horizontal="center"/>
    </xf>
    <xf numFmtId="0" fontId="23" fillId="0" borderId="0" xfId="0" applyFont="1" applyBorder="1"/>
    <xf numFmtId="0" fontId="4" fillId="0" borderId="0" xfId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22" fillId="0" borderId="42" xfId="1" applyFont="1" applyFill="1" applyBorder="1"/>
    <xf numFmtId="0" fontId="6" fillId="0" borderId="41" xfId="1" applyFont="1" applyBorder="1"/>
    <xf numFmtId="0" fontId="1" fillId="0" borderId="28" xfId="0" applyFont="1" applyFill="1" applyBorder="1"/>
    <xf numFmtId="0" fontId="4" fillId="0" borderId="46" xfId="1" applyBorder="1"/>
    <xf numFmtId="0" fontId="0" fillId="0" borderId="44" xfId="0" applyBorder="1" applyAlignment="1">
      <alignment horizontal="center" wrapText="1"/>
    </xf>
    <xf numFmtId="0" fontId="0" fillId="0" borderId="0" xfId="0" applyFill="1" applyBorder="1"/>
    <xf numFmtId="0" fontId="0" fillId="0" borderId="17" xfId="0" applyBorder="1" applyAlignment="1"/>
    <xf numFmtId="0" fontId="0" fillId="0" borderId="39" xfId="0" applyBorder="1" applyAlignment="1">
      <alignment horizontal="center" wrapText="1"/>
    </xf>
    <xf numFmtId="0" fontId="26" fillId="0" borderId="8" xfId="1" applyNumberFormat="1" applyFont="1" applyBorder="1" applyAlignment="1">
      <alignment horizontal="left"/>
    </xf>
    <xf numFmtId="0" fontId="26" fillId="0" borderId="9" xfId="1" applyFont="1" applyBorder="1"/>
    <xf numFmtId="0" fontId="26" fillId="0" borderId="11" xfId="1" applyFont="1" applyBorder="1"/>
    <xf numFmtId="0" fontId="6" fillId="0" borderId="0" xfId="1" applyFont="1" applyBorder="1" applyAlignment="1"/>
    <xf numFmtId="0" fontId="4" fillId="0" borderId="6" xfId="1" applyBorder="1" applyAlignment="1">
      <alignment horizontal="center"/>
    </xf>
    <xf numFmtId="14" fontId="0" fillId="0" borderId="39" xfId="0" applyNumberFormat="1" applyBorder="1"/>
    <xf numFmtId="0" fontId="0" fillId="0" borderId="20" xfId="0" applyBorder="1"/>
    <xf numFmtId="0" fontId="6" fillId="0" borderId="14" xfId="1" applyFont="1" applyFill="1" applyBorder="1"/>
    <xf numFmtId="0" fontId="6" fillId="0" borderId="13" xfId="1" applyFont="1" applyFill="1" applyBorder="1" applyAlignment="1">
      <alignment horizontal="center"/>
    </xf>
    <xf numFmtId="0" fontId="6" fillId="0" borderId="15" xfId="1" applyFont="1" applyBorder="1"/>
    <xf numFmtId="0" fontId="1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47" xfId="1" applyFont="1" applyBorder="1"/>
    <xf numFmtId="0" fontId="0" fillId="0" borderId="48" xfId="0" applyBorder="1"/>
    <xf numFmtId="0" fontId="0" fillId="0" borderId="38" xfId="0" applyBorder="1"/>
    <xf numFmtId="0" fontId="0" fillId="0" borderId="49" xfId="0" applyBorder="1"/>
    <xf numFmtId="0" fontId="4" fillId="0" borderId="19" xfId="1" applyBorder="1"/>
    <xf numFmtId="0" fontId="4" fillId="0" borderId="33" xfId="1" applyBorder="1"/>
    <xf numFmtId="0" fontId="0" fillId="0" borderId="48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7" xfId="0" applyBorder="1"/>
    <xf numFmtId="14" fontId="0" fillId="0" borderId="18" xfId="0" applyNumberFormat="1" applyBorder="1"/>
    <xf numFmtId="14" fontId="0" fillId="0" borderId="21" xfId="0" applyNumberFormat="1" applyBorder="1"/>
    <xf numFmtId="0" fontId="0" fillId="0" borderId="31" xfId="0" applyBorder="1"/>
    <xf numFmtId="14" fontId="0" fillId="0" borderId="35" xfId="0" applyNumberFormat="1" applyBorder="1"/>
    <xf numFmtId="0" fontId="0" fillId="0" borderId="49" xfId="0" applyBorder="1" applyAlignment="1">
      <alignment horizontal="center" wrapText="1"/>
    </xf>
    <xf numFmtId="0" fontId="26" fillId="0" borderId="8" xfId="0" applyFont="1" applyFill="1" applyBorder="1"/>
    <xf numFmtId="0" fontId="8" fillId="0" borderId="11" xfId="1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3" fillId="0" borderId="17" xfId="0" applyNumberFormat="1" applyFont="1" applyBorder="1"/>
    <xf numFmtId="0" fontId="23" fillId="0" borderId="51" xfId="0" applyFont="1" applyBorder="1"/>
    <xf numFmtId="0" fontId="23" fillId="0" borderId="18" xfId="0" applyFont="1" applyBorder="1"/>
    <xf numFmtId="0" fontId="8" fillId="0" borderId="26" xfId="0" applyFont="1" applyBorder="1" applyAlignment="1">
      <alignment horizontal="center"/>
    </xf>
    <xf numFmtId="0" fontId="22" fillId="0" borderId="31" xfId="1" applyNumberFormat="1" applyFont="1" applyBorder="1"/>
    <xf numFmtId="0" fontId="22" fillId="0" borderId="35" xfId="1" applyFont="1" applyBorder="1"/>
    <xf numFmtId="0" fontId="23" fillId="0" borderId="37" xfId="0" applyFont="1" applyBorder="1"/>
    <xf numFmtId="0" fontId="6" fillId="0" borderId="9" xfId="1" applyFont="1" applyBorder="1"/>
    <xf numFmtId="0" fontId="1" fillId="0" borderId="0" xfId="0" applyFont="1" applyAlignment="1"/>
    <xf numFmtId="0" fontId="0" fillId="2" borderId="0" xfId="0" applyFill="1" applyAlignment="1">
      <alignment wrapText="1"/>
    </xf>
    <xf numFmtId="0" fontId="29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0" fillId="2" borderId="0" xfId="0" applyFill="1" applyAlignment="1"/>
    <xf numFmtId="0" fontId="29" fillId="2" borderId="0" xfId="0" applyFont="1" applyFill="1" applyAlignment="1"/>
    <xf numFmtId="0" fontId="9" fillId="2" borderId="0" xfId="0" applyFont="1" applyFill="1" applyAlignment="1"/>
    <xf numFmtId="0" fontId="29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30" fillId="3" borderId="42" xfId="0" applyFont="1" applyFill="1" applyBorder="1" applyAlignment="1">
      <alignment horizontal="center"/>
    </xf>
    <xf numFmtId="166" fontId="31" fillId="3" borderId="42" xfId="0" applyNumberFormat="1" applyFont="1" applyFill="1" applyBorder="1"/>
    <xf numFmtId="0" fontId="0" fillId="0" borderId="42" xfId="0" applyBorder="1" applyAlignment="1">
      <alignment horizontal="center"/>
    </xf>
    <xf numFmtId="0" fontId="30" fillId="0" borderId="42" xfId="0" applyFont="1" applyBorder="1" applyAlignment="1">
      <alignment horizontal="center"/>
    </xf>
    <xf numFmtId="166" fontId="31" fillId="0" borderId="42" xfId="0" applyNumberFormat="1" applyFont="1" applyBorder="1"/>
    <xf numFmtId="0" fontId="9" fillId="0" borderId="42" xfId="0" applyFont="1" applyBorder="1" applyAlignment="1"/>
    <xf numFmtId="166" fontId="31" fillId="0" borderId="9" xfId="0" applyNumberFormat="1" applyFont="1" applyBorder="1"/>
    <xf numFmtId="0" fontId="0" fillId="4" borderId="42" xfId="0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0" fontId="30" fillId="0" borderId="52" xfId="0" applyFont="1" applyBorder="1" applyAlignment="1">
      <alignment horizontal="center"/>
    </xf>
    <xf numFmtId="166" fontId="31" fillId="0" borderId="52" xfId="0" applyNumberFormat="1" applyFont="1" applyBorder="1"/>
    <xf numFmtId="0" fontId="0" fillId="4" borderId="5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166" fontId="31" fillId="0" borderId="41" xfId="0" applyNumberFormat="1" applyFont="1" applyBorder="1"/>
    <xf numFmtId="0" fontId="0" fillId="4" borderId="41" xfId="0" applyFill="1" applyBorder="1" applyAlignment="1">
      <alignment horizontal="center"/>
    </xf>
    <xf numFmtId="0" fontId="29" fillId="5" borderId="42" xfId="0" applyFont="1" applyFill="1" applyBorder="1" applyAlignment="1">
      <alignment horizontal="center"/>
    </xf>
    <xf numFmtId="0" fontId="29" fillId="5" borderId="52" xfId="0" applyFont="1" applyFill="1" applyBorder="1" applyAlignment="1">
      <alignment horizontal="center"/>
    </xf>
    <xf numFmtId="0" fontId="29" fillId="5" borderId="41" xfId="0" applyFont="1" applyFill="1" applyBorder="1" applyAlignment="1">
      <alignment horizontal="center"/>
    </xf>
    <xf numFmtId="0" fontId="9" fillId="0" borderId="42" xfId="0" applyFont="1" applyBorder="1" applyAlignment="1">
      <alignment wrapText="1"/>
    </xf>
    <xf numFmtId="0" fontId="0" fillId="0" borderId="29" xfId="0" applyBorder="1" applyAlignment="1">
      <alignment wrapText="1"/>
    </xf>
    <xf numFmtId="0" fontId="9" fillId="0" borderId="29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6" borderId="42" xfId="0" applyFill="1" applyBorder="1" applyAlignment="1">
      <alignment horizontal="center"/>
    </xf>
    <xf numFmtId="0" fontId="9" fillId="0" borderId="52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5" xfId="0" applyBorder="1" applyAlignment="1">
      <alignment wrapText="1"/>
    </xf>
    <xf numFmtId="0" fontId="0" fillId="6" borderId="52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32" fillId="0" borderId="42" xfId="0" applyFont="1" applyBorder="1" applyAlignment="1"/>
    <xf numFmtId="0" fontId="1" fillId="0" borderId="52" xfId="0" applyFont="1" applyBorder="1" applyAlignment="1"/>
    <xf numFmtId="0" fontId="1" fillId="0" borderId="41" xfId="0" applyFont="1" applyBorder="1" applyAlignment="1"/>
    <xf numFmtId="0" fontId="9" fillId="0" borderId="41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3" xfId="0" applyBorder="1" applyAlignment="1">
      <alignment wrapText="1"/>
    </xf>
    <xf numFmtId="0" fontId="1" fillId="0" borderId="53" xfId="0" applyFont="1" applyBorder="1" applyAlignment="1">
      <alignment wrapText="1"/>
    </xf>
    <xf numFmtId="0" fontId="0" fillId="0" borderId="50" xfId="0" applyBorder="1" applyAlignment="1">
      <alignment wrapText="1"/>
    </xf>
    <xf numFmtId="166" fontId="31" fillId="3" borderId="56" xfId="0" applyNumberFormat="1" applyFont="1" applyFill="1" applyBorder="1"/>
    <xf numFmtId="0" fontId="0" fillId="0" borderId="54" xfId="0" applyBorder="1"/>
    <xf numFmtId="0" fontId="0" fillId="0" borderId="55" xfId="0" applyBorder="1"/>
    <xf numFmtId="0" fontId="22" fillId="3" borderId="9" xfId="11" applyFont="1" applyFill="1" applyBorder="1"/>
    <xf numFmtId="0" fontId="22" fillId="3" borderId="41" xfId="11" applyFont="1" applyFill="1" applyBorder="1" applyAlignment="1"/>
    <xf numFmtId="0" fontId="22" fillId="0" borderId="9" xfId="11" applyFont="1" applyFill="1" applyBorder="1"/>
    <xf numFmtId="166" fontId="33" fillId="7" borderId="11" xfId="11" applyNumberFormat="1" applyFont="1" applyFill="1" applyBorder="1" applyAlignment="1">
      <alignment wrapText="1"/>
    </xf>
    <xf numFmtId="0" fontId="33" fillId="7" borderId="8" xfId="11" applyFont="1" applyFill="1" applyBorder="1"/>
    <xf numFmtId="0" fontId="33" fillId="7" borderId="8" xfId="11" applyFont="1" applyFill="1" applyBorder="1" applyAlignment="1">
      <alignment wrapText="1"/>
    </xf>
    <xf numFmtId="0" fontId="34" fillId="0" borderId="8" xfId="11" applyFont="1" applyBorder="1" applyAlignment="1">
      <alignment horizontal="center"/>
    </xf>
    <xf numFmtId="0" fontId="34" fillId="0" borderId="10" xfId="11" applyFont="1" applyBorder="1" applyAlignment="1">
      <alignment horizontal="center"/>
    </xf>
    <xf numFmtId="0" fontId="35" fillId="0" borderId="0" xfId="11" applyFont="1" applyAlignment="1">
      <alignment horizontal="right"/>
    </xf>
    <xf numFmtId="0" fontId="36" fillId="0" borderId="0" xfId="11" applyFont="1" applyFill="1" applyBorder="1"/>
    <xf numFmtId="0" fontId="37" fillId="0" borderId="0" xfId="11" applyFont="1" applyBorder="1" applyAlignment="1">
      <alignment horizontal="center" wrapText="1"/>
    </xf>
    <xf numFmtId="0" fontId="38" fillId="0" borderId="0" xfId="11" applyFont="1" applyBorder="1" applyAlignment="1">
      <alignment horizontal="center" wrapText="1"/>
    </xf>
    <xf numFmtId="166" fontId="31" fillId="3" borderId="54" xfId="0" applyNumberFormat="1" applyFont="1" applyFill="1" applyBorder="1"/>
    <xf numFmtId="0" fontId="30" fillId="3" borderId="52" xfId="0" applyFont="1" applyFill="1" applyBorder="1" applyAlignment="1">
      <alignment horizontal="center"/>
    </xf>
    <xf numFmtId="0" fontId="1" fillId="0" borderId="5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9" xfId="0" applyBorder="1" applyAlignment="1"/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/>
    <xf numFmtId="0" fontId="0" fillId="0" borderId="37" xfId="0" applyBorder="1" applyAlignment="1"/>
    <xf numFmtId="0" fontId="0" fillId="0" borderId="0" xfId="0" applyAlignment="1">
      <alignment horizontal="left"/>
    </xf>
    <xf numFmtId="0" fontId="0" fillId="0" borderId="57" xfId="0" applyBorder="1" applyAlignment="1">
      <alignment horizontal="center"/>
    </xf>
    <xf numFmtId="0" fontId="0" fillId="0" borderId="40" xfId="0" applyBorder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Border="1" applyAlignment="1"/>
    <xf numFmtId="0" fontId="29" fillId="0" borderId="58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9" fillId="0" borderId="40" xfId="0" applyFont="1" applyBorder="1"/>
    <xf numFmtId="0" fontId="9" fillId="0" borderId="39" xfId="0" applyFont="1" applyBorder="1"/>
    <xf numFmtId="0" fontId="9" fillId="0" borderId="37" xfId="0" applyFont="1" applyBorder="1"/>
    <xf numFmtId="0" fontId="1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59" xfId="0" applyBorder="1" applyAlignment="1"/>
    <xf numFmtId="0" fontId="0" fillId="0" borderId="6" xfId="0" applyBorder="1" applyAlignment="1"/>
    <xf numFmtId="0" fontId="0" fillId="0" borderId="60" xfId="0" applyBorder="1"/>
    <xf numFmtId="0" fontId="0" fillId="0" borderId="7" xfId="0" applyBorder="1"/>
    <xf numFmtId="0" fontId="9" fillId="0" borderId="16" xfId="0" applyFont="1" applyBorder="1"/>
    <xf numFmtId="0" fontId="9" fillId="0" borderId="19" xfId="0" applyFont="1" applyBorder="1"/>
    <xf numFmtId="0" fontId="9" fillId="0" borderId="33" xfId="0" applyFont="1" applyBorder="1"/>
    <xf numFmtId="0" fontId="1" fillId="0" borderId="22" xfId="0" applyFont="1" applyBorder="1" applyAlignment="1"/>
    <xf numFmtId="0" fontId="1" fillId="0" borderId="12" xfId="0" applyFont="1" applyBorder="1"/>
    <xf numFmtId="0" fontId="9" fillId="0" borderId="9" xfId="0" applyFont="1" applyBorder="1"/>
    <xf numFmtId="0" fontId="9" fillId="0" borderId="42" xfId="0" applyFont="1" applyBorder="1"/>
    <xf numFmtId="0" fontId="1" fillId="0" borderId="14" xfId="0" applyFont="1" applyBorder="1"/>
    <xf numFmtId="0" fontId="1" fillId="0" borderId="13" xfId="0" applyFont="1" applyBorder="1"/>
    <xf numFmtId="0" fontId="9" fillId="0" borderId="22" xfId="0" applyFont="1" applyBorder="1"/>
    <xf numFmtId="0" fontId="1" fillId="0" borderId="22" xfId="0" applyFont="1" applyBorder="1"/>
    <xf numFmtId="0" fontId="0" fillId="0" borderId="59" xfId="0" applyBorder="1"/>
    <xf numFmtId="0" fontId="1" fillId="0" borderId="9" xfId="0" applyFont="1" applyBorder="1" applyAlignment="1"/>
    <xf numFmtId="0" fontId="0" fillId="0" borderId="9" xfId="0" applyBorder="1"/>
    <xf numFmtId="0" fontId="11" fillId="0" borderId="0" xfId="0" applyFont="1"/>
    <xf numFmtId="0" fontId="0" fillId="6" borderId="0" xfId="0" applyFill="1"/>
    <xf numFmtId="0" fontId="1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5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3" borderId="10" xfId="0" applyFont="1" applyFill="1" applyBorder="1" applyAlignment="1">
      <alignment horizontal="center" wrapText="1"/>
    </xf>
    <xf numFmtId="0" fontId="39" fillId="3" borderId="8" xfId="0" applyFont="1" applyFill="1" applyBorder="1" applyAlignment="1">
      <alignment horizontal="center" wrapText="1"/>
    </xf>
    <xf numFmtId="0" fontId="39" fillId="3" borderId="11" xfId="0" applyFont="1" applyFill="1" applyBorder="1" applyAlignment="1">
      <alignment horizont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12">
    <cellStyle name="Heading" xfId="3"/>
    <cellStyle name="Heading1" xfId="4"/>
    <cellStyle name="Lien hypertexte" xfId="2" builtinId="8"/>
    <cellStyle name="Lien hypertexte 2" xfId="5"/>
    <cellStyle name="Normal" xfId="0" builtinId="0"/>
    <cellStyle name="Normal 2" xfId="1"/>
    <cellStyle name="Normal 2 7 10" xfId="6"/>
    <cellStyle name="Normal 3" xfId="7"/>
    <cellStyle name="Normal 4" xfId="8"/>
    <cellStyle name="Normal 7" xfId="11"/>
    <cellStyle name="Result" xfId="9"/>
    <cellStyle name="Result2" xfId="10"/>
  </cellStyles>
  <dxfs count="17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bernard.pierrard@gmail.com" TargetMode="External"/><Relationship Id="rId13" Type="http://schemas.openxmlformats.org/officeDocument/2006/relationships/hyperlink" Target="mailto:cadomp@yahoo.fr" TargetMode="External"/><Relationship Id="rId3" Type="http://schemas.openxmlformats.org/officeDocument/2006/relationships/hyperlink" Target="mailto:loic@biobest.fr" TargetMode="External"/><Relationship Id="rId7" Type="http://schemas.openxmlformats.org/officeDocument/2006/relationships/hyperlink" Target="mailto:daniel.hervy@wanadoo.fr" TargetMode="External"/><Relationship Id="rId12" Type="http://schemas.openxmlformats.org/officeDocument/2006/relationships/hyperlink" Target="mailto:chgastou@wanadoo.fr" TargetMode="External"/><Relationship Id="rId2" Type="http://schemas.openxmlformats.org/officeDocument/2006/relationships/hyperlink" Target="mailto:caillou12@gmail,com" TargetMode="External"/><Relationship Id="rId16" Type="http://schemas.openxmlformats.org/officeDocument/2006/relationships/printerSettings" Target="../printerSettings/printerSettings7.bin"/><Relationship Id="rId1" Type="http://schemas.openxmlformats.org/officeDocument/2006/relationships/hyperlink" Target="mailto:cyrille.geniaux@unss.org" TargetMode="External"/><Relationship Id="rId6" Type="http://schemas.openxmlformats.org/officeDocument/2006/relationships/hyperlink" Target="mailto:jeanmarc.valcrose@neuf.fr" TargetMode="External"/><Relationship Id="rId11" Type="http://schemas.openxmlformats.org/officeDocument/2006/relationships/hyperlink" Target="mailto:jp-bellanger@orange.fr" TargetMode="External"/><Relationship Id="rId5" Type="http://schemas.openxmlformats.org/officeDocument/2006/relationships/hyperlink" Target="mailto:echecsloisirs@orange.fr" TargetMode="External"/><Relationship Id="rId15" Type="http://schemas.openxmlformats.org/officeDocument/2006/relationships/hyperlink" Target="mailto:olivierclem@orange.fr" TargetMode="External"/><Relationship Id="rId10" Type="http://schemas.openxmlformats.org/officeDocument/2006/relationships/hyperlink" Target="mailto:barret.simon@free.fr" TargetMode="External"/><Relationship Id="rId4" Type="http://schemas.openxmlformats.org/officeDocument/2006/relationships/hyperlink" Target="mailto:avignon.anthony@gmail.com" TargetMode="External"/><Relationship Id="rId9" Type="http://schemas.openxmlformats.org/officeDocument/2006/relationships/hyperlink" Target="mailto:pierrick.vignard@gmail.com" TargetMode="External"/><Relationship Id="rId14" Type="http://schemas.openxmlformats.org/officeDocument/2006/relationships/hyperlink" Target="mailto:xtodi64@gmail.com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>
      <selection sqref="A1:I16"/>
    </sheetView>
  </sheetViews>
  <sheetFormatPr baseColWidth="10" defaultRowHeight="15"/>
  <cols>
    <col min="1" max="1" width="3.140625" bestFit="1" customWidth="1"/>
    <col min="2" max="2" width="7.85546875" bestFit="1" customWidth="1"/>
    <col min="3" max="3" width="23.85546875" bestFit="1" customWidth="1"/>
    <col min="4" max="4" width="7.140625" bestFit="1" customWidth="1"/>
    <col min="5" max="5" width="6.140625" bestFit="1" customWidth="1"/>
    <col min="6" max="6" width="5.42578125" bestFit="1" customWidth="1"/>
    <col min="7" max="7" width="5.7109375" bestFit="1" customWidth="1"/>
    <col min="8" max="8" width="36.7109375" bestFit="1" customWidth="1"/>
    <col min="9" max="9" width="6.5703125" bestFit="1" customWidth="1"/>
  </cols>
  <sheetData>
    <row r="1" spans="1:9" ht="26.25">
      <c r="A1" s="285" t="s">
        <v>261</v>
      </c>
      <c r="B1" s="285"/>
      <c r="C1" s="285"/>
      <c r="D1" s="285"/>
      <c r="E1" s="285"/>
      <c r="F1" s="285"/>
      <c r="G1" s="285"/>
      <c r="H1" s="285"/>
      <c r="I1" s="285"/>
    </row>
    <row r="2" spans="1:9" ht="21">
      <c r="A2" s="286" t="s">
        <v>0</v>
      </c>
      <c r="B2" s="286"/>
      <c r="C2" s="286"/>
      <c r="D2" s="286"/>
      <c r="E2" s="286"/>
      <c r="F2" s="286"/>
      <c r="G2" s="286"/>
      <c r="H2" s="286"/>
      <c r="I2" s="286"/>
    </row>
    <row r="3" spans="1:9">
      <c r="A3" s="151" t="s">
        <v>262</v>
      </c>
      <c r="B3" s="151" t="s">
        <v>16</v>
      </c>
      <c r="C3" s="151" t="s">
        <v>65</v>
      </c>
      <c r="D3" s="151" t="s">
        <v>263</v>
      </c>
      <c r="E3" s="151" t="s">
        <v>264</v>
      </c>
      <c r="F3" s="151" t="s">
        <v>265</v>
      </c>
      <c r="G3" s="151" t="s">
        <v>266</v>
      </c>
      <c r="H3" s="151" t="s">
        <v>6</v>
      </c>
      <c r="I3" s="151" t="s">
        <v>15</v>
      </c>
    </row>
    <row r="4" spans="1:9">
      <c r="A4" s="152">
        <v>1</v>
      </c>
      <c r="B4" s="156" t="s">
        <v>92</v>
      </c>
      <c r="C4" s="158" t="s">
        <v>93</v>
      </c>
      <c r="D4" s="152" t="s">
        <v>94</v>
      </c>
      <c r="E4" s="152" t="s">
        <v>95</v>
      </c>
      <c r="F4" s="153" t="s">
        <v>267</v>
      </c>
      <c r="G4" s="152" t="s">
        <v>268</v>
      </c>
      <c r="H4" s="152" t="s">
        <v>8</v>
      </c>
      <c r="I4" s="152" t="s">
        <v>52</v>
      </c>
    </row>
    <row r="5" spans="1:9">
      <c r="A5" s="154">
        <v>2</v>
      </c>
      <c r="B5" s="157" t="s">
        <v>96</v>
      </c>
      <c r="C5" s="151" t="s">
        <v>97</v>
      </c>
      <c r="D5" s="154" t="s">
        <v>98</v>
      </c>
      <c r="E5" s="154" t="s">
        <v>99</v>
      </c>
      <c r="F5" s="155" t="s">
        <v>267</v>
      </c>
      <c r="G5" s="154" t="s">
        <v>268</v>
      </c>
      <c r="H5" s="154" t="s">
        <v>8</v>
      </c>
      <c r="I5" s="154"/>
    </row>
    <row r="6" spans="1:9">
      <c r="A6" s="152">
        <v>3</v>
      </c>
      <c r="B6" s="156" t="s">
        <v>100</v>
      </c>
      <c r="C6" s="158" t="s">
        <v>101</v>
      </c>
      <c r="D6" s="152" t="s">
        <v>102</v>
      </c>
      <c r="E6" s="152" t="s">
        <v>99</v>
      </c>
      <c r="F6" s="153" t="s">
        <v>267</v>
      </c>
      <c r="G6" s="152" t="s">
        <v>268</v>
      </c>
      <c r="H6" s="152" t="s">
        <v>8</v>
      </c>
      <c r="I6" s="152"/>
    </row>
    <row r="7" spans="1:9">
      <c r="A7" s="154">
        <v>4</v>
      </c>
      <c r="B7" s="157" t="s">
        <v>237</v>
      </c>
      <c r="C7" s="151" t="s">
        <v>238</v>
      </c>
      <c r="D7" s="154" t="s">
        <v>239</v>
      </c>
      <c r="E7" s="154" t="s">
        <v>131</v>
      </c>
      <c r="F7" s="155" t="s">
        <v>267</v>
      </c>
      <c r="G7" s="154" t="s">
        <v>268</v>
      </c>
      <c r="H7" s="154" t="s">
        <v>236</v>
      </c>
      <c r="I7" s="154" t="s">
        <v>52</v>
      </c>
    </row>
    <row r="8" spans="1:9">
      <c r="A8" s="152">
        <v>5</v>
      </c>
      <c r="B8" s="156" t="s">
        <v>127</v>
      </c>
      <c r="C8" s="158" t="s">
        <v>128</v>
      </c>
      <c r="D8" s="152" t="s">
        <v>102</v>
      </c>
      <c r="E8" s="152" t="s">
        <v>99</v>
      </c>
      <c r="F8" s="153" t="s">
        <v>267</v>
      </c>
      <c r="G8" s="152" t="s">
        <v>268</v>
      </c>
      <c r="H8" s="152" t="s">
        <v>1</v>
      </c>
      <c r="I8" s="152" t="s">
        <v>52</v>
      </c>
    </row>
    <row r="9" spans="1:9">
      <c r="A9" s="154">
        <v>6</v>
      </c>
      <c r="B9" s="157" t="s">
        <v>129</v>
      </c>
      <c r="C9" s="151" t="s">
        <v>130</v>
      </c>
      <c r="D9" s="154" t="s">
        <v>102</v>
      </c>
      <c r="E9" s="154" t="s">
        <v>131</v>
      </c>
      <c r="F9" s="155" t="s">
        <v>267</v>
      </c>
      <c r="G9" s="154" t="s">
        <v>268</v>
      </c>
      <c r="H9" s="154" t="s">
        <v>1</v>
      </c>
      <c r="I9" s="154" t="s">
        <v>52</v>
      </c>
    </row>
    <row r="10" spans="1:9">
      <c r="A10" s="152">
        <v>7</v>
      </c>
      <c r="B10" s="156" t="s">
        <v>132</v>
      </c>
      <c r="C10" s="158" t="s">
        <v>133</v>
      </c>
      <c r="D10" s="152" t="s">
        <v>134</v>
      </c>
      <c r="E10" s="152" t="s">
        <v>103</v>
      </c>
      <c r="F10" s="153" t="s">
        <v>267</v>
      </c>
      <c r="G10" s="152" t="s">
        <v>268</v>
      </c>
      <c r="H10" s="152" t="s">
        <v>1</v>
      </c>
      <c r="I10" s="152" t="s">
        <v>52</v>
      </c>
    </row>
    <row r="11" spans="1:9">
      <c r="A11" s="154">
        <v>8</v>
      </c>
      <c r="B11" s="157" t="s">
        <v>104</v>
      </c>
      <c r="C11" s="151" t="s">
        <v>105</v>
      </c>
      <c r="D11" s="154" t="s">
        <v>102</v>
      </c>
      <c r="E11" s="154" t="s">
        <v>17</v>
      </c>
      <c r="F11" s="155" t="s">
        <v>267</v>
      </c>
      <c r="G11" s="154" t="s">
        <v>268</v>
      </c>
      <c r="H11" s="154" t="s">
        <v>8</v>
      </c>
      <c r="I11" s="154"/>
    </row>
    <row r="12" spans="1:9">
      <c r="A12" s="152">
        <v>9</v>
      </c>
      <c r="B12" s="156" t="s">
        <v>240</v>
      </c>
      <c r="C12" s="158" t="s">
        <v>241</v>
      </c>
      <c r="D12" s="152" t="s">
        <v>269</v>
      </c>
      <c r="E12" s="152" t="s">
        <v>17</v>
      </c>
      <c r="F12" s="153" t="s">
        <v>267</v>
      </c>
      <c r="G12" s="152" t="s">
        <v>268</v>
      </c>
      <c r="H12" s="152" t="s">
        <v>236</v>
      </c>
      <c r="I12" s="152" t="s">
        <v>52</v>
      </c>
    </row>
    <row r="13" spans="1:9">
      <c r="A13" s="154">
        <v>10</v>
      </c>
      <c r="B13" s="157" t="s">
        <v>106</v>
      </c>
      <c r="C13" s="151" t="s">
        <v>107</v>
      </c>
      <c r="D13" s="154" t="s">
        <v>102</v>
      </c>
      <c r="E13" s="154" t="s">
        <v>17</v>
      </c>
      <c r="F13" s="155" t="s">
        <v>267</v>
      </c>
      <c r="G13" s="154" t="s">
        <v>268</v>
      </c>
      <c r="H13" s="154" t="s">
        <v>8</v>
      </c>
      <c r="I13" s="154"/>
    </row>
    <row r="14" spans="1:9">
      <c r="A14" s="152">
        <v>11</v>
      </c>
      <c r="B14" s="156" t="s">
        <v>135</v>
      </c>
      <c r="C14" s="158" t="s">
        <v>136</v>
      </c>
      <c r="D14" s="152" t="s">
        <v>102</v>
      </c>
      <c r="E14" s="152" t="s">
        <v>131</v>
      </c>
      <c r="F14" s="153" t="s">
        <v>267</v>
      </c>
      <c r="G14" s="152" t="s">
        <v>268</v>
      </c>
      <c r="H14" s="152" t="s">
        <v>1</v>
      </c>
      <c r="I14" s="152" t="s">
        <v>52</v>
      </c>
    </row>
    <row r="15" spans="1:9">
      <c r="A15" s="154">
        <v>12</v>
      </c>
      <c r="B15" s="157" t="s">
        <v>243</v>
      </c>
      <c r="C15" s="151" t="s">
        <v>244</v>
      </c>
      <c r="D15" s="154" t="s">
        <v>239</v>
      </c>
      <c r="E15" s="154" t="s">
        <v>17</v>
      </c>
      <c r="F15" s="155" t="s">
        <v>267</v>
      </c>
      <c r="G15" s="154" t="s">
        <v>268</v>
      </c>
      <c r="H15" s="154" t="s">
        <v>236</v>
      </c>
      <c r="I15" s="154"/>
    </row>
    <row r="16" spans="1:9">
      <c r="A16" s="152">
        <v>13</v>
      </c>
      <c r="B16" s="156" t="s">
        <v>137</v>
      </c>
      <c r="C16" s="158" t="s">
        <v>138</v>
      </c>
      <c r="D16" s="152" t="s">
        <v>134</v>
      </c>
      <c r="E16" s="152" t="s">
        <v>17</v>
      </c>
      <c r="F16" s="153" t="s">
        <v>267</v>
      </c>
      <c r="G16" s="152" t="s">
        <v>268</v>
      </c>
      <c r="H16" s="152" t="s">
        <v>1</v>
      </c>
      <c r="I16" s="152" t="s">
        <v>52</v>
      </c>
    </row>
    <row r="17" spans="1:9">
      <c r="A17" s="154">
        <v>14</v>
      </c>
      <c r="B17" s="157" t="s">
        <v>188</v>
      </c>
      <c r="C17" s="151" t="s">
        <v>189</v>
      </c>
      <c r="D17" s="154" t="s">
        <v>190</v>
      </c>
      <c r="E17" s="154" t="s">
        <v>17</v>
      </c>
      <c r="F17" s="155" t="s">
        <v>267</v>
      </c>
      <c r="G17" s="154" t="s">
        <v>268</v>
      </c>
      <c r="H17" s="154" t="s">
        <v>191</v>
      </c>
      <c r="I17" s="154"/>
    </row>
    <row r="18" spans="1:9">
      <c r="A18" s="152">
        <v>15</v>
      </c>
      <c r="B18" s="156" t="s">
        <v>108</v>
      </c>
      <c r="C18" s="158" t="s">
        <v>109</v>
      </c>
      <c r="D18" s="152" t="s">
        <v>110</v>
      </c>
      <c r="E18" s="152" t="s">
        <v>95</v>
      </c>
      <c r="F18" s="153" t="s">
        <v>267</v>
      </c>
      <c r="G18" s="152" t="s">
        <v>268</v>
      </c>
      <c r="H18" s="152" t="s">
        <v>8</v>
      </c>
      <c r="I18" s="152"/>
    </row>
    <row r="19" spans="1:9">
      <c r="A19" s="154">
        <v>16</v>
      </c>
      <c r="B19" s="157" t="s">
        <v>139</v>
      </c>
      <c r="C19" s="151" t="s">
        <v>140</v>
      </c>
      <c r="D19" s="154" t="s">
        <v>141</v>
      </c>
      <c r="E19" s="154" t="s">
        <v>142</v>
      </c>
      <c r="F19" s="155" t="s">
        <v>267</v>
      </c>
      <c r="G19" s="154" t="s">
        <v>268</v>
      </c>
      <c r="H19" s="154" t="s">
        <v>1</v>
      </c>
      <c r="I19" s="154" t="s">
        <v>52</v>
      </c>
    </row>
    <row r="20" spans="1:9">
      <c r="A20" s="152">
        <v>17</v>
      </c>
      <c r="B20" s="156" t="s">
        <v>143</v>
      </c>
      <c r="C20" s="158" t="s">
        <v>144</v>
      </c>
      <c r="D20" s="152" t="s">
        <v>102</v>
      </c>
      <c r="E20" s="152" t="s">
        <v>17</v>
      </c>
      <c r="F20" s="153" t="s">
        <v>267</v>
      </c>
      <c r="G20" s="152" t="s">
        <v>268</v>
      </c>
      <c r="H20" s="152" t="s">
        <v>1</v>
      </c>
      <c r="I20" s="152" t="s">
        <v>52</v>
      </c>
    </row>
    <row r="21" spans="1:9">
      <c r="A21" s="154">
        <v>18</v>
      </c>
      <c r="B21" s="157" t="s">
        <v>245</v>
      </c>
      <c r="C21" s="151" t="s">
        <v>246</v>
      </c>
      <c r="D21" s="154" t="s">
        <v>239</v>
      </c>
      <c r="E21" s="154" t="s">
        <v>17</v>
      </c>
      <c r="F21" s="155" t="s">
        <v>267</v>
      </c>
      <c r="G21" s="154" t="s">
        <v>268</v>
      </c>
      <c r="H21" s="154" t="s">
        <v>236</v>
      </c>
      <c r="I21" s="154" t="s">
        <v>52</v>
      </c>
    </row>
    <row r="22" spans="1:9">
      <c r="A22" s="152">
        <v>19</v>
      </c>
      <c r="B22" s="156" t="s">
        <v>111</v>
      </c>
      <c r="C22" s="158" t="s">
        <v>112</v>
      </c>
      <c r="D22" s="152" t="s">
        <v>102</v>
      </c>
      <c r="E22" s="152" t="s">
        <v>17</v>
      </c>
      <c r="F22" s="153" t="s">
        <v>267</v>
      </c>
      <c r="G22" s="152" t="s">
        <v>268</v>
      </c>
      <c r="H22" s="152" t="s">
        <v>8</v>
      </c>
      <c r="I22" s="152"/>
    </row>
    <row r="23" spans="1:9">
      <c r="A23" s="154">
        <v>20</v>
      </c>
      <c r="B23" s="157" t="s">
        <v>113</v>
      </c>
      <c r="C23" s="151" t="s">
        <v>114</v>
      </c>
      <c r="D23" s="154" t="s">
        <v>102</v>
      </c>
      <c r="E23" s="154" t="s">
        <v>103</v>
      </c>
      <c r="F23" s="155" t="s">
        <v>267</v>
      </c>
      <c r="G23" s="154" t="s">
        <v>268</v>
      </c>
      <c r="H23" s="154" t="s">
        <v>8</v>
      </c>
      <c r="I23" s="154"/>
    </row>
    <row r="24" spans="1:9">
      <c r="A24" s="152">
        <v>21</v>
      </c>
      <c r="B24" s="156" t="s">
        <v>147</v>
      </c>
      <c r="C24" s="158" t="s">
        <v>148</v>
      </c>
      <c r="D24" s="152" t="s">
        <v>149</v>
      </c>
      <c r="E24" s="152" t="s">
        <v>103</v>
      </c>
      <c r="F24" s="153" t="s">
        <v>267</v>
      </c>
      <c r="G24" s="152" t="s">
        <v>268</v>
      </c>
      <c r="H24" s="152" t="s">
        <v>1</v>
      </c>
      <c r="I24" s="152" t="s">
        <v>52</v>
      </c>
    </row>
    <row r="25" spans="1:9">
      <c r="A25" s="154">
        <v>22</v>
      </c>
      <c r="B25" s="157" t="s">
        <v>150</v>
      </c>
      <c r="C25" s="151" t="s">
        <v>151</v>
      </c>
      <c r="D25" s="154" t="s">
        <v>102</v>
      </c>
      <c r="E25" s="154" t="s">
        <v>99</v>
      </c>
      <c r="F25" s="155" t="s">
        <v>267</v>
      </c>
      <c r="G25" s="154" t="s">
        <v>268</v>
      </c>
      <c r="H25" s="154" t="s">
        <v>1</v>
      </c>
      <c r="I25" s="154" t="s">
        <v>52</v>
      </c>
    </row>
    <row r="26" spans="1:9">
      <c r="A26" s="152">
        <v>23</v>
      </c>
      <c r="B26" s="156" t="s">
        <v>152</v>
      </c>
      <c r="C26" s="158" t="s">
        <v>153</v>
      </c>
      <c r="D26" s="152" t="s">
        <v>154</v>
      </c>
      <c r="E26" s="152" t="s">
        <v>131</v>
      </c>
      <c r="F26" s="153" t="s">
        <v>267</v>
      </c>
      <c r="G26" s="152" t="s">
        <v>268</v>
      </c>
      <c r="H26" s="152" t="s">
        <v>1</v>
      </c>
      <c r="I26" s="152" t="s">
        <v>52</v>
      </c>
    </row>
    <row r="27" spans="1:9">
      <c r="A27" s="154">
        <v>24</v>
      </c>
      <c r="B27" s="157" t="s">
        <v>155</v>
      </c>
      <c r="C27" s="151" t="s">
        <v>156</v>
      </c>
      <c r="D27" s="154" t="s">
        <v>102</v>
      </c>
      <c r="E27" s="154" t="s">
        <v>17</v>
      </c>
      <c r="F27" s="155" t="s">
        <v>267</v>
      </c>
      <c r="G27" s="154" t="s">
        <v>268</v>
      </c>
      <c r="H27" s="154" t="s">
        <v>1</v>
      </c>
      <c r="I27" s="154" t="s">
        <v>52</v>
      </c>
    </row>
    <row r="28" spans="1:9">
      <c r="A28" s="152">
        <v>25</v>
      </c>
      <c r="B28" s="156" t="s">
        <v>89</v>
      </c>
      <c r="C28" s="158" t="s">
        <v>90</v>
      </c>
      <c r="D28" s="152" t="s">
        <v>91</v>
      </c>
      <c r="E28" s="152" t="s">
        <v>17</v>
      </c>
      <c r="F28" s="153" t="s">
        <v>267</v>
      </c>
      <c r="G28" s="152" t="s">
        <v>268</v>
      </c>
      <c r="H28" s="152" t="s">
        <v>7</v>
      </c>
      <c r="I28" s="152"/>
    </row>
    <row r="29" spans="1:9">
      <c r="A29" s="154">
        <v>26</v>
      </c>
      <c r="B29" s="157" t="s">
        <v>247</v>
      </c>
      <c r="C29" s="151" t="s">
        <v>248</v>
      </c>
      <c r="D29" s="154" t="s">
        <v>102</v>
      </c>
      <c r="E29" s="154" t="s">
        <v>95</v>
      </c>
      <c r="F29" s="155" t="s">
        <v>267</v>
      </c>
      <c r="G29" s="154" t="s">
        <v>268</v>
      </c>
      <c r="H29" s="154" t="s">
        <v>236</v>
      </c>
      <c r="I29" s="154"/>
    </row>
    <row r="30" spans="1:9">
      <c r="A30" s="152">
        <v>27</v>
      </c>
      <c r="B30" s="156" t="s">
        <v>249</v>
      </c>
      <c r="C30" s="158" t="s">
        <v>250</v>
      </c>
      <c r="D30" s="152" t="s">
        <v>239</v>
      </c>
      <c r="E30" s="152" t="s">
        <v>131</v>
      </c>
      <c r="F30" s="153" t="s">
        <v>267</v>
      </c>
      <c r="G30" s="152" t="s">
        <v>268</v>
      </c>
      <c r="H30" s="152" t="s">
        <v>236</v>
      </c>
      <c r="I30" s="152" t="s">
        <v>52</v>
      </c>
    </row>
    <row r="31" spans="1:9">
      <c r="A31" s="154">
        <v>28</v>
      </c>
      <c r="B31" s="157" t="s">
        <v>157</v>
      </c>
      <c r="C31" s="151" t="s">
        <v>158</v>
      </c>
      <c r="D31" s="154" t="s">
        <v>159</v>
      </c>
      <c r="E31" s="154" t="s">
        <v>131</v>
      </c>
      <c r="F31" s="155" t="s">
        <v>267</v>
      </c>
      <c r="G31" s="154" t="s">
        <v>268</v>
      </c>
      <c r="H31" s="154" t="s">
        <v>1</v>
      </c>
      <c r="I31" s="154" t="s">
        <v>52</v>
      </c>
    </row>
    <row r="32" spans="1:9">
      <c r="A32" s="152">
        <v>29</v>
      </c>
      <c r="B32" s="156" t="s">
        <v>160</v>
      </c>
      <c r="C32" s="158" t="s">
        <v>161</v>
      </c>
      <c r="D32" s="152" t="s">
        <v>102</v>
      </c>
      <c r="E32" s="152" t="s">
        <v>103</v>
      </c>
      <c r="F32" s="153" t="s">
        <v>267</v>
      </c>
      <c r="G32" s="152" t="s">
        <v>268</v>
      </c>
      <c r="H32" s="152" t="s">
        <v>1</v>
      </c>
      <c r="I32" s="152" t="s">
        <v>52</v>
      </c>
    </row>
    <row r="33" spans="1:9">
      <c r="A33" s="154">
        <v>30</v>
      </c>
      <c r="B33" s="157" t="s">
        <v>162</v>
      </c>
      <c r="C33" s="151" t="s">
        <v>163</v>
      </c>
      <c r="D33" s="154" t="s">
        <v>164</v>
      </c>
      <c r="E33" s="154" t="s">
        <v>17</v>
      </c>
      <c r="F33" s="155" t="s">
        <v>267</v>
      </c>
      <c r="G33" s="154" t="s">
        <v>268</v>
      </c>
      <c r="H33" s="154" t="s">
        <v>1</v>
      </c>
      <c r="I33" s="154" t="s">
        <v>52</v>
      </c>
    </row>
    <row r="34" spans="1:9">
      <c r="A34" s="152">
        <v>31</v>
      </c>
      <c r="B34" s="156" t="s">
        <v>165</v>
      </c>
      <c r="C34" s="158" t="s">
        <v>166</v>
      </c>
      <c r="D34" s="152" t="s">
        <v>167</v>
      </c>
      <c r="E34" s="152" t="s">
        <v>131</v>
      </c>
      <c r="F34" s="153" t="s">
        <v>267</v>
      </c>
      <c r="G34" s="152" t="s">
        <v>268</v>
      </c>
      <c r="H34" s="152" t="s">
        <v>1</v>
      </c>
      <c r="I34" s="152" t="s">
        <v>52</v>
      </c>
    </row>
    <row r="35" spans="1:9">
      <c r="A35" s="154">
        <v>32</v>
      </c>
      <c r="B35" s="157" t="s">
        <v>168</v>
      </c>
      <c r="C35" s="151" t="s">
        <v>169</v>
      </c>
      <c r="D35" s="154" t="s">
        <v>102</v>
      </c>
      <c r="E35" s="154" t="s">
        <v>17</v>
      </c>
      <c r="F35" s="155" t="s">
        <v>267</v>
      </c>
      <c r="G35" s="154" t="s">
        <v>268</v>
      </c>
      <c r="H35" s="154" t="s">
        <v>1</v>
      </c>
      <c r="I35" s="154" t="s">
        <v>52</v>
      </c>
    </row>
    <row r="36" spans="1:9">
      <c r="A36" s="152">
        <v>33</v>
      </c>
      <c r="B36" s="156" t="s">
        <v>170</v>
      </c>
      <c r="C36" s="158" t="s">
        <v>171</v>
      </c>
      <c r="D36" s="152" t="s">
        <v>102</v>
      </c>
      <c r="E36" s="152" t="s">
        <v>131</v>
      </c>
      <c r="F36" s="153" t="s">
        <v>267</v>
      </c>
      <c r="G36" s="152" t="s">
        <v>268</v>
      </c>
      <c r="H36" s="152" t="s">
        <v>1</v>
      </c>
      <c r="I36" s="152" t="s">
        <v>52</v>
      </c>
    </row>
    <row r="37" spans="1:9">
      <c r="A37" s="154">
        <v>34</v>
      </c>
      <c r="B37" s="157" t="s">
        <v>172</v>
      </c>
      <c r="C37" s="151" t="s">
        <v>173</v>
      </c>
      <c r="D37" s="154" t="s">
        <v>159</v>
      </c>
      <c r="E37" s="154" t="s">
        <v>17</v>
      </c>
      <c r="F37" s="155" t="s">
        <v>267</v>
      </c>
      <c r="G37" s="154" t="s">
        <v>268</v>
      </c>
      <c r="H37" s="154" t="s">
        <v>1</v>
      </c>
      <c r="I37" s="154" t="s">
        <v>52</v>
      </c>
    </row>
    <row r="38" spans="1:9">
      <c r="A38" s="152">
        <v>35</v>
      </c>
      <c r="B38" s="156" t="s">
        <v>115</v>
      </c>
      <c r="C38" s="158" t="s">
        <v>116</v>
      </c>
      <c r="D38" s="152" t="s">
        <v>102</v>
      </c>
      <c r="E38" s="152" t="s">
        <v>17</v>
      </c>
      <c r="F38" s="153" t="s">
        <v>267</v>
      </c>
      <c r="G38" s="152" t="s">
        <v>268</v>
      </c>
      <c r="H38" s="152" t="s">
        <v>8</v>
      </c>
      <c r="I38" s="152"/>
    </row>
    <row r="39" spans="1:9">
      <c r="A39" s="154">
        <v>36</v>
      </c>
      <c r="B39" s="157" t="s">
        <v>117</v>
      </c>
      <c r="C39" s="151" t="s">
        <v>118</v>
      </c>
      <c r="D39" s="154" t="s">
        <v>102</v>
      </c>
      <c r="E39" s="154" t="s">
        <v>103</v>
      </c>
      <c r="F39" s="155" t="s">
        <v>267</v>
      </c>
      <c r="G39" s="154" t="s">
        <v>268</v>
      </c>
      <c r="H39" s="154" t="s">
        <v>8</v>
      </c>
      <c r="I39" s="154"/>
    </row>
    <row r="40" spans="1:9">
      <c r="A40" s="152">
        <v>37</v>
      </c>
      <c r="B40" s="156" t="s">
        <v>174</v>
      </c>
      <c r="C40" s="158" t="s">
        <v>175</v>
      </c>
      <c r="D40" s="152" t="s">
        <v>102</v>
      </c>
      <c r="E40" s="152" t="s">
        <v>131</v>
      </c>
      <c r="F40" s="153" t="s">
        <v>267</v>
      </c>
      <c r="G40" s="152" t="s">
        <v>268</v>
      </c>
      <c r="H40" s="152" t="s">
        <v>1</v>
      </c>
      <c r="I40" s="152" t="s">
        <v>52</v>
      </c>
    </row>
    <row r="41" spans="1:9">
      <c r="A41" s="154">
        <v>38</v>
      </c>
      <c r="B41" s="157" t="s">
        <v>176</v>
      </c>
      <c r="C41" s="151" t="s">
        <v>177</v>
      </c>
      <c r="D41" s="154" t="s">
        <v>102</v>
      </c>
      <c r="E41" s="154" t="s">
        <v>103</v>
      </c>
      <c r="F41" s="155" t="s">
        <v>267</v>
      </c>
      <c r="G41" s="154" t="s">
        <v>268</v>
      </c>
      <c r="H41" s="154" t="s">
        <v>1</v>
      </c>
      <c r="I41" s="154" t="s">
        <v>52</v>
      </c>
    </row>
    <row r="42" spans="1:9">
      <c r="A42" s="152">
        <v>39</v>
      </c>
      <c r="B42" s="156" t="s">
        <v>119</v>
      </c>
      <c r="C42" s="158" t="s">
        <v>120</v>
      </c>
      <c r="D42" s="152" t="s">
        <v>121</v>
      </c>
      <c r="E42" s="152" t="s">
        <v>99</v>
      </c>
      <c r="F42" s="153" t="s">
        <v>267</v>
      </c>
      <c r="G42" s="152" t="s">
        <v>268</v>
      </c>
      <c r="H42" s="152" t="s">
        <v>8</v>
      </c>
      <c r="I42" s="152"/>
    </row>
    <row r="43" spans="1:9">
      <c r="A43" s="154">
        <v>40</v>
      </c>
      <c r="B43" s="157" t="s">
        <v>180</v>
      </c>
      <c r="C43" s="151" t="s">
        <v>181</v>
      </c>
      <c r="D43" s="154" t="s">
        <v>182</v>
      </c>
      <c r="E43" s="154" t="s">
        <v>17</v>
      </c>
      <c r="F43" s="155" t="s">
        <v>267</v>
      </c>
      <c r="G43" s="154" t="s">
        <v>268</v>
      </c>
      <c r="H43" s="154" t="s">
        <v>1</v>
      </c>
      <c r="I43" s="154" t="s">
        <v>52</v>
      </c>
    </row>
    <row r="44" spans="1:9">
      <c r="A44" s="152">
        <v>41</v>
      </c>
      <c r="B44" s="156" t="s">
        <v>183</v>
      </c>
      <c r="C44" s="158" t="s">
        <v>184</v>
      </c>
      <c r="D44" s="152" t="s">
        <v>185</v>
      </c>
      <c r="E44" s="152" t="s">
        <v>103</v>
      </c>
      <c r="F44" s="153" t="s">
        <v>267</v>
      </c>
      <c r="G44" s="152" t="s">
        <v>268</v>
      </c>
      <c r="H44" s="152" t="s">
        <v>1</v>
      </c>
      <c r="I44" s="152" t="s">
        <v>52</v>
      </c>
    </row>
    <row r="45" spans="1:9">
      <c r="A45" s="154">
        <v>42</v>
      </c>
      <c r="B45" s="157" t="s">
        <v>251</v>
      </c>
      <c r="C45" s="151" t="s">
        <v>252</v>
      </c>
      <c r="D45" s="154" t="s">
        <v>239</v>
      </c>
      <c r="E45" s="154" t="s">
        <v>17</v>
      </c>
      <c r="F45" s="155" t="s">
        <v>267</v>
      </c>
      <c r="G45" s="154" t="s">
        <v>268</v>
      </c>
      <c r="H45" s="154" t="s">
        <v>236</v>
      </c>
      <c r="I45" s="154"/>
    </row>
    <row r="46" spans="1:9">
      <c r="A46" s="152">
        <v>43</v>
      </c>
      <c r="B46" s="156" t="s">
        <v>186</v>
      </c>
      <c r="C46" s="158" t="s">
        <v>187</v>
      </c>
      <c r="D46" s="152" t="s">
        <v>124</v>
      </c>
      <c r="E46" s="152" t="s">
        <v>17</v>
      </c>
      <c r="F46" s="153" t="s">
        <v>267</v>
      </c>
      <c r="G46" s="152" t="s">
        <v>268</v>
      </c>
      <c r="H46" s="152" t="s">
        <v>1</v>
      </c>
      <c r="I46" s="152" t="s">
        <v>52</v>
      </c>
    </row>
    <row r="47" spans="1:9">
      <c r="A47" s="154">
        <v>44</v>
      </c>
      <c r="B47" s="157" t="s">
        <v>122</v>
      </c>
      <c r="C47" s="151" t="s">
        <v>123</v>
      </c>
      <c r="D47" s="154" t="s">
        <v>124</v>
      </c>
      <c r="E47" s="154" t="s">
        <v>95</v>
      </c>
      <c r="F47" s="155" t="s">
        <v>267</v>
      </c>
      <c r="G47" s="154" t="s">
        <v>268</v>
      </c>
      <c r="H47" s="154" t="s">
        <v>8</v>
      </c>
      <c r="I47" s="154"/>
    </row>
    <row r="48" spans="1:9">
      <c r="A48" s="152">
        <v>45</v>
      </c>
      <c r="B48" s="156" t="s">
        <v>125</v>
      </c>
      <c r="C48" s="158" t="s">
        <v>126</v>
      </c>
      <c r="D48" s="152" t="s">
        <v>110</v>
      </c>
      <c r="E48" s="152" t="s">
        <v>95</v>
      </c>
      <c r="F48" s="153" t="s">
        <v>267</v>
      </c>
      <c r="G48" s="152" t="s">
        <v>268</v>
      </c>
      <c r="H48" s="152" t="s">
        <v>8</v>
      </c>
      <c r="I48" s="152"/>
    </row>
  </sheetData>
  <mergeCells count="2">
    <mergeCell ref="A1:I1"/>
    <mergeCell ref="A2:I2"/>
  </mergeCells>
  <conditionalFormatting sqref="D3:D48">
    <cfRule type="cellIs" dxfId="169" priority="132" operator="equal">
      <formula>"BenF"</formula>
    </cfRule>
  </conditionalFormatting>
  <conditionalFormatting sqref="C2:C3 C4:D48">
    <cfRule type="cellIs" dxfId="168" priority="129" operator="equal">
      <formula>"PupF"</formula>
    </cfRule>
    <cfRule type="cellIs" dxfId="167" priority="130" operator="equal">
      <formula>"PouF"</formula>
    </cfRule>
    <cfRule type="cellIs" dxfId="166" priority="131" operator="equal">
      <formula>"PpoF"</formula>
    </cfRule>
  </conditionalFormatting>
  <conditionalFormatting sqref="D4:D48">
    <cfRule type="cellIs" dxfId="165" priority="124" operator="equal">
      <formula>"JunF"</formula>
    </cfRule>
    <cfRule type="cellIs" dxfId="164" priority="125" operator="equal">
      <formula>"CadF"</formula>
    </cfRule>
    <cfRule type="cellIs" dxfId="163" priority="126" operator="equal">
      <formula>"MinF"</formula>
    </cfRule>
    <cfRule type="cellIs" dxfId="162" priority="127" operator="equal">
      <formula>"BenF"</formula>
    </cfRule>
  </conditionalFormatting>
  <conditionalFormatting sqref="D4:D48">
    <cfRule type="cellIs" dxfId="161" priority="117" operator="equal">
      <formula>"JunF"</formula>
    </cfRule>
    <cfRule type="cellIs" dxfId="160" priority="118" operator="equal">
      <formula>"CadF"</formula>
    </cfRule>
    <cfRule type="cellIs" dxfId="159" priority="119" operator="equal">
      <formula>"BenF"</formula>
    </cfRule>
    <cfRule type="cellIs" dxfId="158" priority="120" operator="equal">
      <formula>"MinF"</formula>
    </cfRule>
  </conditionalFormatting>
  <conditionalFormatting sqref="D4:D48">
    <cfRule type="cellIs" dxfId="157" priority="113" operator="equal">
      <formula>"CadF"</formula>
    </cfRule>
    <cfRule type="cellIs" dxfId="156" priority="114" operator="equal">
      <formula>"PupF"</formula>
    </cfRule>
    <cfRule type="cellIs" dxfId="155" priority="115" operator="equal">
      <formula>"PouF"</formula>
    </cfRule>
    <cfRule type="cellIs" dxfId="154" priority="116" operator="equal">
      <formula>"PpoF"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39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39" bestFit="1" customWidth="1"/>
  </cols>
  <sheetData>
    <row r="1" spans="1:8" ht="21">
      <c r="A1" s="310" t="s">
        <v>261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472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1</v>
      </c>
      <c r="C4" s="282" t="s">
        <v>133</v>
      </c>
      <c r="D4" s="282" t="s">
        <v>134</v>
      </c>
      <c r="E4" s="282" t="s">
        <v>469</v>
      </c>
      <c r="F4" s="282" t="s">
        <v>184</v>
      </c>
      <c r="G4" s="282" t="s">
        <v>185</v>
      </c>
      <c r="H4" s="284">
        <v>1</v>
      </c>
    </row>
    <row r="5" spans="1:8">
      <c r="A5">
        <v>2</v>
      </c>
      <c r="B5" s="39">
        <v>1</v>
      </c>
      <c r="C5" t="s">
        <v>189</v>
      </c>
      <c r="D5" t="s">
        <v>190</v>
      </c>
      <c r="E5" t="s">
        <v>468</v>
      </c>
      <c r="F5" t="s">
        <v>138</v>
      </c>
      <c r="G5" t="s">
        <v>134</v>
      </c>
      <c r="H5" s="39">
        <v>1</v>
      </c>
    </row>
    <row r="6" spans="1:8">
      <c r="A6" s="282">
        <v>3</v>
      </c>
      <c r="B6" s="284">
        <v>1</v>
      </c>
      <c r="C6" s="282" t="s">
        <v>166</v>
      </c>
      <c r="D6" s="282" t="s">
        <v>167</v>
      </c>
      <c r="E6" s="282" t="s">
        <v>469</v>
      </c>
      <c r="F6" s="282" t="s">
        <v>158</v>
      </c>
      <c r="G6" s="282" t="s">
        <v>159</v>
      </c>
      <c r="H6" s="284">
        <v>1</v>
      </c>
    </row>
    <row r="7" spans="1:8">
      <c r="A7">
        <v>4</v>
      </c>
      <c r="B7" s="39">
        <v>1</v>
      </c>
      <c r="C7" t="s">
        <v>173</v>
      </c>
      <c r="D7" t="s">
        <v>159</v>
      </c>
      <c r="E7" t="s">
        <v>468</v>
      </c>
      <c r="F7" t="s">
        <v>153</v>
      </c>
      <c r="G7" t="s">
        <v>154</v>
      </c>
      <c r="H7" s="39">
        <v>1</v>
      </c>
    </row>
    <row r="8" spans="1:8">
      <c r="A8" s="282">
        <v>5</v>
      </c>
      <c r="B8" s="284">
        <v>1</v>
      </c>
      <c r="C8" s="282" t="s">
        <v>151</v>
      </c>
      <c r="D8" s="282" t="s">
        <v>102</v>
      </c>
      <c r="E8" s="282" t="s">
        <v>469</v>
      </c>
      <c r="F8" s="282" t="s">
        <v>181</v>
      </c>
      <c r="G8" s="282" t="s">
        <v>182</v>
      </c>
      <c r="H8" s="284">
        <v>1</v>
      </c>
    </row>
    <row r="9" spans="1:8">
      <c r="A9">
        <v>6</v>
      </c>
      <c r="B9" s="39">
        <v>1</v>
      </c>
      <c r="C9" t="s">
        <v>241</v>
      </c>
      <c r="D9" t="s">
        <v>269</v>
      </c>
      <c r="E9" t="s">
        <v>468</v>
      </c>
      <c r="F9" t="s">
        <v>156</v>
      </c>
      <c r="G9" t="s">
        <v>102</v>
      </c>
      <c r="H9" s="39">
        <v>1</v>
      </c>
    </row>
    <row r="10" spans="1:8">
      <c r="A10" s="282">
        <v>7</v>
      </c>
      <c r="B10" s="284">
        <v>1</v>
      </c>
      <c r="C10" s="282" t="s">
        <v>93</v>
      </c>
      <c r="D10" s="282" t="s">
        <v>94</v>
      </c>
      <c r="E10" s="282" t="s">
        <v>469</v>
      </c>
      <c r="F10" s="282" t="s">
        <v>140</v>
      </c>
      <c r="G10" s="282" t="s">
        <v>141</v>
      </c>
      <c r="H10" s="284">
        <v>1</v>
      </c>
    </row>
    <row r="11" spans="1:8">
      <c r="A11">
        <v>8</v>
      </c>
      <c r="B11" s="39">
        <v>1</v>
      </c>
      <c r="C11" t="s">
        <v>90</v>
      </c>
      <c r="D11" t="s">
        <v>91</v>
      </c>
      <c r="E11" t="s">
        <v>468</v>
      </c>
      <c r="F11" t="s">
        <v>177</v>
      </c>
      <c r="G11" t="s">
        <v>102</v>
      </c>
      <c r="H11" s="39">
        <v>1</v>
      </c>
    </row>
    <row r="12" spans="1:8">
      <c r="A12" s="282">
        <v>9</v>
      </c>
      <c r="B12" s="284">
        <v>1</v>
      </c>
      <c r="C12" s="282" t="s">
        <v>187</v>
      </c>
      <c r="D12" s="282" t="s">
        <v>124</v>
      </c>
      <c r="E12" s="282" t="s">
        <v>469</v>
      </c>
      <c r="F12" s="282" t="s">
        <v>120</v>
      </c>
      <c r="G12" s="282" t="s">
        <v>121</v>
      </c>
      <c r="H12" s="284">
        <v>1</v>
      </c>
    </row>
    <row r="13" spans="1:8">
      <c r="A13">
        <v>10</v>
      </c>
      <c r="B13" s="39">
        <v>1</v>
      </c>
      <c r="C13" t="s">
        <v>163</v>
      </c>
      <c r="D13" t="s">
        <v>164</v>
      </c>
      <c r="E13" t="s">
        <v>468</v>
      </c>
      <c r="F13" t="s">
        <v>252</v>
      </c>
      <c r="G13" t="s">
        <v>239</v>
      </c>
      <c r="H13" s="39">
        <v>1</v>
      </c>
    </row>
    <row r="14" spans="1:8">
      <c r="A14" s="282">
        <v>11</v>
      </c>
      <c r="B14" s="284">
        <v>1</v>
      </c>
      <c r="C14" s="282" t="s">
        <v>148</v>
      </c>
      <c r="D14" s="282" t="s">
        <v>149</v>
      </c>
      <c r="E14" s="282" t="s">
        <v>468</v>
      </c>
      <c r="F14" s="282" t="s">
        <v>97</v>
      </c>
      <c r="G14" s="282" t="s">
        <v>98</v>
      </c>
      <c r="H14" s="284">
        <v>1</v>
      </c>
    </row>
    <row r="15" spans="1:8">
      <c r="A15">
        <v>12</v>
      </c>
      <c r="B15" s="39">
        <v>0</v>
      </c>
      <c r="C15" t="s">
        <v>126</v>
      </c>
      <c r="D15" t="s">
        <v>110</v>
      </c>
      <c r="E15" t="s">
        <v>469</v>
      </c>
      <c r="F15" t="s">
        <v>123</v>
      </c>
      <c r="G15" t="s">
        <v>124</v>
      </c>
      <c r="H15" s="39">
        <v>1</v>
      </c>
    </row>
    <row r="16" spans="1:8">
      <c r="A16" s="282">
        <v>13</v>
      </c>
      <c r="B16" s="284">
        <v>0</v>
      </c>
      <c r="C16" s="282" t="s">
        <v>112</v>
      </c>
      <c r="D16" s="282" t="s">
        <v>102</v>
      </c>
      <c r="E16" s="282" t="s">
        <v>469</v>
      </c>
      <c r="F16" s="282" t="s">
        <v>109</v>
      </c>
      <c r="G16" s="282" t="s">
        <v>110</v>
      </c>
      <c r="H16" s="284">
        <v>0</v>
      </c>
    </row>
    <row r="17" spans="1:8">
      <c r="A17">
        <v>14</v>
      </c>
      <c r="B17" s="39">
        <v>0</v>
      </c>
      <c r="C17" t="s">
        <v>101</v>
      </c>
      <c r="D17" t="s">
        <v>102</v>
      </c>
      <c r="E17" t="s">
        <v>469</v>
      </c>
      <c r="F17" t="s">
        <v>246</v>
      </c>
      <c r="G17" t="s">
        <v>239</v>
      </c>
      <c r="H17" s="39">
        <v>0</v>
      </c>
    </row>
    <row r="18" spans="1:8">
      <c r="A18" s="282">
        <v>15</v>
      </c>
      <c r="B18" s="284">
        <v>0</v>
      </c>
      <c r="C18" s="282" t="s">
        <v>169</v>
      </c>
      <c r="D18" s="282" t="s">
        <v>102</v>
      </c>
      <c r="E18" s="282" t="s">
        <v>469</v>
      </c>
      <c r="F18" s="282" t="s">
        <v>238</v>
      </c>
      <c r="G18" s="282" t="s">
        <v>239</v>
      </c>
      <c r="H18" s="284">
        <v>0</v>
      </c>
    </row>
    <row r="19" spans="1:8">
      <c r="A19">
        <v>16</v>
      </c>
      <c r="B19" s="39">
        <v>0</v>
      </c>
      <c r="C19" t="s">
        <v>128</v>
      </c>
      <c r="D19" t="s">
        <v>102</v>
      </c>
      <c r="E19" t="s">
        <v>469</v>
      </c>
      <c r="F19" t="s">
        <v>114</v>
      </c>
      <c r="G19" t="s">
        <v>102</v>
      </c>
      <c r="H19" s="39">
        <v>0</v>
      </c>
    </row>
    <row r="20" spans="1:8">
      <c r="A20" s="282">
        <v>17</v>
      </c>
      <c r="B20" s="284">
        <v>0</v>
      </c>
      <c r="C20" s="282" t="s">
        <v>248</v>
      </c>
      <c r="D20" s="282" t="s">
        <v>102</v>
      </c>
      <c r="E20" s="282" t="s">
        <v>468</v>
      </c>
      <c r="F20" s="282" t="s">
        <v>130</v>
      </c>
      <c r="G20" s="282" t="s">
        <v>102</v>
      </c>
      <c r="H20" s="284">
        <v>0</v>
      </c>
    </row>
    <row r="21" spans="1:8">
      <c r="A21">
        <v>18</v>
      </c>
      <c r="B21" s="39">
        <v>0</v>
      </c>
      <c r="C21" t="s">
        <v>105</v>
      </c>
      <c r="D21" t="s">
        <v>102</v>
      </c>
      <c r="E21" t="s">
        <v>469</v>
      </c>
      <c r="F21" t="s">
        <v>161</v>
      </c>
      <c r="G21" t="s">
        <v>102</v>
      </c>
      <c r="H21" s="39">
        <v>0</v>
      </c>
    </row>
    <row r="22" spans="1:8">
      <c r="A22" s="282">
        <v>19</v>
      </c>
      <c r="B22" s="284">
        <v>0</v>
      </c>
      <c r="C22" s="282" t="s">
        <v>250</v>
      </c>
      <c r="D22" s="282" t="s">
        <v>239</v>
      </c>
      <c r="E22" s="282" t="s">
        <v>469</v>
      </c>
      <c r="F22" s="282" t="s">
        <v>107</v>
      </c>
      <c r="G22" s="282" t="s">
        <v>102</v>
      </c>
      <c r="H22" s="284">
        <v>0</v>
      </c>
    </row>
    <row r="23" spans="1:8">
      <c r="A23">
        <v>20</v>
      </c>
      <c r="B23" s="39">
        <v>0</v>
      </c>
      <c r="C23" t="s">
        <v>136</v>
      </c>
      <c r="D23" t="s">
        <v>102</v>
      </c>
      <c r="E23" t="s">
        <v>469</v>
      </c>
      <c r="F23" t="s">
        <v>171</v>
      </c>
      <c r="G23" t="s">
        <v>102</v>
      </c>
      <c r="H23" s="39">
        <v>0</v>
      </c>
    </row>
    <row r="24" spans="1:8">
      <c r="A24" s="282">
        <v>21</v>
      </c>
      <c r="B24" s="284">
        <v>0</v>
      </c>
      <c r="C24" s="282" t="s">
        <v>116</v>
      </c>
      <c r="D24" s="282" t="s">
        <v>102</v>
      </c>
      <c r="E24" s="282" t="s">
        <v>468</v>
      </c>
      <c r="F24" s="282" t="s">
        <v>244</v>
      </c>
      <c r="G24" s="282" t="s">
        <v>239</v>
      </c>
      <c r="H24" s="284">
        <v>0</v>
      </c>
    </row>
    <row r="25" spans="1:8">
      <c r="A25">
        <v>22</v>
      </c>
      <c r="B25" s="39">
        <v>0</v>
      </c>
      <c r="C25" t="s">
        <v>144</v>
      </c>
      <c r="D25" t="s">
        <v>102</v>
      </c>
      <c r="E25" t="s">
        <v>468</v>
      </c>
      <c r="F25" t="s">
        <v>118</v>
      </c>
      <c r="G25" t="s">
        <v>102</v>
      </c>
      <c r="H25" s="39">
        <v>0</v>
      </c>
    </row>
    <row r="26" spans="1:8">
      <c r="A26" s="282">
        <v>23</v>
      </c>
      <c r="B26" s="284">
        <v>0</v>
      </c>
      <c r="C26" s="282" t="s">
        <v>175</v>
      </c>
      <c r="D26" s="282" t="s">
        <v>102</v>
      </c>
      <c r="E26" s="282" t="s">
        <v>470</v>
      </c>
      <c r="F26" s="282" t="s">
        <v>471</v>
      </c>
      <c r="G26" s="282"/>
      <c r="H26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39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39" bestFit="1" customWidth="1"/>
  </cols>
  <sheetData>
    <row r="1" spans="1:8" ht="21">
      <c r="A1" s="310" t="s">
        <v>261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473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2</v>
      </c>
      <c r="C4" s="282" t="s">
        <v>184</v>
      </c>
      <c r="D4" s="282" t="s">
        <v>185</v>
      </c>
      <c r="E4" s="282" t="s">
        <v>468</v>
      </c>
      <c r="F4" s="282" t="s">
        <v>90</v>
      </c>
      <c r="G4" s="282" t="s">
        <v>91</v>
      </c>
      <c r="H4" s="284">
        <v>2</v>
      </c>
    </row>
    <row r="5" spans="1:8">
      <c r="A5">
        <v>2</v>
      </c>
      <c r="B5" s="39">
        <v>2</v>
      </c>
      <c r="C5" t="s">
        <v>140</v>
      </c>
      <c r="D5" t="s">
        <v>141</v>
      </c>
      <c r="E5" t="s">
        <v>469</v>
      </c>
      <c r="F5" t="s">
        <v>189</v>
      </c>
      <c r="G5" t="s">
        <v>190</v>
      </c>
      <c r="H5" s="39">
        <v>2</v>
      </c>
    </row>
    <row r="6" spans="1:8">
      <c r="A6" s="282">
        <v>3</v>
      </c>
      <c r="B6" s="284">
        <v>2</v>
      </c>
      <c r="C6" s="282" t="s">
        <v>158</v>
      </c>
      <c r="D6" s="282" t="s">
        <v>159</v>
      </c>
      <c r="E6" s="282" t="s">
        <v>468</v>
      </c>
      <c r="F6" s="282" t="s">
        <v>163</v>
      </c>
      <c r="G6" s="282" t="s">
        <v>164</v>
      </c>
      <c r="H6" s="284">
        <v>2</v>
      </c>
    </row>
    <row r="7" spans="1:8">
      <c r="A7">
        <v>4</v>
      </c>
      <c r="B7" s="39">
        <v>2</v>
      </c>
      <c r="C7" t="s">
        <v>120</v>
      </c>
      <c r="D7" t="s">
        <v>121</v>
      </c>
      <c r="E7" t="s">
        <v>468</v>
      </c>
      <c r="F7" t="s">
        <v>173</v>
      </c>
      <c r="G7" t="s">
        <v>159</v>
      </c>
      <c r="H7" s="39">
        <v>2</v>
      </c>
    </row>
    <row r="8" spans="1:8">
      <c r="A8" s="282">
        <v>5</v>
      </c>
      <c r="B8" s="284">
        <v>2</v>
      </c>
      <c r="C8" s="282" t="s">
        <v>181</v>
      </c>
      <c r="D8" s="282" t="s">
        <v>182</v>
      </c>
      <c r="E8" s="282" t="s">
        <v>468</v>
      </c>
      <c r="F8" s="282" t="s">
        <v>148</v>
      </c>
      <c r="G8" s="282" t="s">
        <v>149</v>
      </c>
      <c r="H8" s="284">
        <v>2</v>
      </c>
    </row>
    <row r="9" spans="1:8">
      <c r="A9">
        <v>6</v>
      </c>
      <c r="B9" s="39">
        <v>2</v>
      </c>
      <c r="C9" t="s">
        <v>123</v>
      </c>
      <c r="D9" t="s">
        <v>124</v>
      </c>
      <c r="E9" t="s">
        <v>469</v>
      </c>
      <c r="F9" t="s">
        <v>241</v>
      </c>
      <c r="G9" t="s">
        <v>269</v>
      </c>
      <c r="H9" s="39">
        <v>2</v>
      </c>
    </row>
    <row r="10" spans="1:8">
      <c r="A10" s="282">
        <v>7</v>
      </c>
      <c r="B10" s="284">
        <v>1</v>
      </c>
      <c r="C10" s="282" t="s">
        <v>109</v>
      </c>
      <c r="D10" s="282" t="s">
        <v>110</v>
      </c>
      <c r="E10" s="282" t="s">
        <v>468</v>
      </c>
      <c r="F10" s="282" t="s">
        <v>156</v>
      </c>
      <c r="G10" s="282" t="s">
        <v>102</v>
      </c>
      <c r="H10" s="284">
        <v>1</v>
      </c>
    </row>
    <row r="11" spans="1:8">
      <c r="A11">
        <v>8</v>
      </c>
      <c r="B11" s="39">
        <v>1</v>
      </c>
      <c r="C11" t="s">
        <v>97</v>
      </c>
      <c r="D11" t="s">
        <v>98</v>
      </c>
      <c r="E11" t="s">
        <v>469</v>
      </c>
      <c r="F11" t="s">
        <v>151</v>
      </c>
      <c r="G11" t="s">
        <v>102</v>
      </c>
      <c r="H11" s="39">
        <v>1</v>
      </c>
    </row>
    <row r="12" spans="1:8">
      <c r="A12" s="282">
        <v>9</v>
      </c>
      <c r="B12" s="284">
        <v>1</v>
      </c>
      <c r="C12" s="282" t="s">
        <v>161</v>
      </c>
      <c r="D12" s="282" t="s">
        <v>102</v>
      </c>
      <c r="E12" s="282" t="s">
        <v>469</v>
      </c>
      <c r="F12" s="282" t="s">
        <v>133</v>
      </c>
      <c r="G12" s="282" t="s">
        <v>134</v>
      </c>
      <c r="H12" s="284">
        <v>1</v>
      </c>
    </row>
    <row r="13" spans="1:8">
      <c r="A13">
        <v>10</v>
      </c>
      <c r="B13" s="39">
        <v>1</v>
      </c>
      <c r="C13" t="s">
        <v>138</v>
      </c>
      <c r="D13" t="s">
        <v>134</v>
      </c>
      <c r="E13" t="s">
        <v>468</v>
      </c>
      <c r="F13" t="s">
        <v>248</v>
      </c>
      <c r="G13" t="s">
        <v>102</v>
      </c>
      <c r="H13" s="39">
        <v>1</v>
      </c>
    </row>
    <row r="14" spans="1:8">
      <c r="A14" s="282">
        <v>11</v>
      </c>
      <c r="B14" s="284">
        <v>1</v>
      </c>
      <c r="C14" s="282" t="s">
        <v>171</v>
      </c>
      <c r="D14" s="282" t="s">
        <v>102</v>
      </c>
      <c r="E14" s="282" t="s">
        <v>469</v>
      </c>
      <c r="F14" s="282" t="s">
        <v>166</v>
      </c>
      <c r="G14" s="282" t="s">
        <v>167</v>
      </c>
      <c r="H14" s="284">
        <v>1</v>
      </c>
    </row>
    <row r="15" spans="1:8">
      <c r="A15">
        <v>12</v>
      </c>
      <c r="B15" s="39">
        <v>1</v>
      </c>
      <c r="C15" t="s">
        <v>153</v>
      </c>
      <c r="D15" t="s">
        <v>154</v>
      </c>
      <c r="E15" t="s">
        <v>469</v>
      </c>
      <c r="F15" t="s">
        <v>116</v>
      </c>
      <c r="G15" t="s">
        <v>102</v>
      </c>
      <c r="H15" s="39">
        <v>1</v>
      </c>
    </row>
    <row r="16" spans="1:8">
      <c r="A16" s="282">
        <v>13</v>
      </c>
      <c r="B16" s="284">
        <v>1</v>
      </c>
      <c r="C16" s="282" t="s">
        <v>175</v>
      </c>
      <c r="D16" s="282" t="s">
        <v>102</v>
      </c>
      <c r="E16" s="282" t="s">
        <v>468</v>
      </c>
      <c r="F16" s="282" t="s">
        <v>238</v>
      </c>
      <c r="G16" s="282" t="s">
        <v>239</v>
      </c>
      <c r="H16" s="284">
        <v>1</v>
      </c>
    </row>
    <row r="17" spans="1:8">
      <c r="A17">
        <v>14</v>
      </c>
      <c r="B17" s="39">
        <v>1</v>
      </c>
      <c r="C17" t="s">
        <v>107</v>
      </c>
      <c r="D17" t="s">
        <v>102</v>
      </c>
      <c r="E17" t="s">
        <v>468</v>
      </c>
      <c r="F17" t="s">
        <v>177</v>
      </c>
      <c r="G17" t="s">
        <v>102</v>
      </c>
      <c r="H17" s="39">
        <v>1</v>
      </c>
    </row>
    <row r="18" spans="1:8">
      <c r="A18" s="282">
        <v>15</v>
      </c>
      <c r="B18" s="284">
        <v>1</v>
      </c>
      <c r="C18" s="282" t="s">
        <v>252</v>
      </c>
      <c r="D18" s="282" t="s">
        <v>239</v>
      </c>
      <c r="E18" s="282" t="s">
        <v>469</v>
      </c>
      <c r="F18" s="282" t="s">
        <v>144</v>
      </c>
      <c r="G18" s="282" t="s">
        <v>102</v>
      </c>
      <c r="H18" s="284">
        <v>1</v>
      </c>
    </row>
    <row r="19" spans="1:8">
      <c r="A19">
        <v>16</v>
      </c>
      <c r="B19" s="39">
        <v>1</v>
      </c>
      <c r="C19" t="s">
        <v>246</v>
      </c>
      <c r="D19" t="s">
        <v>239</v>
      </c>
      <c r="E19" t="s">
        <v>469</v>
      </c>
      <c r="F19" t="s">
        <v>93</v>
      </c>
      <c r="G19" t="s">
        <v>94</v>
      </c>
      <c r="H19" s="39">
        <v>1</v>
      </c>
    </row>
    <row r="20" spans="1:8">
      <c r="A20" s="282">
        <v>17</v>
      </c>
      <c r="B20" s="284">
        <v>1</v>
      </c>
      <c r="C20" s="282" t="s">
        <v>114</v>
      </c>
      <c r="D20" s="282" t="s">
        <v>102</v>
      </c>
      <c r="E20" s="282" t="s">
        <v>469</v>
      </c>
      <c r="F20" s="282" t="s">
        <v>187</v>
      </c>
      <c r="G20" s="282" t="s">
        <v>124</v>
      </c>
      <c r="H20" s="284">
        <v>1</v>
      </c>
    </row>
    <row r="21" spans="1:8">
      <c r="A21">
        <v>18</v>
      </c>
      <c r="B21" s="39">
        <v>0</v>
      </c>
      <c r="C21" t="s">
        <v>136</v>
      </c>
      <c r="D21" t="s">
        <v>102</v>
      </c>
      <c r="E21" t="s">
        <v>469</v>
      </c>
      <c r="F21" t="s">
        <v>126</v>
      </c>
      <c r="G21" t="s">
        <v>110</v>
      </c>
      <c r="H21" s="39">
        <v>0</v>
      </c>
    </row>
    <row r="22" spans="1:8">
      <c r="A22" s="282">
        <v>19</v>
      </c>
      <c r="B22" s="284">
        <v>0</v>
      </c>
      <c r="C22" s="282" t="s">
        <v>244</v>
      </c>
      <c r="D22" s="282" t="s">
        <v>239</v>
      </c>
      <c r="E22" s="282" t="s">
        <v>468</v>
      </c>
      <c r="F22" s="282" t="s">
        <v>101</v>
      </c>
      <c r="G22" s="282" t="s">
        <v>102</v>
      </c>
      <c r="H22" s="284">
        <v>0</v>
      </c>
    </row>
    <row r="23" spans="1:8">
      <c r="A23">
        <v>20</v>
      </c>
      <c r="B23" s="39">
        <v>0</v>
      </c>
      <c r="C23" t="s">
        <v>112</v>
      </c>
      <c r="D23" t="s">
        <v>102</v>
      </c>
      <c r="E23" t="s">
        <v>468</v>
      </c>
      <c r="F23" t="s">
        <v>128</v>
      </c>
      <c r="G23" t="s">
        <v>102</v>
      </c>
      <c r="H23" s="39">
        <v>0</v>
      </c>
    </row>
    <row r="24" spans="1:8">
      <c r="A24" s="282">
        <v>21</v>
      </c>
      <c r="B24" s="284">
        <v>0</v>
      </c>
      <c r="C24" s="282" t="s">
        <v>130</v>
      </c>
      <c r="D24" s="282" t="s">
        <v>102</v>
      </c>
      <c r="E24" s="282" t="s">
        <v>468</v>
      </c>
      <c r="F24" s="282" t="s">
        <v>250</v>
      </c>
      <c r="G24" s="282" t="s">
        <v>239</v>
      </c>
      <c r="H24" s="284">
        <v>0</v>
      </c>
    </row>
    <row r="25" spans="1:8">
      <c r="A25">
        <v>22</v>
      </c>
      <c r="B25" s="39">
        <v>0</v>
      </c>
      <c r="C25" t="s">
        <v>118</v>
      </c>
      <c r="D25" t="s">
        <v>102</v>
      </c>
      <c r="E25" t="s">
        <v>469</v>
      </c>
      <c r="F25" t="s">
        <v>105</v>
      </c>
      <c r="G25" t="s">
        <v>102</v>
      </c>
      <c r="H25" s="39">
        <v>0</v>
      </c>
    </row>
    <row r="26" spans="1:8">
      <c r="A26" s="282">
        <v>23</v>
      </c>
      <c r="B26" s="284">
        <v>0</v>
      </c>
      <c r="C26" s="282" t="s">
        <v>169</v>
      </c>
      <c r="D26" s="282" t="s">
        <v>102</v>
      </c>
      <c r="E26" s="282" t="s">
        <v>470</v>
      </c>
      <c r="F26" s="282" t="s">
        <v>471</v>
      </c>
      <c r="G26" s="282"/>
      <c r="H26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39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39" bestFit="1" customWidth="1"/>
  </cols>
  <sheetData>
    <row r="1" spans="1:8" ht="21">
      <c r="A1" s="310" t="s">
        <v>261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474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3</v>
      </c>
      <c r="C4" s="282" t="s">
        <v>181</v>
      </c>
      <c r="D4" s="282" t="s">
        <v>182</v>
      </c>
      <c r="E4" s="282" t="s">
        <v>469</v>
      </c>
      <c r="F4" s="282" t="s">
        <v>184</v>
      </c>
      <c r="G4" s="282" t="s">
        <v>185</v>
      </c>
      <c r="H4" s="284">
        <v>3</v>
      </c>
    </row>
    <row r="5" spans="1:8">
      <c r="A5">
        <v>2</v>
      </c>
      <c r="B5" s="39">
        <v>3</v>
      </c>
      <c r="C5" t="s">
        <v>189</v>
      </c>
      <c r="D5" t="s">
        <v>190</v>
      </c>
      <c r="E5" t="s">
        <v>468</v>
      </c>
      <c r="F5" t="s">
        <v>120</v>
      </c>
      <c r="G5" t="s">
        <v>121</v>
      </c>
      <c r="H5" s="39">
        <v>3</v>
      </c>
    </row>
    <row r="6" spans="1:8">
      <c r="A6" s="282">
        <v>3</v>
      </c>
      <c r="B6" s="284">
        <v>3</v>
      </c>
      <c r="C6" s="282" t="s">
        <v>241</v>
      </c>
      <c r="D6" s="282" t="s">
        <v>269</v>
      </c>
      <c r="E6" s="282" t="s">
        <v>468</v>
      </c>
      <c r="F6" s="282" t="s">
        <v>158</v>
      </c>
      <c r="G6" s="282" t="s">
        <v>159</v>
      </c>
      <c r="H6" s="284">
        <v>3</v>
      </c>
    </row>
    <row r="7" spans="1:8">
      <c r="A7">
        <v>4</v>
      </c>
      <c r="B7" s="39">
        <v>2</v>
      </c>
      <c r="C7" t="s">
        <v>173</v>
      </c>
      <c r="D7" t="s">
        <v>159</v>
      </c>
      <c r="E7" t="s">
        <v>475</v>
      </c>
      <c r="F7" t="s">
        <v>107</v>
      </c>
      <c r="G7" t="s">
        <v>102</v>
      </c>
      <c r="H7" s="39">
        <v>2</v>
      </c>
    </row>
    <row r="8" spans="1:8">
      <c r="A8" s="282">
        <v>5</v>
      </c>
      <c r="B8" s="284">
        <v>2</v>
      </c>
      <c r="C8" s="282" t="s">
        <v>144</v>
      </c>
      <c r="D8" s="282" t="s">
        <v>102</v>
      </c>
      <c r="E8" s="282" t="s">
        <v>469</v>
      </c>
      <c r="F8" s="282" t="s">
        <v>109</v>
      </c>
      <c r="G8" s="282" t="s">
        <v>110</v>
      </c>
      <c r="H8" s="284">
        <v>2</v>
      </c>
    </row>
    <row r="9" spans="1:8">
      <c r="A9">
        <v>6</v>
      </c>
      <c r="B9" s="39">
        <v>2</v>
      </c>
      <c r="C9" t="s">
        <v>151</v>
      </c>
      <c r="D9" t="s">
        <v>102</v>
      </c>
      <c r="E9" t="s">
        <v>468</v>
      </c>
      <c r="F9" t="s">
        <v>140</v>
      </c>
      <c r="G9" t="s">
        <v>141</v>
      </c>
      <c r="H9" s="39">
        <v>2</v>
      </c>
    </row>
    <row r="10" spans="1:8">
      <c r="A10" s="282">
        <v>7</v>
      </c>
      <c r="B10" s="284">
        <v>2</v>
      </c>
      <c r="C10" s="282" t="s">
        <v>116</v>
      </c>
      <c r="D10" s="282" t="s">
        <v>102</v>
      </c>
      <c r="E10" s="282" t="s">
        <v>468</v>
      </c>
      <c r="F10" s="282" t="s">
        <v>90</v>
      </c>
      <c r="G10" s="282" t="s">
        <v>91</v>
      </c>
      <c r="H10" s="284">
        <v>2</v>
      </c>
    </row>
    <row r="11" spans="1:8">
      <c r="A11">
        <v>8</v>
      </c>
      <c r="B11" s="39">
        <v>2</v>
      </c>
      <c r="C11" t="s">
        <v>163</v>
      </c>
      <c r="D11" t="s">
        <v>164</v>
      </c>
      <c r="E11" t="s">
        <v>468</v>
      </c>
      <c r="F11" t="s">
        <v>175</v>
      </c>
      <c r="G11" t="s">
        <v>102</v>
      </c>
      <c r="H11" s="39">
        <v>2</v>
      </c>
    </row>
    <row r="12" spans="1:8">
      <c r="A12" s="282">
        <v>9</v>
      </c>
      <c r="B12" s="284">
        <v>2</v>
      </c>
      <c r="C12" s="282" t="s">
        <v>133</v>
      </c>
      <c r="D12" s="282" t="s">
        <v>134</v>
      </c>
      <c r="E12" s="282" t="s">
        <v>469</v>
      </c>
      <c r="F12" s="282" t="s">
        <v>93</v>
      </c>
      <c r="G12" s="282" t="s">
        <v>94</v>
      </c>
      <c r="H12" s="284">
        <v>2</v>
      </c>
    </row>
    <row r="13" spans="1:8">
      <c r="A13">
        <v>10</v>
      </c>
      <c r="B13" s="39">
        <v>2</v>
      </c>
      <c r="C13" t="s">
        <v>187</v>
      </c>
      <c r="D13" t="s">
        <v>124</v>
      </c>
      <c r="E13" t="s">
        <v>469</v>
      </c>
      <c r="F13" t="s">
        <v>138</v>
      </c>
      <c r="G13" t="s">
        <v>134</v>
      </c>
      <c r="H13" s="39">
        <v>2</v>
      </c>
    </row>
    <row r="14" spans="1:8">
      <c r="A14" s="282">
        <v>11</v>
      </c>
      <c r="B14" s="284">
        <v>2</v>
      </c>
      <c r="C14" s="282" t="s">
        <v>166</v>
      </c>
      <c r="D14" s="282" t="s">
        <v>167</v>
      </c>
      <c r="E14" s="282" t="s">
        <v>469</v>
      </c>
      <c r="F14" s="282" t="s">
        <v>123</v>
      </c>
      <c r="G14" s="282" t="s">
        <v>124</v>
      </c>
      <c r="H14" s="284">
        <v>2</v>
      </c>
    </row>
    <row r="15" spans="1:8">
      <c r="A15">
        <v>12</v>
      </c>
      <c r="B15" s="39">
        <v>2</v>
      </c>
      <c r="C15" t="s">
        <v>148</v>
      </c>
      <c r="D15" t="s">
        <v>149</v>
      </c>
      <c r="E15" t="s">
        <v>469</v>
      </c>
      <c r="F15" t="s">
        <v>153</v>
      </c>
      <c r="G15" t="s">
        <v>154</v>
      </c>
      <c r="H15" s="39">
        <v>1</v>
      </c>
    </row>
    <row r="16" spans="1:8">
      <c r="A16" s="282">
        <v>13</v>
      </c>
      <c r="B16" s="284">
        <v>1</v>
      </c>
      <c r="C16" s="282" t="s">
        <v>126</v>
      </c>
      <c r="D16" s="282" t="s">
        <v>110</v>
      </c>
      <c r="E16" s="282" t="s">
        <v>468</v>
      </c>
      <c r="F16" s="282" t="s">
        <v>114</v>
      </c>
      <c r="G16" s="282" t="s">
        <v>102</v>
      </c>
      <c r="H16" s="284">
        <v>1</v>
      </c>
    </row>
    <row r="17" spans="1:8">
      <c r="A17">
        <v>14</v>
      </c>
      <c r="B17" s="39">
        <v>1</v>
      </c>
      <c r="C17" t="s">
        <v>156</v>
      </c>
      <c r="D17" t="s">
        <v>102</v>
      </c>
      <c r="E17" t="s">
        <v>469</v>
      </c>
      <c r="F17" t="s">
        <v>97</v>
      </c>
      <c r="G17" t="s">
        <v>98</v>
      </c>
      <c r="H17" s="39">
        <v>1</v>
      </c>
    </row>
    <row r="18" spans="1:8">
      <c r="A18" s="282">
        <v>15</v>
      </c>
      <c r="B18" s="284">
        <v>1</v>
      </c>
      <c r="C18" s="282" t="s">
        <v>238</v>
      </c>
      <c r="D18" s="282" t="s">
        <v>239</v>
      </c>
      <c r="E18" s="282" t="s">
        <v>469</v>
      </c>
      <c r="F18" s="282" t="s">
        <v>161</v>
      </c>
      <c r="G18" s="282" t="s">
        <v>102</v>
      </c>
      <c r="H18" s="284">
        <v>1</v>
      </c>
    </row>
    <row r="19" spans="1:8">
      <c r="A19">
        <v>16</v>
      </c>
      <c r="B19" s="39">
        <v>1</v>
      </c>
      <c r="C19" t="s">
        <v>169</v>
      </c>
      <c r="D19" t="s">
        <v>102</v>
      </c>
      <c r="E19" t="s">
        <v>469</v>
      </c>
      <c r="F19" t="s">
        <v>130</v>
      </c>
      <c r="G19" t="s">
        <v>102</v>
      </c>
      <c r="H19" s="39">
        <v>1</v>
      </c>
    </row>
    <row r="20" spans="1:8">
      <c r="A20" s="282">
        <v>17</v>
      </c>
      <c r="B20" s="284">
        <v>1</v>
      </c>
      <c r="C20" s="282" t="s">
        <v>105</v>
      </c>
      <c r="D20" s="282" t="s">
        <v>102</v>
      </c>
      <c r="E20" s="282" t="s">
        <v>468</v>
      </c>
      <c r="F20" s="282" t="s">
        <v>252</v>
      </c>
      <c r="G20" s="282" t="s">
        <v>239</v>
      </c>
      <c r="H20" s="284">
        <v>1</v>
      </c>
    </row>
    <row r="21" spans="1:8">
      <c r="A21">
        <v>18</v>
      </c>
      <c r="B21" s="39">
        <v>1</v>
      </c>
      <c r="C21" t="s">
        <v>171</v>
      </c>
      <c r="D21" t="s">
        <v>102</v>
      </c>
      <c r="E21" t="s">
        <v>469</v>
      </c>
      <c r="F21" t="s">
        <v>244</v>
      </c>
      <c r="G21" t="s">
        <v>239</v>
      </c>
      <c r="H21" s="39">
        <v>1</v>
      </c>
    </row>
    <row r="22" spans="1:8">
      <c r="A22" s="282">
        <v>19</v>
      </c>
      <c r="B22" s="284">
        <v>1</v>
      </c>
      <c r="C22" s="282" t="s">
        <v>177</v>
      </c>
      <c r="D22" s="282" t="s">
        <v>102</v>
      </c>
      <c r="E22" s="282" t="s">
        <v>468</v>
      </c>
      <c r="F22" s="282" t="s">
        <v>246</v>
      </c>
      <c r="G22" s="282" t="s">
        <v>239</v>
      </c>
      <c r="H22" s="284">
        <v>1</v>
      </c>
    </row>
    <row r="23" spans="1:8">
      <c r="A23">
        <v>20</v>
      </c>
      <c r="B23" s="39">
        <v>1</v>
      </c>
      <c r="C23" t="s">
        <v>248</v>
      </c>
      <c r="D23" t="s">
        <v>102</v>
      </c>
      <c r="E23" t="s">
        <v>468</v>
      </c>
      <c r="F23" t="s">
        <v>112</v>
      </c>
      <c r="G23" t="s">
        <v>102</v>
      </c>
      <c r="H23" s="39">
        <v>1</v>
      </c>
    </row>
    <row r="24" spans="1:8">
      <c r="A24" s="282">
        <v>21</v>
      </c>
      <c r="B24" s="284">
        <v>0</v>
      </c>
      <c r="C24" s="282" t="s">
        <v>101</v>
      </c>
      <c r="D24" s="282" t="s">
        <v>102</v>
      </c>
      <c r="E24" s="282" t="s">
        <v>469</v>
      </c>
      <c r="F24" s="282" t="s">
        <v>136</v>
      </c>
      <c r="G24" s="282" t="s">
        <v>102</v>
      </c>
      <c r="H24" s="284">
        <v>0</v>
      </c>
    </row>
    <row r="25" spans="1:8">
      <c r="A25">
        <v>22</v>
      </c>
      <c r="B25" s="39">
        <v>0</v>
      </c>
      <c r="C25" t="s">
        <v>128</v>
      </c>
      <c r="D25" t="s">
        <v>102</v>
      </c>
      <c r="E25" t="s">
        <v>469</v>
      </c>
      <c r="F25" t="s">
        <v>118</v>
      </c>
      <c r="G25" t="s">
        <v>102</v>
      </c>
      <c r="H25" s="39">
        <v>0</v>
      </c>
    </row>
    <row r="26" spans="1:8">
      <c r="A26" s="282">
        <v>23</v>
      </c>
      <c r="B26" s="284">
        <v>0</v>
      </c>
      <c r="C26" s="282" t="s">
        <v>250</v>
      </c>
      <c r="D26" s="282" t="s">
        <v>239</v>
      </c>
      <c r="E26" s="282" t="s">
        <v>470</v>
      </c>
      <c r="F26" s="282" t="s">
        <v>471</v>
      </c>
      <c r="G26" s="282"/>
      <c r="H26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39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39" bestFit="1" customWidth="1"/>
  </cols>
  <sheetData>
    <row r="1" spans="1:8" ht="21">
      <c r="A1" s="310" t="s">
        <v>261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476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4</v>
      </c>
      <c r="C4" s="282" t="s">
        <v>184</v>
      </c>
      <c r="D4" s="282" t="s">
        <v>185</v>
      </c>
      <c r="E4" s="282" t="s">
        <v>469</v>
      </c>
      <c r="F4" s="282" t="s">
        <v>189</v>
      </c>
      <c r="G4" s="282" t="s">
        <v>190</v>
      </c>
      <c r="H4" s="284">
        <v>4</v>
      </c>
    </row>
    <row r="5" spans="1:8">
      <c r="A5">
        <v>2</v>
      </c>
      <c r="B5" s="39">
        <v>3</v>
      </c>
      <c r="C5" t="s">
        <v>109</v>
      </c>
      <c r="D5" t="s">
        <v>110</v>
      </c>
      <c r="E5" t="s">
        <v>469</v>
      </c>
      <c r="F5" t="s">
        <v>241</v>
      </c>
      <c r="G5" t="s">
        <v>269</v>
      </c>
      <c r="H5" s="39">
        <v>4</v>
      </c>
    </row>
    <row r="6" spans="1:8">
      <c r="A6" s="282">
        <v>3</v>
      </c>
      <c r="B6" s="284">
        <v>3</v>
      </c>
      <c r="C6" s="282" t="s">
        <v>158</v>
      </c>
      <c r="D6" s="282" t="s">
        <v>159</v>
      </c>
      <c r="E6" s="282" t="s">
        <v>468</v>
      </c>
      <c r="F6" s="282" t="s">
        <v>151</v>
      </c>
      <c r="G6" s="282" t="s">
        <v>102</v>
      </c>
      <c r="H6" s="284">
        <v>3</v>
      </c>
    </row>
    <row r="7" spans="1:8">
      <c r="A7">
        <v>4</v>
      </c>
      <c r="B7" s="39">
        <v>3</v>
      </c>
      <c r="C7" t="s">
        <v>138</v>
      </c>
      <c r="D7" t="s">
        <v>134</v>
      </c>
      <c r="E7" t="s">
        <v>468</v>
      </c>
      <c r="F7" t="s">
        <v>181</v>
      </c>
      <c r="G7" t="s">
        <v>182</v>
      </c>
      <c r="H7" s="39">
        <v>3</v>
      </c>
    </row>
    <row r="8" spans="1:8">
      <c r="A8" s="282">
        <v>5</v>
      </c>
      <c r="B8" s="284">
        <v>3</v>
      </c>
      <c r="C8" s="282" t="s">
        <v>120</v>
      </c>
      <c r="D8" s="282" t="s">
        <v>121</v>
      </c>
      <c r="E8" s="282" t="s">
        <v>468</v>
      </c>
      <c r="F8" s="282" t="s">
        <v>116</v>
      </c>
      <c r="G8" s="282" t="s">
        <v>102</v>
      </c>
      <c r="H8" s="284">
        <v>3</v>
      </c>
    </row>
    <row r="9" spans="1:8">
      <c r="A9">
        <v>6</v>
      </c>
      <c r="B9" s="39">
        <v>3</v>
      </c>
      <c r="C9" t="s">
        <v>93</v>
      </c>
      <c r="D9" t="s">
        <v>94</v>
      </c>
      <c r="E9" t="s">
        <v>469</v>
      </c>
      <c r="F9" t="s">
        <v>163</v>
      </c>
      <c r="G9" t="s">
        <v>164</v>
      </c>
      <c r="H9" s="39">
        <v>3</v>
      </c>
    </row>
    <row r="10" spans="1:8">
      <c r="A10" s="282">
        <v>7</v>
      </c>
      <c r="B10" s="284">
        <v>3</v>
      </c>
      <c r="C10" s="282" t="s">
        <v>123</v>
      </c>
      <c r="D10" s="282" t="s">
        <v>124</v>
      </c>
      <c r="E10" s="282" t="s">
        <v>469</v>
      </c>
      <c r="F10" s="282" t="s">
        <v>173</v>
      </c>
      <c r="G10" s="282" t="s">
        <v>159</v>
      </c>
      <c r="H10" s="284" t="s">
        <v>289</v>
      </c>
    </row>
    <row r="11" spans="1:8">
      <c r="A11">
        <v>8</v>
      </c>
      <c r="B11" s="39" t="s">
        <v>289</v>
      </c>
      <c r="C11" t="s">
        <v>107</v>
      </c>
      <c r="D11" t="s">
        <v>102</v>
      </c>
      <c r="E11" t="s">
        <v>468</v>
      </c>
      <c r="F11" t="s">
        <v>126</v>
      </c>
      <c r="G11" t="s">
        <v>110</v>
      </c>
      <c r="H11" s="39">
        <v>2</v>
      </c>
    </row>
    <row r="12" spans="1:8">
      <c r="A12" s="282">
        <v>9</v>
      </c>
      <c r="B12" s="284">
        <v>2</v>
      </c>
      <c r="C12" s="282" t="s">
        <v>140</v>
      </c>
      <c r="D12" s="282" t="s">
        <v>141</v>
      </c>
      <c r="E12" s="282" t="s">
        <v>468</v>
      </c>
      <c r="F12" s="282" t="s">
        <v>144</v>
      </c>
      <c r="G12" s="282" t="s">
        <v>102</v>
      </c>
      <c r="H12" s="284">
        <v>2</v>
      </c>
    </row>
    <row r="13" spans="1:8">
      <c r="A13">
        <v>10</v>
      </c>
      <c r="B13" s="39">
        <v>2</v>
      </c>
      <c r="C13" t="s">
        <v>90</v>
      </c>
      <c r="D13" t="s">
        <v>91</v>
      </c>
      <c r="E13" t="s">
        <v>468</v>
      </c>
      <c r="F13" t="s">
        <v>248</v>
      </c>
      <c r="G13" t="s">
        <v>102</v>
      </c>
      <c r="H13" s="39">
        <v>2</v>
      </c>
    </row>
    <row r="14" spans="1:8">
      <c r="A14" s="282">
        <v>11</v>
      </c>
      <c r="B14" s="284">
        <v>2</v>
      </c>
      <c r="C14" s="282" t="s">
        <v>97</v>
      </c>
      <c r="D14" s="282" t="s">
        <v>98</v>
      </c>
      <c r="E14" s="282" t="s">
        <v>469</v>
      </c>
      <c r="F14" s="282" t="s">
        <v>177</v>
      </c>
      <c r="G14" s="282" t="s">
        <v>102</v>
      </c>
      <c r="H14" s="284">
        <v>2</v>
      </c>
    </row>
    <row r="15" spans="1:8">
      <c r="A15">
        <v>12</v>
      </c>
      <c r="B15" s="39">
        <v>2</v>
      </c>
      <c r="C15" t="s">
        <v>244</v>
      </c>
      <c r="D15" t="s">
        <v>239</v>
      </c>
      <c r="E15" t="s">
        <v>469</v>
      </c>
      <c r="F15" t="s">
        <v>133</v>
      </c>
      <c r="G15" t="s">
        <v>134</v>
      </c>
      <c r="H15" s="39">
        <v>2</v>
      </c>
    </row>
    <row r="16" spans="1:8">
      <c r="A16" s="282">
        <v>13</v>
      </c>
      <c r="B16" s="284">
        <v>2</v>
      </c>
      <c r="C16" s="282" t="s">
        <v>161</v>
      </c>
      <c r="D16" s="282" t="s">
        <v>102</v>
      </c>
      <c r="E16" s="282" t="s">
        <v>469</v>
      </c>
      <c r="F16" s="282" t="s">
        <v>166</v>
      </c>
      <c r="G16" s="282" t="s">
        <v>167</v>
      </c>
      <c r="H16" s="284">
        <v>2</v>
      </c>
    </row>
    <row r="17" spans="1:8">
      <c r="A17">
        <v>14</v>
      </c>
      <c r="B17" s="39">
        <v>2</v>
      </c>
      <c r="C17" t="s">
        <v>153</v>
      </c>
      <c r="D17" t="s">
        <v>154</v>
      </c>
      <c r="E17" t="s">
        <v>469</v>
      </c>
      <c r="F17" t="s">
        <v>187</v>
      </c>
      <c r="G17" t="s">
        <v>124</v>
      </c>
      <c r="H17" s="39">
        <v>2</v>
      </c>
    </row>
    <row r="18" spans="1:8">
      <c r="A18" s="282">
        <v>15</v>
      </c>
      <c r="B18" s="284">
        <v>2</v>
      </c>
      <c r="C18" s="282" t="s">
        <v>130</v>
      </c>
      <c r="D18" s="282" t="s">
        <v>102</v>
      </c>
      <c r="E18" s="282" t="s">
        <v>469</v>
      </c>
      <c r="F18" s="282" t="s">
        <v>148</v>
      </c>
      <c r="G18" s="282" t="s">
        <v>149</v>
      </c>
      <c r="H18" s="284">
        <v>2</v>
      </c>
    </row>
    <row r="19" spans="1:8">
      <c r="A19">
        <v>16</v>
      </c>
      <c r="B19" s="39">
        <v>2</v>
      </c>
      <c r="C19" t="s">
        <v>175</v>
      </c>
      <c r="D19" t="s">
        <v>102</v>
      </c>
      <c r="E19" t="s">
        <v>468</v>
      </c>
      <c r="F19" t="s">
        <v>105</v>
      </c>
      <c r="G19" t="s">
        <v>102</v>
      </c>
      <c r="H19" s="39">
        <v>2</v>
      </c>
    </row>
    <row r="20" spans="1:8">
      <c r="A20" s="282">
        <v>17</v>
      </c>
      <c r="B20" s="284">
        <v>1</v>
      </c>
      <c r="C20" s="282" t="s">
        <v>118</v>
      </c>
      <c r="D20" s="282" t="s">
        <v>102</v>
      </c>
      <c r="E20" s="282" t="s">
        <v>475</v>
      </c>
      <c r="F20" s="282" t="s">
        <v>238</v>
      </c>
      <c r="G20" s="282" t="s">
        <v>239</v>
      </c>
      <c r="H20" s="284">
        <v>1</v>
      </c>
    </row>
    <row r="21" spans="1:8">
      <c r="A21">
        <v>18</v>
      </c>
      <c r="B21" s="39">
        <v>1</v>
      </c>
      <c r="C21" t="s">
        <v>136</v>
      </c>
      <c r="D21" t="s">
        <v>102</v>
      </c>
      <c r="E21" t="s">
        <v>468</v>
      </c>
      <c r="F21" t="s">
        <v>156</v>
      </c>
      <c r="G21" t="s">
        <v>102</v>
      </c>
      <c r="H21" s="39">
        <v>1</v>
      </c>
    </row>
    <row r="22" spans="1:8">
      <c r="A22" s="282">
        <v>19</v>
      </c>
      <c r="B22" s="284">
        <v>1</v>
      </c>
      <c r="C22" s="282" t="s">
        <v>246</v>
      </c>
      <c r="D22" s="282" t="s">
        <v>239</v>
      </c>
      <c r="E22" s="282" t="s">
        <v>468</v>
      </c>
      <c r="F22" s="282" t="s">
        <v>169</v>
      </c>
      <c r="G22" s="282" t="s">
        <v>102</v>
      </c>
      <c r="H22" s="284">
        <v>1</v>
      </c>
    </row>
    <row r="23" spans="1:8">
      <c r="A23">
        <v>20</v>
      </c>
      <c r="B23" s="39">
        <v>1</v>
      </c>
      <c r="C23" t="s">
        <v>250</v>
      </c>
      <c r="D23" t="s">
        <v>239</v>
      </c>
      <c r="E23" t="s">
        <v>469</v>
      </c>
      <c r="F23" t="s">
        <v>112</v>
      </c>
      <c r="G23" t="s">
        <v>102</v>
      </c>
      <c r="H23" s="39">
        <v>1</v>
      </c>
    </row>
    <row r="24" spans="1:8">
      <c r="A24" s="282">
        <v>21</v>
      </c>
      <c r="B24" s="284">
        <v>1</v>
      </c>
      <c r="C24" s="282" t="s">
        <v>114</v>
      </c>
      <c r="D24" s="282" t="s">
        <v>102</v>
      </c>
      <c r="E24" s="282" t="s">
        <v>468</v>
      </c>
      <c r="F24" s="282" t="s">
        <v>171</v>
      </c>
      <c r="G24" s="282" t="s">
        <v>102</v>
      </c>
      <c r="H24" s="284">
        <v>1</v>
      </c>
    </row>
    <row r="25" spans="1:8">
      <c r="A25">
        <v>22</v>
      </c>
      <c r="B25" s="39">
        <v>1</v>
      </c>
      <c r="C25" t="s">
        <v>252</v>
      </c>
      <c r="D25" t="s">
        <v>239</v>
      </c>
      <c r="E25" t="s">
        <v>468</v>
      </c>
      <c r="F25" t="s">
        <v>101</v>
      </c>
      <c r="G25" t="s">
        <v>102</v>
      </c>
      <c r="H25" s="39">
        <v>0</v>
      </c>
    </row>
    <row r="26" spans="1:8">
      <c r="A26" s="282">
        <v>23</v>
      </c>
      <c r="B26" s="284">
        <v>0</v>
      </c>
      <c r="C26" s="282" t="s">
        <v>128</v>
      </c>
      <c r="D26" s="282" t="s">
        <v>102</v>
      </c>
      <c r="E26" s="282" t="s">
        <v>470</v>
      </c>
      <c r="F26" s="282" t="s">
        <v>471</v>
      </c>
      <c r="G26" s="282"/>
      <c r="H26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topLeftCell="A4" workbookViewId="0">
      <selection activeCell="G15" sqref="G15"/>
    </sheetView>
  </sheetViews>
  <sheetFormatPr baseColWidth="10" defaultRowHeight="15"/>
  <cols>
    <col min="1" max="1" width="26.140625" customWidth="1"/>
    <col min="2" max="2" width="30.28515625" bestFit="1" customWidth="1"/>
    <col min="3" max="3" width="42" bestFit="1" customWidth="1"/>
    <col min="4" max="4" width="12.7109375" bestFit="1" customWidth="1"/>
  </cols>
  <sheetData>
    <row r="1" spans="1:7" ht="26.25">
      <c r="A1" s="70" t="s">
        <v>66</v>
      </c>
    </row>
    <row r="2" spans="1:7" ht="11.25" customHeight="1" thickBot="1">
      <c r="A2" s="70"/>
    </row>
    <row r="3" spans="1:7" ht="24.95" customHeight="1" thickBot="1">
      <c r="A3" s="69" t="s">
        <v>65</v>
      </c>
      <c r="B3" s="68" t="s">
        <v>64</v>
      </c>
      <c r="C3" s="68" t="s">
        <v>63</v>
      </c>
      <c r="D3" s="67" t="s">
        <v>62</v>
      </c>
    </row>
    <row r="4" spans="1:7" ht="24.95" customHeight="1">
      <c r="A4" s="59" t="s">
        <v>29</v>
      </c>
      <c r="B4" s="58" t="s">
        <v>28</v>
      </c>
      <c r="C4" s="66" t="s">
        <v>61</v>
      </c>
      <c r="D4" s="61">
        <v>633915510</v>
      </c>
    </row>
    <row r="5" spans="1:7" s="60" customFormat="1" ht="21.95" customHeight="1">
      <c r="A5" s="59" t="s">
        <v>60</v>
      </c>
      <c r="B5" s="58" t="s">
        <v>59</v>
      </c>
      <c r="C5" s="65" t="s">
        <v>58</v>
      </c>
      <c r="D5" s="53"/>
      <c r="G5"/>
    </row>
    <row r="6" spans="1:7" s="60" customFormat="1" ht="21.95" customHeight="1">
      <c r="A6" s="65" t="s">
        <v>57</v>
      </c>
      <c r="B6" s="58" t="s">
        <v>56</v>
      </c>
      <c r="C6" s="65" t="s">
        <v>55</v>
      </c>
      <c r="D6" s="53"/>
      <c r="G6"/>
    </row>
    <row r="7" spans="1:7" s="60" customFormat="1" ht="21.95" customHeight="1">
      <c r="A7" s="59" t="s">
        <v>54</v>
      </c>
      <c r="B7" s="58" t="s">
        <v>53</v>
      </c>
      <c r="C7" s="64" t="s">
        <v>52</v>
      </c>
      <c r="D7" s="63"/>
    </row>
    <row r="8" spans="1:7" s="60" customFormat="1" ht="21.95" customHeight="1">
      <c r="A8" s="59" t="s">
        <v>51</v>
      </c>
      <c r="B8" s="58" t="s">
        <v>50</v>
      </c>
      <c r="C8" s="64" t="s">
        <v>49</v>
      </c>
      <c r="D8" s="61">
        <v>622462735</v>
      </c>
    </row>
    <row r="9" spans="1:7" s="60" customFormat="1" ht="21.95" customHeight="1">
      <c r="A9" s="59" t="s">
        <v>30</v>
      </c>
      <c r="B9" s="58" t="s">
        <v>48</v>
      </c>
      <c r="C9" s="64" t="s">
        <v>47</v>
      </c>
      <c r="D9" s="63"/>
    </row>
    <row r="10" spans="1:7" s="60" customFormat="1" ht="21.95" customHeight="1">
      <c r="A10" s="65" t="s">
        <v>46</v>
      </c>
      <c r="B10" s="58" t="s">
        <v>45</v>
      </c>
      <c r="C10" s="64" t="s">
        <v>44</v>
      </c>
      <c r="D10" s="63"/>
    </row>
    <row r="11" spans="1:7" s="60" customFormat="1" ht="21.95" customHeight="1">
      <c r="A11" s="59" t="s">
        <v>43</v>
      </c>
      <c r="B11" s="58" t="s">
        <v>42</v>
      </c>
      <c r="C11" s="64" t="s">
        <v>41</v>
      </c>
      <c r="D11" s="63"/>
    </row>
    <row r="12" spans="1:7" s="60" customFormat="1" ht="21.95" customHeight="1">
      <c r="A12" s="59" t="s">
        <v>40</v>
      </c>
      <c r="B12" s="58" t="s">
        <v>39</v>
      </c>
      <c r="C12" s="63" t="s">
        <v>34</v>
      </c>
      <c r="D12" s="63"/>
    </row>
    <row r="13" spans="1:7" s="60" customFormat="1" ht="21.95" customHeight="1">
      <c r="A13" s="59" t="s">
        <v>38</v>
      </c>
      <c r="B13" s="58" t="s">
        <v>37</v>
      </c>
      <c r="C13" s="63" t="s">
        <v>34</v>
      </c>
      <c r="D13" s="63"/>
    </row>
    <row r="14" spans="1:7" s="60" customFormat="1" ht="21.95" customHeight="1">
      <c r="A14" s="59" t="s">
        <v>36</v>
      </c>
      <c r="B14" s="58" t="s">
        <v>35</v>
      </c>
      <c r="C14" s="63" t="s">
        <v>34</v>
      </c>
      <c r="D14" s="63" t="s">
        <v>33</v>
      </c>
    </row>
    <row r="15" spans="1:7" s="60" customFormat="1" ht="21.95" customHeight="1">
      <c r="A15" s="59" t="s">
        <v>22</v>
      </c>
      <c r="B15" s="58" t="s">
        <v>32</v>
      </c>
      <c r="C15" s="63" t="s">
        <v>31</v>
      </c>
      <c r="D15" s="63"/>
    </row>
    <row r="16" spans="1:7" s="60" customFormat="1" ht="21.95" customHeight="1">
      <c r="A16" s="59" t="s">
        <v>83</v>
      </c>
      <c r="B16" s="58" t="s">
        <v>84</v>
      </c>
      <c r="C16" s="57" t="s">
        <v>85</v>
      </c>
      <c r="D16" s="53"/>
    </row>
    <row r="17" spans="1:4" s="60" customFormat="1" ht="21.95" customHeight="1">
      <c r="A17" s="59" t="s">
        <v>27</v>
      </c>
      <c r="B17" s="58" t="s">
        <v>26</v>
      </c>
      <c r="C17" s="62" t="s">
        <v>8</v>
      </c>
      <c r="D17" s="53" t="s">
        <v>25</v>
      </c>
    </row>
    <row r="18" spans="1:4" s="60" customFormat="1" ht="21.95" customHeight="1">
      <c r="A18" s="59" t="s">
        <v>24</v>
      </c>
      <c r="B18" s="58" t="s">
        <v>23</v>
      </c>
      <c r="C18" s="57" t="s">
        <v>1</v>
      </c>
      <c r="D18" s="61">
        <v>681617429</v>
      </c>
    </row>
    <row r="19" spans="1:4" ht="20.100000000000001" customHeight="1">
      <c r="A19" s="59" t="s">
        <v>22</v>
      </c>
      <c r="B19" s="58" t="s">
        <v>21</v>
      </c>
      <c r="C19" s="57" t="s">
        <v>191</v>
      </c>
      <c r="D19" s="53"/>
    </row>
    <row r="20" spans="1:4" ht="20.100000000000001" customHeight="1"/>
  </sheetData>
  <hyperlinks>
    <hyperlink ref="B7" r:id="rId1"/>
    <hyperlink ref="B8" r:id="rId2"/>
    <hyperlink ref="B19" r:id="rId3"/>
    <hyperlink ref="B17" r:id="rId4"/>
    <hyperlink ref="B15" r:id="rId5"/>
    <hyperlink ref="B14" r:id="rId6"/>
    <hyperlink ref="B13" r:id="rId7"/>
    <hyperlink ref="B12" r:id="rId8"/>
    <hyperlink ref="B18" r:id="rId9"/>
    <hyperlink ref="B9" r:id="rId10"/>
    <hyperlink ref="B10" r:id="rId11"/>
    <hyperlink ref="B11" r:id="rId12"/>
    <hyperlink ref="B5" r:id="rId13"/>
    <hyperlink ref="B6" r:id="rId14"/>
    <hyperlink ref="B4" r:id="rId15"/>
  </hyperlink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sqref="A1:L1"/>
    </sheetView>
  </sheetViews>
  <sheetFormatPr baseColWidth="10" defaultRowHeight="15"/>
  <cols>
    <col min="1" max="1" width="4.42578125" customWidth="1"/>
    <col min="2" max="2" width="3.85546875" customWidth="1"/>
    <col min="3" max="3" width="7.42578125" customWidth="1"/>
    <col min="4" max="4" width="18" customWidth="1"/>
    <col min="5" max="5" width="6.5703125" bestFit="1" customWidth="1"/>
    <col min="6" max="6" width="7.42578125" customWidth="1"/>
    <col min="7" max="7" width="32.5703125" customWidth="1"/>
    <col min="8" max="8" width="23" customWidth="1"/>
    <col min="9" max="9" width="6.7109375" style="39" customWidth="1"/>
    <col min="10" max="10" width="11" customWidth="1"/>
    <col min="11" max="11" width="9.5703125" style="39" customWidth="1"/>
    <col min="12" max="12" width="8.42578125" customWidth="1"/>
  </cols>
  <sheetData>
    <row r="1" spans="1:12" ht="38.25">
      <c r="A1" s="293" t="s">
        <v>18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ht="25.5">
      <c r="A2" s="290" t="s">
        <v>86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38.25">
      <c r="A3" s="293" t="s">
        <v>87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</row>
    <row r="4" spans="1:12" ht="18">
      <c r="A4" s="321" t="s">
        <v>19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</row>
    <row r="5" spans="1:12">
      <c r="A5" s="299" t="s">
        <v>88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1:12" ht="26.25">
      <c r="A6" s="303" t="s">
        <v>259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</row>
    <row r="7" spans="1:12" ht="18">
      <c r="A7" s="296" t="s">
        <v>0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</row>
    <row r="8" spans="1:12" ht="27" customHeight="1" thickBot="1">
      <c r="A8" s="304" t="s">
        <v>192</v>
      </c>
      <c r="B8" s="304"/>
      <c r="C8" s="304"/>
      <c r="D8" s="304"/>
      <c r="E8" s="304"/>
      <c r="F8" s="304"/>
      <c r="G8" s="304"/>
      <c r="H8" s="304"/>
      <c r="I8" s="304"/>
    </row>
    <row r="9" spans="1:12" ht="16.5" thickBot="1">
      <c r="A9" s="1" t="s">
        <v>20</v>
      </c>
      <c r="B9" s="4" t="s">
        <v>2</v>
      </c>
      <c r="C9" s="1" t="s">
        <v>16</v>
      </c>
      <c r="D9" s="5" t="s">
        <v>3</v>
      </c>
      <c r="E9" s="123" t="s">
        <v>4</v>
      </c>
      <c r="F9" s="49" t="s">
        <v>5</v>
      </c>
      <c r="G9" s="11" t="s">
        <v>14</v>
      </c>
      <c r="H9" s="11" t="s">
        <v>6</v>
      </c>
      <c r="I9" s="124" t="s">
        <v>228</v>
      </c>
      <c r="J9" s="121" t="s">
        <v>224</v>
      </c>
      <c r="K9" s="122" t="s">
        <v>229</v>
      </c>
    </row>
    <row r="10" spans="1:12">
      <c r="A10" s="51"/>
      <c r="B10" s="54">
        <v>2</v>
      </c>
      <c r="C10" s="19" t="s">
        <v>214</v>
      </c>
      <c r="D10" s="53" t="s">
        <v>195</v>
      </c>
      <c r="E10" s="53" t="s">
        <v>196</v>
      </c>
      <c r="F10" s="53" t="s">
        <v>95</v>
      </c>
      <c r="G10" s="53" t="s">
        <v>192</v>
      </c>
      <c r="H10" s="50" t="s">
        <v>12</v>
      </c>
      <c r="I10" s="54" t="s">
        <v>52</v>
      </c>
      <c r="J10" s="119">
        <v>37875</v>
      </c>
      <c r="K10" s="52">
        <v>14400175</v>
      </c>
    </row>
    <row r="11" spans="1:12">
      <c r="A11" s="50"/>
      <c r="B11" s="54">
        <v>3</v>
      </c>
      <c r="C11" s="19" t="s">
        <v>215</v>
      </c>
      <c r="D11" s="53" t="s">
        <v>197</v>
      </c>
      <c r="E11" s="53" t="s">
        <v>198</v>
      </c>
      <c r="F11" s="53" t="s">
        <v>199</v>
      </c>
      <c r="G11" s="53" t="s">
        <v>192</v>
      </c>
      <c r="H11" s="50" t="s">
        <v>12</v>
      </c>
      <c r="I11" s="113" t="s">
        <v>52</v>
      </c>
      <c r="J11" s="119">
        <v>37443</v>
      </c>
      <c r="K11" s="52">
        <v>14400174</v>
      </c>
    </row>
    <row r="12" spans="1:12" ht="27" thickBot="1">
      <c r="A12" s="304" t="s">
        <v>202</v>
      </c>
      <c r="B12" s="304"/>
      <c r="C12" s="304"/>
      <c r="D12" s="304"/>
      <c r="E12" s="304"/>
      <c r="F12" s="304"/>
      <c r="G12" s="304"/>
      <c r="H12" s="304"/>
      <c r="I12" s="304"/>
    </row>
    <row r="13" spans="1:12" ht="16.5" thickBot="1">
      <c r="A13" s="1" t="s">
        <v>20</v>
      </c>
      <c r="B13" s="4" t="s">
        <v>2</v>
      </c>
      <c r="C13" s="1" t="s">
        <v>16</v>
      </c>
      <c r="D13" s="5" t="s">
        <v>3</v>
      </c>
      <c r="E13" s="123" t="s">
        <v>4</v>
      </c>
      <c r="F13" s="49" t="s">
        <v>5</v>
      </c>
      <c r="G13" s="11" t="s">
        <v>14</v>
      </c>
      <c r="H13" s="11" t="s">
        <v>6</v>
      </c>
      <c r="I13" s="124" t="s">
        <v>228</v>
      </c>
      <c r="J13" s="121" t="s">
        <v>224</v>
      </c>
      <c r="K13" s="122" t="s">
        <v>229</v>
      </c>
    </row>
    <row r="14" spans="1:12">
      <c r="A14" s="51"/>
      <c r="B14" s="55">
        <v>1</v>
      </c>
      <c r="C14" t="s">
        <v>221</v>
      </c>
      <c r="D14" s="56" t="s">
        <v>213</v>
      </c>
      <c r="E14" s="56"/>
      <c r="F14" s="56" t="s">
        <v>95</v>
      </c>
      <c r="G14" s="56" t="s">
        <v>202</v>
      </c>
      <c r="H14" s="51" t="s">
        <v>10</v>
      </c>
      <c r="I14" s="54" t="s">
        <v>52</v>
      </c>
      <c r="J14" s="119"/>
      <c r="K14" s="55"/>
    </row>
    <row r="15" spans="1:12">
      <c r="A15" s="50"/>
      <c r="B15" s="54">
        <v>2</v>
      </c>
      <c r="C15" s="19" t="s">
        <v>217</v>
      </c>
      <c r="D15" s="53" t="s">
        <v>208</v>
      </c>
      <c r="E15" s="53"/>
      <c r="F15" s="53" t="s">
        <v>194</v>
      </c>
      <c r="G15" s="53" t="s">
        <v>202</v>
      </c>
      <c r="H15" s="50" t="s">
        <v>11</v>
      </c>
      <c r="I15" s="54" t="s">
        <v>52</v>
      </c>
      <c r="J15" s="119"/>
      <c r="K15" s="52"/>
    </row>
    <row r="16" spans="1:12">
      <c r="A16" s="50"/>
      <c r="B16" s="54">
        <v>3</v>
      </c>
      <c r="C16" s="19" t="s">
        <v>218</v>
      </c>
      <c r="D16" s="53" t="s">
        <v>209</v>
      </c>
      <c r="E16" s="53"/>
      <c r="F16" s="53" t="s">
        <v>194</v>
      </c>
      <c r="G16" s="53" t="s">
        <v>202</v>
      </c>
      <c r="H16" s="50" t="s">
        <v>11</v>
      </c>
      <c r="I16" s="54" t="s">
        <v>52</v>
      </c>
      <c r="J16" s="119"/>
      <c r="K16" s="52"/>
    </row>
    <row r="17" spans="1:12">
      <c r="A17" s="50"/>
      <c r="B17" s="54">
        <v>4</v>
      </c>
      <c r="C17" s="19" t="s">
        <v>220</v>
      </c>
      <c r="D17" s="53" t="s">
        <v>212</v>
      </c>
      <c r="E17" s="53"/>
      <c r="F17" s="53" t="s">
        <v>95</v>
      </c>
      <c r="G17" s="53" t="s">
        <v>202</v>
      </c>
      <c r="H17" s="50" t="s">
        <v>12</v>
      </c>
      <c r="I17" s="54" t="s">
        <v>52</v>
      </c>
      <c r="J17" s="119"/>
      <c r="K17" s="52"/>
      <c r="L17" s="125" t="s">
        <v>49</v>
      </c>
    </row>
    <row r="18" spans="1:12">
      <c r="A18" s="50"/>
      <c r="B18" s="54">
        <v>5</v>
      </c>
      <c r="C18" s="19"/>
      <c r="D18" s="53" t="s">
        <v>207</v>
      </c>
      <c r="E18" s="53" t="s">
        <v>193</v>
      </c>
      <c r="F18" s="53" t="s">
        <v>142</v>
      </c>
      <c r="G18" s="53" t="s">
        <v>202</v>
      </c>
      <c r="H18" s="50"/>
      <c r="I18" s="54" t="s">
        <v>52</v>
      </c>
      <c r="J18" s="119"/>
      <c r="K18" s="52"/>
    </row>
    <row r="19" spans="1:12" ht="27" thickBot="1">
      <c r="A19" s="304" t="s">
        <v>203</v>
      </c>
      <c r="B19" s="304"/>
      <c r="C19" s="304"/>
      <c r="D19" s="304"/>
      <c r="E19" s="304"/>
      <c r="F19" s="304"/>
      <c r="G19" s="304"/>
      <c r="H19" s="304"/>
      <c r="I19" s="304"/>
    </row>
    <row r="20" spans="1:12" ht="16.5" thickBot="1">
      <c r="A20" s="1" t="s">
        <v>20</v>
      </c>
      <c r="B20" s="4" t="s">
        <v>2</v>
      </c>
      <c r="C20" s="1" t="s">
        <v>16</v>
      </c>
      <c r="D20" s="5" t="s">
        <v>3</v>
      </c>
      <c r="E20" s="123" t="s">
        <v>4</v>
      </c>
      <c r="F20" s="49" t="s">
        <v>5</v>
      </c>
      <c r="G20" s="11" t="s">
        <v>14</v>
      </c>
      <c r="H20" s="11" t="s">
        <v>6</v>
      </c>
      <c r="I20" s="124" t="s">
        <v>228</v>
      </c>
      <c r="J20" s="121" t="s">
        <v>224</v>
      </c>
      <c r="K20" s="122" t="s">
        <v>229</v>
      </c>
    </row>
    <row r="21" spans="1:12">
      <c r="A21" s="51"/>
      <c r="B21" s="55">
        <v>1</v>
      </c>
      <c r="C21" t="s">
        <v>216</v>
      </c>
      <c r="D21" s="56" t="s">
        <v>204</v>
      </c>
      <c r="E21" s="56" t="s">
        <v>205</v>
      </c>
      <c r="F21" s="56" t="s">
        <v>194</v>
      </c>
      <c r="G21" s="56" t="s">
        <v>222</v>
      </c>
      <c r="H21" s="51" t="s">
        <v>206</v>
      </c>
      <c r="I21" s="118" t="s">
        <v>52</v>
      </c>
      <c r="J21" s="119">
        <v>37547</v>
      </c>
      <c r="K21" s="55">
        <v>14390095</v>
      </c>
    </row>
    <row r="22" spans="1:12">
      <c r="A22" s="50"/>
      <c r="B22" s="54">
        <v>2</v>
      </c>
      <c r="C22" s="19" t="s">
        <v>219</v>
      </c>
      <c r="D22" s="56" t="s">
        <v>210</v>
      </c>
      <c r="E22" s="53" t="s">
        <v>211</v>
      </c>
      <c r="F22" s="53" t="s">
        <v>199</v>
      </c>
      <c r="G22" s="53" t="s">
        <v>222</v>
      </c>
      <c r="H22" s="50" t="s">
        <v>206</v>
      </c>
      <c r="I22" s="118" t="s">
        <v>52</v>
      </c>
      <c r="J22" s="119">
        <v>37602</v>
      </c>
      <c r="K22" s="52">
        <v>14390096</v>
      </c>
    </row>
    <row r="23" spans="1:12">
      <c r="A23" s="50"/>
      <c r="B23" s="54">
        <v>3</v>
      </c>
      <c r="C23" s="19"/>
      <c r="D23" s="53" t="s">
        <v>223</v>
      </c>
      <c r="E23" s="53" t="s">
        <v>193</v>
      </c>
      <c r="F23" s="53" t="s">
        <v>142</v>
      </c>
      <c r="G23" s="56" t="s">
        <v>222</v>
      </c>
      <c r="H23" s="50"/>
      <c r="I23" s="118" t="s">
        <v>52</v>
      </c>
      <c r="J23" s="119">
        <v>37215</v>
      </c>
      <c r="K23" s="52">
        <v>14390053</v>
      </c>
      <c r="L23" s="125" t="s">
        <v>49</v>
      </c>
    </row>
    <row r="24" spans="1:12">
      <c r="A24" s="50"/>
      <c r="B24" s="54">
        <v>4</v>
      </c>
      <c r="C24" s="19"/>
      <c r="D24" s="53" t="s">
        <v>225</v>
      </c>
      <c r="E24" s="53" t="s">
        <v>193</v>
      </c>
      <c r="F24" s="53" t="s">
        <v>194</v>
      </c>
      <c r="G24" s="56" t="s">
        <v>222</v>
      </c>
      <c r="H24" s="50"/>
      <c r="I24" s="118" t="s">
        <v>52</v>
      </c>
      <c r="J24" s="119">
        <v>37429</v>
      </c>
      <c r="K24" s="52">
        <v>14390098</v>
      </c>
    </row>
    <row r="25" spans="1:12">
      <c r="A25" s="50"/>
      <c r="B25" s="54">
        <v>5</v>
      </c>
      <c r="C25" s="19" t="s">
        <v>234</v>
      </c>
      <c r="D25" s="53" t="s">
        <v>226</v>
      </c>
      <c r="E25" s="53" t="s">
        <v>232</v>
      </c>
      <c r="F25" s="53" t="s">
        <v>233</v>
      </c>
      <c r="G25" s="56" t="s">
        <v>222</v>
      </c>
      <c r="H25" s="50" t="s">
        <v>231</v>
      </c>
      <c r="I25" s="118" t="s">
        <v>52</v>
      </c>
      <c r="J25" s="119">
        <v>37365</v>
      </c>
      <c r="K25" s="52">
        <v>14390094</v>
      </c>
    </row>
    <row r="26" spans="1:12">
      <c r="A26" s="50"/>
      <c r="B26" s="54">
        <v>6</v>
      </c>
      <c r="C26" s="19"/>
      <c r="D26" s="53" t="s">
        <v>227</v>
      </c>
      <c r="E26" s="53" t="s">
        <v>193</v>
      </c>
      <c r="F26" s="53" t="s">
        <v>194</v>
      </c>
      <c r="G26" s="56" t="s">
        <v>222</v>
      </c>
      <c r="H26" s="50"/>
      <c r="I26" s="118" t="s">
        <v>52</v>
      </c>
      <c r="J26" s="119">
        <v>37390</v>
      </c>
      <c r="K26" s="52">
        <v>14390082</v>
      </c>
    </row>
  </sheetData>
  <mergeCells count="10">
    <mergeCell ref="A19:I19"/>
    <mergeCell ref="A1:L1"/>
    <mergeCell ref="A2:L2"/>
    <mergeCell ref="A3:L3"/>
    <mergeCell ref="A4:L4"/>
    <mergeCell ref="A5:L5"/>
    <mergeCell ref="A6:L6"/>
    <mergeCell ref="A7:L7"/>
    <mergeCell ref="A12:I12"/>
    <mergeCell ref="A8:I8"/>
  </mergeCells>
  <pageMargins left="0.47244094488188981" right="0.31496062992125984" top="0.31496062992125984" bottom="0.62992125984251968" header="0.31496062992125984" footer="0.31496062992125984"/>
  <pageSetup paperSize="9" orientation="landscape" verticalDpi="0" r:id="rId1"/>
  <headerFooter>
    <oddFooter>&amp;A&amp;RPage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K5" sqref="K5"/>
    </sheetView>
  </sheetViews>
  <sheetFormatPr baseColWidth="10" defaultRowHeight="15"/>
  <cols>
    <col min="1" max="1" width="4.140625" customWidth="1"/>
    <col min="2" max="2" width="17" bestFit="1" customWidth="1"/>
    <col min="3" max="3" width="7.140625" bestFit="1" customWidth="1"/>
    <col min="4" max="4" width="6.140625" bestFit="1" customWidth="1"/>
    <col min="5" max="5" width="33" bestFit="1" customWidth="1"/>
    <col min="6" max="6" width="3.7109375" bestFit="1" customWidth="1"/>
    <col min="7" max="8" width="4.42578125" bestFit="1" customWidth="1"/>
    <col min="9" max="9" width="5" bestFit="1" customWidth="1"/>
  </cols>
  <sheetData>
    <row r="1" spans="1:9" ht="26.25">
      <c r="A1" s="285" t="s">
        <v>477</v>
      </c>
      <c r="B1" s="285"/>
      <c r="C1" s="285"/>
      <c r="D1" s="285"/>
      <c r="E1" s="285"/>
      <c r="F1" s="285"/>
      <c r="G1" s="285"/>
      <c r="H1" s="285"/>
      <c r="I1" s="285"/>
    </row>
    <row r="2" spans="1:9" ht="21">
      <c r="A2" s="286" t="s">
        <v>271</v>
      </c>
      <c r="B2" s="286"/>
      <c r="C2" s="286"/>
      <c r="D2" s="286"/>
      <c r="E2" s="286"/>
      <c r="F2" s="286"/>
      <c r="G2" s="286"/>
      <c r="H2" s="286"/>
      <c r="I2" s="286"/>
    </row>
    <row r="3" spans="1:9">
      <c r="A3" s="151" t="s">
        <v>272</v>
      </c>
      <c r="B3" s="151" t="s">
        <v>65</v>
      </c>
      <c r="C3" s="151" t="s">
        <v>263</v>
      </c>
      <c r="D3" s="151" t="s">
        <v>264</v>
      </c>
      <c r="E3" s="151" t="s">
        <v>6</v>
      </c>
      <c r="F3" s="151" t="s">
        <v>274</v>
      </c>
      <c r="G3" s="151" t="s">
        <v>275</v>
      </c>
      <c r="H3" s="151" t="s">
        <v>276</v>
      </c>
      <c r="I3" s="151" t="s">
        <v>277</v>
      </c>
    </row>
    <row r="4" spans="1:9">
      <c r="A4" s="152">
        <v>1</v>
      </c>
      <c r="B4" s="156" t="s">
        <v>208</v>
      </c>
      <c r="C4" s="158" t="s">
        <v>478</v>
      </c>
      <c r="D4" s="152" t="s">
        <v>194</v>
      </c>
      <c r="E4" s="152" t="s">
        <v>202</v>
      </c>
      <c r="F4" s="153">
        <v>4</v>
      </c>
      <c r="G4" s="152">
        <v>15</v>
      </c>
      <c r="H4" s="152">
        <v>14</v>
      </c>
      <c r="I4" s="152">
        <v>1689</v>
      </c>
    </row>
    <row r="5" spans="1:9">
      <c r="A5" s="154">
        <v>2</v>
      </c>
      <c r="B5" s="157" t="s">
        <v>209</v>
      </c>
      <c r="C5" s="151" t="s">
        <v>479</v>
      </c>
      <c r="D5" s="154" t="s">
        <v>194</v>
      </c>
      <c r="E5" s="154" t="s">
        <v>202</v>
      </c>
      <c r="F5" s="155">
        <v>4</v>
      </c>
      <c r="G5" s="154">
        <v>14</v>
      </c>
      <c r="H5" s="154">
        <v>11</v>
      </c>
      <c r="I5" s="154">
        <v>1672</v>
      </c>
    </row>
    <row r="6" spans="1:9">
      <c r="A6" s="152">
        <v>3</v>
      </c>
      <c r="B6" s="156" t="s">
        <v>204</v>
      </c>
      <c r="C6" s="158" t="s">
        <v>205</v>
      </c>
      <c r="D6" s="152" t="s">
        <v>194</v>
      </c>
      <c r="E6" s="152" t="s">
        <v>222</v>
      </c>
      <c r="F6" s="153">
        <v>4</v>
      </c>
      <c r="G6" s="152" t="s">
        <v>282</v>
      </c>
      <c r="H6" s="152">
        <v>13</v>
      </c>
      <c r="I6" s="152">
        <v>1624</v>
      </c>
    </row>
    <row r="7" spans="1:9">
      <c r="A7" s="154">
        <v>4</v>
      </c>
      <c r="B7" s="157" t="s">
        <v>213</v>
      </c>
      <c r="C7" s="151" t="s">
        <v>480</v>
      </c>
      <c r="D7" s="154" t="s">
        <v>95</v>
      </c>
      <c r="E7" s="154" t="s">
        <v>202</v>
      </c>
      <c r="F7" s="155" t="s">
        <v>280</v>
      </c>
      <c r="G7" s="154" t="s">
        <v>282</v>
      </c>
      <c r="H7" s="154" t="s">
        <v>287</v>
      </c>
      <c r="I7" s="154">
        <v>1567</v>
      </c>
    </row>
    <row r="8" spans="1:9">
      <c r="A8" s="152">
        <v>5</v>
      </c>
      <c r="B8" s="156" t="s">
        <v>212</v>
      </c>
      <c r="C8" s="158" t="s">
        <v>481</v>
      </c>
      <c r="D8" s="152" t="s">
        <v>95</v>
      </c>
      <c r="E8" s="152" t="s">
        <v>202</v>
      </c>
      <c r="F8" s="153" t="s">
        <v>280</v>
      </c>
      <c r="G8" s="152">
        <v>11</v>
      </c>
      <c r="H8" s="152" t="s">
        <v>284</v>
      </c>
      <c r="I8" s="152">
        <v>1474</v>
      </c>
    </row>
    <row r="9" spans="1:9">
      <c r="A9" s="154">
        <v>6</v>
      </c>
      <c r="B9" s="157" t="s">
        <v>197</v>
      </c>
      <c r="C9" s="151" t="s">
        <v>185</v>
      </c>
      <c r="D9" s="154" t="s">
        <v>199</v>
      </c>
      <c r="E9" s="154" t="s">
        <v>192</v>
      </c>
      <c r="F9" s="155">
        <v>3</v>
      </c>
      <c r="G9" s="154" t="s">
        <v>283</v>
      </c>
      <c r="H9" s="154">
        <v>10</v>
      </c>
      <c r="I9" s="154">
        <v>1417</v>
      </c>
    </row>
    <row r="10" spans="1:9">
      <c r="A10" s="152">
        <v>7</v>
      </c>
      <c r="B10" s="156" t="s">
        <v>227</v>
      </c>
      <c r="C10" s="158" t="s">
        <v>193</v>
      </c>
      <c r="D10" s="152" t="s">
        <v>194</v>
      </c>
      <c r="E10" s="152" t="s">
        <v>222</v>
      </c>
      <c r="F10" s="153">
        <v>3</v>
      </c>
      <c r="G10" s="152">
        <v>8</v>
      </c>
      <c r="H10" s="152">
        <v>6</v>
      </c>
      <c r="I10" s="152">
        <v>1321</v>
      </c>
    </row>
    <row r="11" spans="1:9">
      <c r="A11" s="154">
        <v>8</v>
      </c>
      <c r="B11" s="157" t="s">
        <v>210</v>
      </c>
      <c r="C11" s="151" t="s">
        <v>211</v>
      </c>
      <c r="D11" s="154" t="s">
        <v>199</v>
      </c>
      <c r="E11" s="154" t="s">
        <v>222</v>
      </c>
      <c r="F11" s="155">
        <v>2</v>
      </c>
      <c r="G11" s="154">
        <v>16</v>
      </c>
      <c r="H11" s="154">
        <v>9</v>
      </c>
      <c r="I11" s="154">
        <v>1327</v>
      </c>
    </row>
    <row r="12" spans="1:9">
      <c r="A12" s="152">
        <v>9</v>
      </c>
      <c r="B12" s="156" t="s">
        <v>195</v>
      </c>
      <c r="C12" s="158" t="s">
        <v>482</v>
      </c>
      <c r="D12" s="152" t="s">
        <v>95</v>
      </c>
      <c r="E12" s="152" t="s">
        <v>192</v>
      </c>
      <c r="F12" s="153">
        <v>2</v>
      </c>
      <c r="G12" s="152" t="s">
        <v>278</v>
      </c>
      <c r="H12" s="152">
        <v>5</v>
      </c>
      <c r="I12" s="152">
        <v>1266</v>
      </c>
    </row>
    <row r="13" spans="1:9">
      <c r="A13" s="154">
        <v>10</v>
      </c>
      <c r="B13" s="157" t="s">
        <v>483</v>
      </c>
      <c r="C13" s="151" t="s">
        <v>193</v>
      </c>
      <c r="D13" s="154" t="s">
        <v>194</v>
      </c>
      <c r="E13" s="154" t="s">
        <v>222</v>
      </c>
      <c r="F13" s="155">
        <v>2</v>
      </c>
      <c r="G13" s="154">
        <v>12</v>
      </c>
      <c r="H13" s="154">
        <v>6</v>
      </c>
      <c r="I13" s="154">
        <v>1106</v>
      </c>
    </row>
    <row r="14" spans="1:9">
      <c r="A14" s="152">
        <v>11</v>
      </c>
      <c r="B14" s="156" t="s">
        <v>225</v>
      </c>
      <c r="C14" s="158" t="s">
        <v>193</v>
      </c>
      <c r="D14" s="152" t="s">
        <v>194</v>
      </c>
      <c r="E14" s="152" t="s">
        <v>222</v>
      </c>
      <c r="F14" s="153">
        <v>2</v>
      </c>
      <c r="G14" s="152">
        <v>11</v>
      </c>
      <c r="H14" s="152">
        <v>4</v>
      </c>
      <c r="I14" s="152">
        <v>1108</v>
      </c>
    </row>
    <row r="15" spans="1:9">
      <c r="A15" s="154">
        <v>12</v>
      </c>
      <c r="B15" s="157" t="s">
        <v>484</v>
      </c>
      <c r="C15" s="151" t="s">
        <v>232</v>
      </c>
      <c r="D15" s="154" t="s">
        <v>233</v>
      </c>
      <c r="E15" s="154" t="s">
        <v>222</v>
      </c>
      <c r="F15" s="155">
        <v>1</v>
      </c>
      <c r="G15" s="154">
        <v>14</v>
      </c>
      <c r="H15" s="154">
        <v>5</v>
      </c>
      <c r="I15" s="154">
        <v>523</v>
      </c>
    </row>
    <row r="16" spans="1:9">
      <c r="A16" s="152">
        <v>13</v>
      </c>
      <c r="B16" s="156" t="s">
        <v>207</v>
      </c>
      <c r="C16" s="158" t="s">
        <v>193</v>
      </c>
      <c r="D16" s="152" t="s">
        <v>142</v>
      </c>
      <c r="E16" s="152" t="s">
        <v>202</v>
      </c>
      <c r="F16" s="153">
        <v>1</v>
      </c>
      <c r="G16" s="152">
        <v>10</v>
      </c>
      <c r="H16" s="152">
        <v>2</v>
      </c>
      <c r="I16" s="152">
        <v>523</v>
      </c>
    </row>
  </sheetData>
  <mergeCells count="2">
    <mergeCell ref="A1:I1"/>
    <mergeCell ref="A2:I2"/>
  </mergeCells>
  <conditionalFormatting sqref="D3:D16">
    <cfRule type="cellIs" dxfId="15" priority="16" operator="equal">
      <formula>"BenF"</formula>
    </cfRule>
  </conditionalFormatting>
  <conditionalFormatting sqref="C2:C3 C4:D16">
    <cfRule type="cellIs" dxfId="14" priority="13" operator="equal">
      <formula>"PupF"</formula>
    </cfRule>
    <cfRule type="cellIs" dxfId="13" priority="14" operator="equal">
      <formula>"PouF"</formula>
    </cfRule>
    <cfRule type="cellIs" dxfId="12" priority="15" operator="equal">
      <formula>"PpoF"</formula>
    </cfRule>
  </conditionalFormatting>
  <conditionalFormatting sqref="D4:D16">
    <cfRule type="cellIs" dxfId="11" priority="9" operator="equal">
      <formula>"JunF"</formula>
    </cfRule>
    <cfRule type="cellIs" dxfId="10" priority="10" operator="equal">
      <formula>"CadF"</formula>
    </cfRule>
    <cfRule type="cellIs" dxfId="9" priority="11" operator="equal">
      <formula>"MinF"</formula>
    </cfRule>
    <cfRule type="cellIs" dxfId="8" priority="12" operator="equal">
      <formula>"BenF"</formula>
    </cfRule>
  </conditionalFormatting>
  <conditionalFormatting sqref="D4:D16">
    <cfRule type="cellIs" dxfId="7" priority="5" operator="equal">
      <formula>"JunF"</formula>
    </cfRule>
    <cfRule type="cellIs" dxfId="6" priority="6" operator="equal">
      <formula>"CadF"</formula>
    </cfRule>
    <cfRule type="cellIs" dxfId="5" priority="7" operator="equal">
      <formula>"BenF"</formula>
    </cfRule>
    <cfRule type="cellIs" dxfId="4" priority="8" operator="equal">
      <formula>"MinF"</formula>
    </cfRule>
  </conditionalFormatting>
  <conditionalFormatting sqref="D4:D16">
    <cfRule type="cellIs" dxfId="3" priority="1" operator="equal">
      <formula>"CadF"</formula>
    </cfRule>
    <cfRule type="cellIs" dxfId="2" priority="2" operator="equal">
      <formula>"PupF"</formula>
    </cfRule>
    <cfRule type="cellIs" dxfId="1" priority="3" operator="equal">
      <formula>"PouF"</formula>
    </cfRule>
    <cfRule type="cellIs" dxfId="0" priority="4" operator="equal">
      <formula>"PpoF"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"/>
    </sheetView>
  </sheetViews>
  <sheetFormatPr baseColWidth="10" defaultRowHeight="15"/>
  <cols>
    <col min="1" max="1" width="5" bestFit="1" customWidth="1"/>
    <col min="2" max="2" width="4" style="39" bestFit="1" customWidth="1"/>
    <col min="3" max="3" width="16.5703125" bestFit="1" customWidth="1"/>
    <col min="4" max="4" width="6.85546875" bestFit="1" customWidth="1"/>
    <col min="5" max="5" width="4.85546875" bestFit="1" customWidth="1"/>
    <col min="6" max="6" width="17" bestFit="1" customWidth="1"/>
    <col min="7" max="7" width="6.85546875" bestFit="1" customWidth="1"/>
    <col min="8" max="8" width="4" style="39" bestFit="1" customWidth="1"/>
  </cols>
  <sheetData>
    <row r="1" spans="1:8" ht="21">
      <c r="A1" s="310" t="s">
        <v>477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463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0</v>
      </c>
      <c r="C4" s="282" t="s">
        <v>209</v>
      </c>
      <c r="D4" s="282" t="s">
        <v>479</v>
      </c>
      <c r="E4" s="282" t="s">
        <v>468</v>
      </c>
      <c r="F4" s="282" t="s">
        <v>213</v>
      </c>
      <c r="G4" s="282" t="s">
        <v>480</v>
      </c>
      <c r="H4" s="284">
        <v>0</v>
      </c>
    </row>
    <row r="5" spans="1:8">
      <c r="A5">
        <v>2</v>
      </c>
      <c r="B5" s="39">
        <v>0</v>
      </c>
      <c r="C5" t="s">
        <v>195</v>
      </c>
      <c r="D5" t="s">
        <v>482</v>
      </c>
      <c r="E5" t="s">
        <v>469</v>
      </c>
      <c r="F5" t="s">
        <v>208</v>
      </c>
      <c r="G5" t="s">
        <v>478</v>
      </c>
      <c r="H5" s="39">
        <v>0</v>
      </c>
    </row>
    <row r="6" spans="1:8">
      <c r="A6" s="282">
        <v>3</v>
      </c>
      <c r="B6" s="284">
        <v>0</v>
      </c>
      <c r="C6" s="282" t="s">
        <v>204</v>
      </c>
      <c r="D6" s="282" t="s">
        <v>205</v>
      </c>
      <c r="E6" s="282" t="s">
        <v>468</v>
      </c>
      <c r="F6" s="282" t="s">
        <v>227</v>
      </c>
      <c r="G6" s="282" t="s">
        <v>193</v>
      </c>
      <c r="H6" s="284">
        <v>0</v>
      </c>
    </row>
    <row r="7" spans="1:8">
      <c r="A7">
        <v>4</v>
      </c>
      <c r="B7" s="39">
        <v>0</v>
      </c>
      <c r="C7" t="s">
        <v>207</v>
      </c>
      <c r="D7" t="s">
        <v>193</v>
      </c>
      <c r="E7" t="s">
        <v>469</v>
      </c>
      <c r="F7" t="s">
        <v>210</v>
      </c>
      <c r="G7" t="s">
        <v>211</v>
      </c>
      <c r="H7" s="39">
        <v>0</v>
      </c>
    </row>
    <row r="8" spans="1:8">
      <c r="A8" s="282">
        <v>5</v>
      </c>
      <c r="B8" s="284">
        <v>0</v>
      </c>
      <c r="C8" s="282" t="s">
        <v>212</v>
      </c>
      <c r="D8" s="282" t="s">
        <v>481</v>
      </c>
      <c r="E8" s="282" t="s">
        <v>468</v>
      </c>
      <c r="F8" s="282" t="s">
        <v>483</v>
      </c>
      <c r="G8" s="282" t="s">
        <v>193</v>
      </c>
      <c r="H8" s="284">
        <v>0</v>
      </c>
    </row>
    <row r="9" spans="1:8">
      <c r="A9">
        <v>6</v>
      </c>
      <c r="B9" s="39">
        <v>0</v>
      </c>
      <c r="C9" t="s">
        <v>225</v>
      </c>
      <c r="D9" t="s">
        <v>193</v>
      </c>
      <c r="E9" t="s">
        <v>469</v>
      </c>
      <c r="F9" t="s">
        <v>197</v>
      </c>
      <c r="G9" t="s">
        <v>185</v>
      </c>
      <c r="H9" s="39">
        <v>0</v>
      </c>
    </row>
    <row r="10" spans="1:8">
      <c r="A10" s="282">
        <v>7</v>
      </c>
      <c r="B10" s="284">
        <v>0</v>
      </c>
      <c r="C10" s="282" t="s">
        <v>484</v>
      </c>
      <c r="D10" s="282" t="s">
        <v>232</v>
      </c>
      <c r="E10" s="282" t="s">
        <v>470</v>
      </c>
      <c r="F10" s="282" t="s">
        <v>471</v>
      </c>
      <c r="G10" s="282"/>
      <c r="H10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"/>
    </sheetView>
  </sheetViews>
  <sheetFormatPr baseColWidth="10" defaultRowHeight="15"/>
  <cols>
    <col min="1" max="1" width="5" bestFit="1" customWidth="1"/>
    <col min="2" max="2" width="4" style="39" bestFit="1" customWidth="1"/>
    <col min="3" max="3" width="16.5703125" bestFit="1" customWidth="1"/>
    <col min="4" max="4" width="6.85546875" bestFit="1" customWidth="1"/>
    <col min="5" max="5" width="4.85546875" bestFit="1" customWidth="1"/>
    <col min="6" max="6" width="17" bestFit="1" customWidth="1"/>
    <col min="7" max="7" width="6.85546875" bestFit="1" customWidth="1"/>
    <col min="8" max="8" width="4" style="39" bestFit="1" customWidth="1"/>
  </cols>
  <sheetData>
    <row r="1" spans="1:8" ht="21">
      <c r="A1" s="310" t="s">
        <v>477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472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1</v>
      </c>
      <c r="C4" s="282" t="s">
        <v>210</v>
      </c>
      <c r="D4" s="282" t="s">
        <v>211</v>
      </c>
      <c r="E4" s="282" t="s">
        <v>468</v>
      </c>
      <c r="F4" s="282" t="s">
        <v>209</v>
      </c>
      <c r="G4" s="282" t="s">
        <v>479</v>
      </c>
      <c r="H4" s="284">
        <v>1</v>
      </c>
    </row>
    <row r="5" spans="1:8">
      <c r="A5">
        <v>2</v>
      </c>
      <c r="B5" s="39">
        <v>1</v>
      </c>
      <c r="C5" t="s">
        <v>208</v>
      </c>
      <c r="D5" t="s">
        <v>478</v>
      </c>
      <c r="E5" t="s">
        <v>468</v>
      </c>
      <c r="F5" t="s">
        <v>212</v>
      </c>
      <c r="G5" t="s">
        <v>481</v>
      </c>
      <c r="H5" s="39">
        <v>1</v>
      </c>
    </row>
    <row r="6" spans="1:8">
      <c r="A6" s="282">
        <v>3</v>
      </c>
      <c r="B6" s="284">
        <v>1</v>
      </c>
      <c r="C6" s="282" t="s">
        <v>484</v>
      </c>
      <c r="D6" s="282" t="s">
        <v>232</v>
      </c>
      <c r="E6" s="282" t="s">
        <v>469</v>
      </c>
      <c r="F6" s="282" t="s">
        <v>204</v>
      </c>
      <c r="G6" s="282" t="s">
        <v>205</v>
      </c>
      <c r="H6" s="284">
        <v>1</v>
      </c>
    </row>
    <row r="7" spans="1:8">
      <c r="A7">
        <v>4</v>
      </c>
      <c r="B7" s="39">
        <v>1</v>
      </c>
      <c r="C7" t="s">
        <v>197</v>
      </c>
      <c r="D7" t="s">
        <v>185</v>
      </c>
      <c r="E7" t="s">
        <v>468</v>
      </c>
      <c r="F7" t="s">
        <v>207</v>
      </c>
      <c r="G7" t="s">
        <v>193</v>
      </c>
      <c r="H7" s="39">
        <v>0</v>
      </c>
    </row>
    <row r="8" spans="1:8">
      <c r="A8" s="282">
        <v>5</v>
      </c>
      <c r="B8" s="284">
        <v>0</v>
      </c>
      <c r="C8" s="282" t="s">
        <v>213</v>
      </c>
      <c r="D8" s="282" t="s">
        <v>480</v>
      </c>
      <c r="E8" s="282" t="s">
        <v>468</v>
      </c>
      <c r="F8" s="282" t="s">
        <v>225</v>
      </c>
      <c r="G8" s="282" t="s">
        <v>193</v>
      </c>
      <c r="H8" s="284">
        <v>0</v>
      </c>
    </row>
    <row r="9" spans="1:8">
      <c r="A9">
        <v>6</v>
      </c>
      <c r="B9" s="39">
        <v>0</v>
      </c>
      <c r="C9" t="s">
        <v>227</v>
      </c>
      <c r="D9" t="s">
        <v>193</v>
      </c>
      <c r="E9" t="s">
        <v>469</v>
      </c>
      <c r="F9" t="s">
        <v>195</v>
      </c>
      <c r="G9" t="s">
        <v>482</v>
      </c>
      <c r="H9" s="39">
        <v>0</v>
      </c>
    </row>
    <row r="10" spans="1:8">
      <c r="A10" s="282">
        <v>7</v>
      </c>
      <c r="B10" s="284">
        <v>0</v>
      </c>
      <c r="C10" s="282" t="s">
        <v>483</v>
      </c>
      <c r="D10" s="282" t="s">
        <v>193</v>
      </c>
      <c r="E10" s="282" t="s">
        <v>470</v>
      </c>
      <c r="F10" s="282" t="s">
        <v>471</v>
      </c>
      <c r="G10" s="282"/>
      <c r="H10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"/>
    </sheetView>
  </sheetViews>
  <sheetFormatPr baseColWidth="10" defaultRowHeight="15"/>
  <cols>
    <col min="1" max="1" width="5" bestFit="1" customWidth="1"/>
    <col min="2" max="2" width="4" style="39" bestFit="1" customWidth="1"/>
    <col min="3" max="3" width="16.5703125" bestFit="1" customWidth="1"/>
    <col min="4" max="4" width="6.85546875" bestFit="1" customWidth="1"/>
    <col min="5" max="5" width="4.85546875" bestFit="1" customWidth="1"/>
    <col min="6" max="6" width="17" bestFit="1" customWidth="1"/>
    <col min="7" max="7" width="6.85546875" bestFit="1" customWidth="1"/>
    <col min="8" max="8" width="4" style="39" bestFit="1" customWidth="1"/>
  </cols>
  <sheetData>
    <row r="1" spans="1:8" ht="21">
      <c r="A1" s="310" t="s">
        <v>477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473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2</v>
      </c>
      <c r="C4" s="282" t="s">
        <v>210</v>
      </c>
      <c r="D4" s="282" t="s">
        <v>211</v>
      </c>
      <c r="E4" s="282" t="s">
        <v>469</v>
      </c>
      <c r="F4" s="282" t="s">
        <v>208</v>
      </c>
      <c r="G4" s="282" t="s">
        <v>478</v>
      </c>
      <c r="H4" s="284">
        <v>2</v>
      </c>
    </row>
    <row r="5" spans="1:8">
      <c r="A5">
        <v>2</v>
      </c>
      <c r="B5" s="39">
        <v>2</v>
      </c>
      <c r="C5" t="s">
        <v>204</v>
      </c>
      <c r="D5" t="s">
        <v>205</v>
      </c>
      <c r="E5" t="s">
        <v>468</v>
      </c>
      <c r="F5" t="s">
        <v>197</v>
      </c>
      <c r="G5" t="s">
        <v>185</v>
      </c>
      <c r="H5" s="39">
        <v>2</v>
      </c>
    </row>
    <row r="6" spans="1:8">
      <c r="A6" s="282">
        <v>3</v>
      </c>
      <c r="B6" s="284">
        <v>1</v>
      </c>
      <c r="C6" s="282" t="s">
        <v>209</v>
      </c>
      <c r="D6" s="282" t="s">
        <v>479</v>
      </c>
      <c r="E6" s="282" t="s">
        <v>468</v>
      </c>
      <c r="F6" s="282" t="s">
        <v>195</v>
      </c>
      <c r="G6" s="282" t="s">
        <v>482</v>
      </c>
      <c r="H6" s="284">
        <v>1</v>
      </c>
    </row>
    <row r="7" spans="1:8">
      <c r="A7">
        <v>4</v>
      </c>
      <c r="B7" s="39">
        <v>1</v>
      </c>
      <c r="C7" t="s">
        <v>212</v>
      </c>
      <c r="D7" t="s">
        <v>481</v>
      </c>
      <c r="E7" t="s">
        <v>468</v>
      </c>
      <c r="F7" t="s">
        <v>484</v>
      </c>
      <c r="G7" t="s">
        <v>232</v>
      </c>
      <c r="H7" s="39">
        <v>1</v>
      </c>
    </row>
    <row r="8" spans="1:8">
      <c r="A8" s="282">
        <v>5</v>
      </c>
      <c r="B8" s="284">
        <v>1</v>
      </c>
      <c r="C8" s="282" t="s">
        <v>483</v>
      </c>
      <c r="D8" s="282" t="s">
        <v>193</v>
      </c>
      <c r="E8" s="282" t="s">
        <v>469</v>
      </c>
      <c r="F8" s="282" t="s">
        <v>213</v>
      </c>
      <c r="G8" s="282" t="s">
        <v>480</v>
      </c>
      <c r="H8" s="284">
        <v>1</v>
      </c>
    </row>
    <row r="9" spans="1:8">
      <c r="A9">
        <v>6</v>
      </c>
      <c r="B9" s="39">
        <v>0</v>
      </c>
      <c r="C9" t="s">
        <v>207</v>
      </c>
      <c r="D9" t="s">
        <v>193</v>
      </c>
      <c r="E9" t="s">
        <v>469</v>
      </c>
      <c r="F9" t="s">
        <v>227</v>
      </c>
      <c r="G9" t="s">
        <v>193</v>
      </c>
      <c r="H9" s="39">
        <v>0</v>
      </c>
    </row>
    <row r="10" spans="1:8">
      <c r="A10" s="282">
        <v>7</v>
      </c>
      <c r="B10" s="284">
        <v>0</v>
      </c>
      <c r="C10" s="282" t="s">
        <v>225</v>
      </c>
      <c r="D10" s="282" t="s">
        <v>193</v>
      </c>
      <c r="E10" s="282" t="s">
        <v>470</v>
      </c>
      <c r="F10" s="282" t="s">
        <v>471</v>
      </c>
      <c r="G10" s="282"/>
      <c r="H10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sqref="A1:I1"/>
    </sheetView>
  </sheetViews>
  <sheetFormatPr baseColWidth="10" defaultRowHeight="15"/>
  <cols>
    <col min="1" max="1" width="5.28515625" customWidth="1"/>
    <col min="2" max="2" width="3.85546875" customWidth="1"/>
    <col min="3" max="3" width="8" customWidth="1"/>
    <col min="4" max="4" width="25.42578125" bestFit="1" customWidth="1"/>
    <col min="5" max="5" width="6.5703125" bestFit="1" customWidth="1"/>
    <col min="6" max="6" width="7.42578125" customWidth="1"/>
    <col min="7" max="7" width="36.28515625" customWidth="1"/>
    <col min="8" max="8" width="26.140625" customWidth="1"/>
    <col min="9" max="9" width="15.140625" style="39" customWidth="1"/>
  </cols>
  <sheetData>
    <row r="1" spans="1:9" ht="38.25">
      <c r="A1" s="287" t="s">
        <v>18</v>
      </c>
      <c r="B1" s="288"/>
      <c r="C1" s="288"/>
      <c r="D1" s="288"/>
      <c r="E1" s="288"/>
      <c r="F1" s="288"/>
      <c r="G1" s="288"/>
      <c r="H1" s="288"/>
      <c r="I1" s="289"/>
    </row>
    <row r="2" spans="1:9" ht="25.5">
      <c r="A2" s="290" t="s">
        <v>86</v>
      </c>
      <c r="B2" s="291"/>
      <c r="C2" s="291"/>
      <c r="D2" s="291"/>
      <c r="E2" s="291"/>
      <c r="F2" s="291"/>
      <c r="G2" s="291"/>
      <c r="H2" s="291"/>
      <c r="I2" s="292"/>
    </row>
    <row r="3" spans="1:9" ht="38.25">
      <c r="A3" s="293" t="s">
        <v>87</v>
      </c>
      <c r="B3" s="294"/>
      <c r="C3" s="294"/>
      <c r="D3" s="294"/>
      <c r="E3" s="294"/>
      <c r="F3" s="294"/>
      <c r="G3" s="294"/>
      <c r="H3" s="294"/>
      <c r="I3" s="295"/>
    </row>
    <row r="4" spans="1:9" ht="18">
      <c r="A4" s="296" t="s">
        <v>19</v>
      </c>
      <c r="B4" s="297"/>
      <c r="C4" s="297"/>
      <c r="D4" s="297"/>
      <c r="E4" s="297"/>
      <c r="F4" s="297"/>
      <c r="G4" s="297"/>
      <c r="H4" s="297"/>
      <c r="I4" s="298"/>
    </row>
    <row r="5" spans="1:9">
      <c r="A5" s="299" t="s">
        <v>88</v>
      </c>
      <c r="B5" s="300"/>
      <c r="C5" s="300"/>
      <c r="D5" s="300"/>
      <c r="E5" s="300"/>
      <c r="F5" s="300"/>
      <c r="G5" s="300"/>
      <c r="H5" s="300"/>
      <c r="I5" s="301"/>
    </row>
    <row r="6" spans="1:9" ht="27" thickBot="1">
      <c r="A6" s="303" t="s">
        <v>260</v>
      </c>
      <c r="B6" s="304"/>
      <c r="C6" s="304"/>
      <c r="D6" s="304"/>
      <c r="E6" s="304"/>
      <c r="F6" s="304"/>
      <c r="G6" s="304"/>
      <c r="H6" s="304"/>
      <c r="I6" s="305"/>
    </row>
    <row r="7" spans="1:9" ht="18.75" thickBot="1">
      <c r="A7" s="306" t="s">
        <v>0</v>
      </c>
      <c r="B7" s="307"/>
      <c r="C7" s="307"/>
      <c r="D7" s="307"/>
      <c r="E7" s="307"/>
      <c r="F7" s="307"/>
      <c r="G7" s="307"/>
      <c r="H7" s="307"/>
      <c r="I7" s="308"/>
    </row>
    <row r="8" spans="1:9" ht="26.25" customHeight="1" thickBot="1">
      <c r="A8" s="304" t="s">
        <v>8</v>
      </c>
      <c r="B8" s="304"/>
      <c r="C8" s="304"/>
      <c r="D8" s="304"/>
      <c r="E8" s="304"/>
      <c r="F8" s="304"/>
      <c r="G8" s="304"/>
      <c r="H8" s="304"/>
      <c r="I8" s="304"/>
    </row>
    <row r="9" spans="1:9" ht="16.5" customHeight="1" thickBot="1">
      <c r="A9" s="4" t="s">
        <v>20</v>
      </c>
      <c r="B9" s="4" t="s">
        <v>2</v>
      </c>
      <c r="C9" s="5" t="s">
        <v>16</v>
      </c>
      <c r="D9" s="1" t="s">
        <v>3</v>
      </c>
      <c r="E9" s="2" t="s">
        <v>4</v>
      </c>
      <c r="F9" s="3" t="s">
        <v>5</v>
      </c>
      <c r="G9" s="4" t="s">
        <v>14</v>
      </c>
      <c r="H9" s="11" t="s">
        <v>6</v>
      </c>
      <c r="I9" s="40" t="s">
        <v>15</v>
      </c>
    </row>
    <row r="10" spans="1:9" ht="15" customHeight="1">
      <c r="A10" s="12"/>
      <c r="B10" s="7">
        <v>1</v>
      </c>
      <c r="C10" s="13" t="s">
        <v>92</v>
      </c>
      <c r="D10" s="14" t="s">
        <v>93</v>
      </c>
      <c r="E10" s="15" t="s">
        <v>94</v>
      </c>
      <c r="F10" s="16" t="s">
        <v>95</v>
      </c>
      <c r="G10" s="10" t="s">
        <v>8</v>
      </c>
      <c r="H10" s="23" t="s">
        <v>10</v>
      </c>
      <c r="I10" s="41"/>
    </row>
    <row r="11" spans="1:9" ht="15" customHeight="1">
      <c r="A11" s="18"/>
      <c r="B11" s="9">
        <v>2</v>
      </c>
      <c r="C11" s="19" t="s">
        <v>96</v>
      </c>
      <c r="D11" s="20" t="s">
        <v>97</v>
      </c>
      <c r="E11" s="21" t="s">
        <v>98</v>
      </c>
      <c r="F11" s="22" t="s">
        <v>99</v>
      </c>
      <c r="G11" s="10" t="s">
        <v>8</v>
      </c>
      <c r="H11" s="23" t="s">
        <v>10</v>
      </c>
      <c r="I11" s="42"/>
    </row>
    <row r="12" spans="1:9" ht="15" customHeight="1">
      <c r="A12" s="18"/>
      <c r="B12" s="9">
        <v>3</v>
      </c>
      <c r="C12" s="19" t="s">
        <v>100</v>
      </c>
      <c r="D12" s="20" t="s">
        <v>101</v>
      </c>
      <c r="E12" s="21" t="s">
        <v>102</v>
      </c>
      <c r="F12" s="24" t="s">
        <v>99</v>
      </c>
      <c r="G12" s="10" t="s">
        <v>8</v>
      </c>
      <c r="H12" s="23" t="s">
        <v>10</v>
      </c>
      <c r="I12" s="42"/>
    </row>
    <row r="13" spans="1:9" ht="15" customHeight="1">
      <c r="A13" s="18"/>
      <c r="B13" s="26">
        <v>4</v>
      </c>
      <c r="C13" s="19" t="s">
        <v>104</v>
      </c>
      <c r="D13" s="25" t="s">
        <v>105</v>
      </c>
      <c r="E13" s="21" t="s">
        <v>102</v>
      </c>
      <c r="F13" s="22" t="s">
        <v>17</v>
      </c>
      <c r="G13" s="10" t="s">
        <v>8</v>
      </c>
      <c r="H13" s="23" t="s">
        <v>10</v>
      </c>
      <c r="I13" s="42"/>
    </row>
    <row r="14" spans="1:9" ht="15" customHeight="1">
      <c r="A14" s="18"/>
      <c r="B14" s="26">
        <v>5</v>
      </c>
      <c r="C14" s="19" t="s">
        <v>106</v>
      </c>
      <c r="D14" s="25" t="s">
        <v>107</v>
      </c>
      <c r="E14" s="21" t="s">
        <v>102</v>
      </c>
      <c r="F14" s="22" t="s">
        <v>17</v>
      </c>
      <c r="G14" s="10" t="s">
        <v>8</v>
      </c>
      <c r="H14" s="23" t="s">
        <v>10</v>
      </c>
      <c r="I14" s="42"/>
    </row>
    <row r="15" spans="1:9" ht="15" customHeight="1">
      <c r="A15" s="18"/>
      <c r="B15" s="26">
        <v>6</v>
      </c>
      <c r="C15" s="19" t="s">
        <v>108</v>
      </c>
      <c r="D15" s="25" t="s">
        <v>109</v>
      </c>
      <c r="E15" s="21" t="s">
        <v>110</v>
      </c>
      <c r="F15" s="24" t="s">
        <v>95</v>
      </c>
      <c r="G15" s="10" t="s">
        <v>8</v>
      </c>
      <c r="H15" s="23" t="s">
        <v>10</v>
      </c>
      <c r="I15" s="42"/>
    </row>
    <row r="16" spans="1:9" ht="15" customHeight="1">
      <c r="A16" s="18"/>
      <c r="B16" s="26">
        <v>7</v>
      </c>
      <c r="C16" s="19" t="s">
        <v>111</v>
      </c>
      <c r="D16" s="25" t="s">
        <v>112</v>
      </c>
      <c r="E16" s="21" t="s">
        <v>102</v>
      </c>
      <c r="F16" s="22" t="s">
        <v>17</v>
      </c>
      <c r="G16" s="10" t="s">
        <v>8</v>
      </c>
      <c r="H16" s="23" t="s">
        <v>10</v>
      </c>
      <c r="I16" s="42"/>
    </row>
    <row r="17" spans="1:9" ht="15" customHeight="1">
      <c r="A17" s="18"/>
      <c r="B17" s="26">
        <v>8</v>
      </c>
      <c r="C17" s="19" t="s">
        <v>113</v>
      </c>
      <c r="D17" s="25" t="s">
        <v>114</v>
      </c>
      <c r="E17" s="21" t="s">
        <v>102</v>
      </c>
      <c r="F17" s="22" t="s">
        <v>103</v>
      </c>
      <c r="G17" s="10" t="s">
        <v>8</v>
      </c>
      <c r="H17" s="23" t="s">
        <v>10</v>
      </c>
      <c r="I17" s="42"/>
    </row>
    <row r="18" spans="1:9" ht="15" customHeight="1">
      <c r="A18" s="18"/>
      <c r="B18" s="9">
        <v>9</v>
      </c>
      <c r="C18" s="19" t="s">
        <v>115</v>
      </c>
      <c r="D18" s="25" t="s">
        <v>116</v>
      </c>
      <c r="E18" s="21" t="s">
        <v>102</v>
      </c>
      <c r="F18" s="22" t="s">
        <v>17</v>
      </c>
      <c r="G18" s="10" t="s">
        <v>8</v>
      </c>
      <c r="H18" s="23" t="s">
        <v>10</v>
      </c>
      <c r="I18" s="42"/>
    </row>
    <row r="19" spans="1:9" ht="15" customHeight="1">
      <c r="A19" s="18"/>
      <c r="B19" s="26">
        <v>10</v>
      </c>
      <c r="C19" s="19" t="s">
        <v>117</v>
      </c>
      <c r="D19" s="25" t="s">
        <v>118</v>
      </c>
      <c r="E19" s="21" t="s">
        <v>102</v>
      </c>
      <c r="F19" s="24" t="s">
        <v>103</v>
      </c>
      <c r="G19" s="10" t="s">
        <v>8</v>
      </c>
      <c r="H19" s="23" t="s">
        <v>10</v>
      </c>
      <c r="I19" s="42"/>
    </row>
    <row r="20" spans="1:9" ht="15" customHeight="1">
      <c r="A20" s="18"/>
      <c r="B20" s="26">
        <v>11</v>
      </c>
      <c r="C20" s="19" t="s">
        <v>119</v>
      </c>
      <c r="D20" s="20" t="s">
        <v>120</v>
      </c>
      <c r="E20" s="21" t="s">
        <v>121</v>
      </c>
      <c r="F20" s="22" t="s">
        <v>99</v>
      </c>
      <c r="G20" s="10" t="s">
        <v>8</v>
      </c>
      <c r="H20" s="23" t="s">
        <v>10</v>
      </c>
      <c r="I20" s="42"/>
    </row>
    <row r="21" spans="1:9" ht="15" customHeight="1">
      <c r="A21" s="18"/>
      <c r="B21" s="26">
        <v>12</v>
      </c>
      <c r="C21" s="19" t="s">
        <v>122</v>
      </c>
      <c r="D21" s="25" t="s">
        <v>123</v>
      </c>
      <c r="E21" s="21" t="s">
        <v>124</v>
      </c>
      <c r="F21" s="24" t="s">
        <v>95</v>
      </c>
      <c r="G21" s="10" t="s">
        <v>8</v>
      </c>
      <c r="H21" s="23" t="s">
        <v>10</v>
      </c>
      <c r="I21" s="42"/>
    </row>
    <row r="22" spans="1:9" ht="15" customHeight="1">
      <c r="A22" s="109"/>
      <c r="B22" s="26">
        <v>13</v>
      </c>
      <c r="C22" s="19" t="s">
        <v>125</v>
      </c>
      <c r="D22" s="25" t="s">
        <v>126</v>
      </c>
      <c r="E22" s="21" t="s">
        <v>110</v>
      </c>
      <c r="F22" s="24" t="s">
        <v>95</v>
      </c>
      <c r="G22" s="10" t="s">
        <v>8</v>
      </c>
      <c r="H22" s="23" t="s">
        <v>10</v>
      </c>
      <c r="I22" s="110"/>
    </row>
    <row r="23" spans="1:9" ht="15" customHeight="1" thickBot="1">
      <c r="A23" s="28"/>
      <c r="B23" s="36"/>
      <c r="C23" s="30"/>
      <c r="D23" s="31"/>
      <c r="E23" s="32"/>
      <c r="F23" s="33"/>
      <c r="G23" s="35"/>
      <c r="H23" s="34"/>
      <c r="I23" s="43"/>
    </row>
    <row r="24" spans="1:9" ht="15" customHeight="1">
      <c r="A24" s="44"/>
      <c r="B24" s="47"/>
      <c r="C24" s="45"/>
      <c r="D24" s="46"/>
      <c r="E24" s="45"/>
      <c r="F24" s="45"/>
      <c r="G24" s="45"/>
      <c r="H24" s="47"/>
      <c r="I24" s="48"/>
    </row>
    <row r="25" spans="1:9" ht="27" thickBot="1">
      <c r="A25" s="304" t="s">
        <v>7</v>
      </c>
      <c r="B25" s="304"/>
      <c r="C25" s="304"/>
      <c r="D25" s="304"/>
      <c r="E25" s="304"/>
      <c r="F25" s="304"/>
      <c r="G25" s="304"/>
      <c r="H25" s="304"/>
      <c r="I25" s="304"/>
    </row>
    <row r="26" spans="1:9" ht="16.5" thickBot="1">
      <c r="A26" s="4" t="s">
        <v>20</v>
      </c>
      <c r="B26" s="4" t="s">
        <v>2</v>
      </c>
      <c r="C26" s="5" t="s">
        <v>16</v>
      </c>
      <c r="D26" s="1" t="s">
        <v>3</v>
      </c>
      <c r="E26" s="2" t="s">
        <v>4</v>
      </c>
      <c r="F26" s="3" t="s">
        <v>5</v>
      </c>
      <c r="G26" s="4" t="s">
        <v>14</v>
      </c>
      <c r="H26" s="11" t="s">
        <v>6</v>
      </c>
      <c r="I26" s="40" t="s">
        <v>15</v>
      </c>
    </row>
    <row r="27" spans="1:9">
      <c r="A27" s="12"/>
      <c r="B27" s="7">
        <v>1</v>
      </c>
      <c r="C27" s="10" t="s">
        <v>89</v>
      </c>
      <c r="D27" s="108" t="s">
        <v>90</v>
      </c>
      <c r="E27" s="21" t="s">
        <v>91</v>
      </c>
      <c r="F27" s="22" t="s">
        <v>17</v>
      </c>
      <c r="G27" s="8" t="s">
        <v>7</v>
      </c>
      <c r="H27" s="17" t="s">
        <v>13</v>
      </c>
      <c r="I27" s="41"/>
    </row>
    <row r="28" spans="1:9" ht="15.75" thickBot="1">
      <c r="A28" s="28"/>
      <c r="B28" s="29"/>
      <c r="C28" s="30"/>
      <c r="D28" s="31"/>
      <c r="E28" s="32"/>
      <c r="F28" s="37"/>
      <c r="G28" s="35"/>
      <c r="H28" s="34"/>
      <c r="I28" s="43"/>
    </row>
    <row r="29" spans="1:9">
      <c r="A29" s="44"/>
      <c r="B29" s="44"/>
      <c r="C29" s="45"/>
      <c r="D29" s="46"/>
      <c r="E29" s="45"/>
      <c r="F29" s="111"/>
      <c r="G29" s="45"/>
      <c r="H29" s="47"/>
      <c r="I29" s="48"/>
    </row>
    <row r="30" spans="1:9" ht="26.25" customHeight="1" thickBot="1">
      <c r="A30" s="302" t="s">
        <v>1</v>
      </c>
      <c r="B30" s="302"/>
      <c r="C30" s="302"/>
      <c r="D30" s="302"/>
      <c r="E30" s="302"/>
      <c r="F30" s="302"/>
      <c r="G30" s="302"/>
      <c r="H30" s="302"/>
      <c r="I30" s="302"/>
    </row>
    <row r="31" spans="1:9" ht="16.5" customHeight="1" thickBot="1">
      <c r="A31" s="4" t="s">
        <v>20</v>
      </c>
      <c r="B31" s="4" t="s">
        <v>2</v>
      </c>
      <c r="C31" s="5" t="s">
        <v>16</v>
      </c>
      <c r="D31" s="1" t="s">
        <v>3</v>
      </c>
      <c r="E31" s="2" t="s">
        <v>4</v>
      </c>
      <c r="F31" s="3" t="s">
        <v>5</v>
      </c>
      <c r="G31" s="4" t="s">
        <v>14</v>
      </c>
      <c r="H31" s="11" t="s">
        <v>6</v>
      </c>
      <c r="I31" s="40" t="s">
        <v>15</v>
      </c>
    </row>
    <row r="32" spans="1:9" ht="15" customHeight="1">
      <c r="A32" s="12"/>
      <c r="B32" s="7">
        <v>1</v>
      </c>
      <c r="C32" s="13" t="s">
        <v>127</v>
      </c>
      <c r="D32" s="20" t="s">
        <v>128</v>
      </c>
      <c r="E32" s="15" t="s">
        <v>102</v>
      </c>
      <c r="F32" s="16" t="s">
        <v>99</v>
      </c>
      <c r="G32" s="8" t="s">
        <v>1</v>
      </c>
      <c r="H32" s="17" t="s">
        <v>12</v>
      </c>
      <c r="I32" s="41" t="s">
        <v>52</v>
      </c>
    </row>
    <row r="33" spans="1:9" ht="15" customHeight="1">
      <c r="A33" s="18"/>
      <c r="B33" s="9">
        <v>2</v>
      </c>
      <c r="C33" s="19" t="s">
        <v>129</v>
      </c>
      <c r="D33" s="20" t="s">
        <v>130</v>
      </c>
      <c r="E33" s="21" t="s">
        <v>102</v>
      </c>
      <c r="F33" s="22" t="s">
        <v>131</v>
      </c>
      <c r="G33" s="10" t="s">
        <v>1</v>
      </c>
      <c r="H33" s="23" t="s">
        <v>12</v>
      </c>
      <c r="I33" s="42" t="s">
        <v>52</v>
      </c>
    </row>
    <row r="34" spans="1:9" ht="15" customHeight="1">
      <c r="A34" s="18"/>
      <c r="B34" s="9">
        <v>3</v>
      </c>
      <c r="C34" s="19" t="s">
        <v>132</v>
      </c>
      <c r="D34" s="25" t="s">
        <v>133</v>
      </c>
      <c r="E34" s="21" t="s">
        <v>134</v>
      </c>
      <c r="F34" s="24" t="s">
        <v>103</v>
      </c>
      <c r="G34" s="10" t="s">
        <v>1</v>
      </c>
      <c r="H34" s="23" t="s">
        <v>12</v>
      </c>
      <c r="I34" s="42" t="s">
        <v>52</v>
      </c>
    </row>
    <row r="35" spans="1:9" ht="15" customHeight="1">
      <c r="A35" s="18"/>
      <c r="B35" s="9">
        <v>4</v>
      </c>
      <c r="C35" s="19" t="s">
        <v>135</v>
      </c>
      <c r="D35" s="25" t="s">
        <v>136</v>
      </c>
      <c r="E35" s="21" t="s">
        <v>102</v>
      </c>
      <c r="F35" s="22" t="s">
        <v>131</v>
      </c>
      <c r="G35" s="10" t="s">
        <v>1</v>
      </c>
      <c r="H35" s="23" t="s">
        <v>12</v>
      </c>
      <c r="I35" s="42" t="s">
        <v>52</v>
      </c>
    </row>
    <row r="36" spans="1:9" ht="15" customHeight="1">
      <c r="A36" s="18"/>
      <c r="B36" s="26">
        <v>5</v>
      </c>
      <c r="C36" s="19" t="s">
        <v>137</v>
      </c>
      <c r="D36" s="25" t="s">
        <v>138</v>
      </c>
      <c r="E36" s="21" t="s">
        <v>134</v>
      </c>
      <c r="F36" s="22" t="s">
        <v>17</v>
      </c>
      <c r="G36" s="10" t="s">
        <v>1</v>
      </c>
      <c r="H36" s="23" t="s">
        <v>12</v>
      </c>
      <c r="I36" s="42" t="s">
        <v>52</v>
      </c>
    </row>
    <row r="37" spans="1:9">
      <c r="A37" s="18"/>
      <c r="B37" s="26">
        <v>6</v>
      </c>
      <c r="C37" s="19" t="s">
        <v>139</v>
      </c>
      <c r="D37" s="20" t="s">
        <v>140</v>
      </c>
      <c r="E37" s="21" t="s">
        <v>141</v>
      </c>
      <c r="F37" s="22" t="s">
        <v>142</v>
      </c>
      <c r="G37" s="10" t="s">
        <v>1</v>
      </c>
      <c r="H37" s="23" t="s">
        <v>12</v>
      </c>
      <c r="I37" s="42" t="s">
        <v>52</v>
      </c>
    </row>
    <row r="38" spans="1:9">
      <c r="A38" s="18"/>
      <c r="B38" s="26">
        <v>7</v>
      </c>
      <c r="C38" s="19" t="s">
        <v>143</v>
      </c>
      <c r="D38" s="25" t="s">
        <v>144</v>
      </c>
      <c r="E38" s="21" t="s">
        <v>102</v>
      </c>
      <c r="F38" s="24" t="s">
        <v>17</v>
      </c>
      <c r="G38" s="10" t="s">
        <v>1</v>
      </c>
      <c r="H38" s="23" t="s">
        <v>12</v>
      </c>
      <c r="I38" s="42" t="s">
        <v>52</v>
      </c>
    </row>
    <row r="39" spans="1:9">
      <c r="A39" s="18"/>
      <c r="B39" s="26">
        <v>8</v>
      </c>
      <c r="C39" s="19" t="s">
        <v>147</v>
      </c>
      <c r="D39" s="25" t="s">
        <v>148</v>
      </c>
      <c r="E39" s="21" t="s">
        <v>149</v>
      </c>
      <c r="F39" s="22" t="s">
        <v>103</v>
      </c>
      <c r="G39" s="10" t="s">
        <v>1</v>
      </c>
      <c r="H39" s="23" t="s">
        <v>12</v>
      </c>
      <c r="I39" s="42" t="s">
        <v>52</v>
      </c>
    </row>
    <row r="40" spans="1:9">
      <c r="A40" s="18"/>
      <c r="B40" s="9">
        <v>9</v>
      </c>
      <c r="C40" s="19" t="s">
        <v>150</v>
      </c>
      <c r="D40" s="20" t="s">
        <v>151</v>
      </c>
      <c r="E40" s="21" t="s">
        <v>102</v>
      </c>
      <c r="F40" s="24" t="s">
        <v>99</v>
      </c>
      <c r="G40" s="10" t="s">
        <v>1</v>
      </c>
      <c r="H40" s="23" t="s">
        <v>12</v>
      </c>
      <c r="I40" s="42" t="s">
        <v>52</v>
      </c>
    </row>
    <row r="41" spans="1:9">
      <c r="A41" s="18"/>
      <c r="B41" s="9">
        <v>10</v>
      </c>
      <c r="C41" s="19" t="s">
        <v>152</v>
      </c>
      <c r="D41" s="20" t="s">
        <v>153</v>
      </c>
      <c r="E41" s="21" t="s">
        <v>154</v>
      </c>
      <c r="F41" s="22" t="s">
        <v>131</v>
      </c>
      <c r="G41" s="10" t="s">
        <v>1</v>
      </c>
      <c r="H41" s="23" t="s">
        <v>12</v>
      </c>
      <c r="I41" s="42" t="s">
        <v>52</v>
      </c>
    </row>
    <row r="42" spans="1:9">
      <c r="A42" s="18"/>
      <c r="B42" s="9">
        <v>11</v>
      </c>
      <c r="C42" s="19" t="s">
        <v>155</v>
      </c>
      <c r="D42" s="25" t="s">
        <v>156</v>
      </c>
      <c r="E42" s="21" t="s">
        <v>102</v>
      </c>
      <c r="F42" s="22" t="s">
        <v>17</v>
      </c>
      <c r="G42" s="10" t="s">
        <v>1</v>
      </c>
      <c r="H42" s="23" t="s">
        <v>12</v>
      </c>
      <c r="I42" s="42" t="s">
        <v>52</v>
      </c>
    </row>
    <row r="43" spans="1:9">
      <c r="A43" s="18"/>
      <c r="B43" s="9">
        <v>12</v>
      </c>
      <c r="C43" s="19" t="s">
        <v>157</v>
      </c>
      <c r="D43" s="20" t="s">
        <v>158</v>
      </c>
      <c r="E43" s="21" t="s">
        <v>159</v>
      </c>
      <c r="F43" s="22" t="s">
        <v>131</v>
      </c>
      <c r="G43" s="10" t="s">
        <v>1</v>
      </c>
      <c r="H43" s="23" t="s">
        <v>11</v>
      </c>
      <c r="I43" s="42" t="s">
        <v>52</v>
      </c>
    </row>
    <row r="44" spans="1:9">
      <c r="A44" s="18"/>
      <c r="B44" s="9">
        <v>13</v>
      </c>
      <c r="C44" s="19" t="s">
        <v>160</v>
      </c>
      <c r="D44" s="25" t="s">
        <v>161</v>
      </c>
      <c r="E44" s="21" t="s">
        <v>102</v>
      </c>
      <c r="F44" s="24" t="s">
        <v>103</v>
      </c>
      <c r="G44" s="10" t="s">
        <v>1</v>
      </c>
      <c r="H44" s="23" t="s">
        <v>12</v>
      </c>
      <c r="I44" s="42" t="s">
        <v>52</v>
      </c>
    </row>
    <row r="45" spans="1:9">
      <c r="A45" s="18"/>
      <c r="B45" s="26">
        <v>14</v>
      </c>
      <c r="C45" s="19" t="s">
        <v>162</v>
      </c>
      <c r="D45" s="25" t="s">
        <v>163</v>
      </c>
      <c r="E45" s="21" t="s">
        <v>164</v>
      </c>
      <c r="F45" s="22" t="s">
        <v>17</v>
      </c>
      <c r="G45" s="10" t="s">
        <v>1</v>
      </c>
      <c r="H45" s="23" t="s">
        <v>12</v>
      </c>
      <c r="I45" s="42" t="s">
        <v>52</v>
      </c>
    </row>
    <row r="46" spans="1:9">
      <c r="A46" s="18"/>
      <c r="B46" s="26">
        <v>15</v>
      </c>
      <c r="C46" s="19" t="s">
        <v>165</v>
      </c>
      <c r="D46" s="20" t="s">
        <v>166</v>
      </c>
      <c r="E46" s="21" t="s">
        <v>167</v>
      </c>
      <c r="F46" s="22" t="s">
        <v>131</v>
      </c>
      <c r="G46" s="10" t="s">
        <v>1</v>
      </c>
      <c r="H46" s="23" t="s">
        <v>12</v>
      </c>
      <c r="I46" s="42" t="s">
        <v>52</v>
      </c>
    </row>
    <row r="47" spans="1:9">
      <c r="A47" s="18"/>
      <c r="B47" s="26">
        <v>16</v>
      </c>
      <c r="C47" s="19" t="s">
        <v>168</v>
      </c>
      <c r="D47" s="25" t="s">
        <v>169</v>
      </c>
      <c r="E47" s="21" t="s">
        <v>102</v>
      </c>
      <c r="F47" s="24" t="s">
        <v>17</v>
      </c>
      <c r="G47" s="10" t="s">
        <v>1</v>
      </c>
      <c r="H47" s="23" t="s">
        <v>12</v>
      </c>
      <c r="I47" s="42" t="s">
        <v>52</v>
      </c>
    </row>
    <row r="48" spans="1:9">
      <c r="A48" s="18"/>
      <c r="B48" s="26">
        <v>17</v>
      </c>
      <c r="C48" s="19" t="s">
        <v>170</v>
      </c>
      <c r="D48" s="20" t="s">
        <v>171</v>
      </c>
      <c r="E48" s="21" t="s">
        <v>102</v>
      </c>
      <c r="F48" s="24" t="s">
        <v>131</v>
      </c>
      <c r="G48" s="10" t="s">
        <v>1</v>
      </c>
      <c r="H48" s="23" t="s">
        <v>12</v>
      </c>
      <c r="I48" s="42" t="s">
        <v>52</v>
      </c>
    </row>
    <row r="49" spans="1:9">
      <c r="A49" s="18"/>
      <c r="B49" s="9">
        <v>18</v>
      </c>
      <c r="C49" s="19" t="s">
        <v>172</v>
      </c>
      <c r="D49" s="25" t="s">
        <v>173</v>
      </c>
      <c r="E49" s="21" t="s">
        <v>159</v>
      </c>
      <c r="F49" s="22" t="s">
        <v>17</v>
      </c>
      <c r="G49" s="10" t="s">
        <v>1</v>
      </c>
      <c r="H49" s="23" t="s">
        <v>12</v>
      </c>
      <c r="I49" s="42" t="s">
        <v>52</v>
      </c>
    </row>
    <row r="50" spans="1:9">
      <c r="A50" s="18"/>
      <c r="B50" s="9">
        <v>19</v>
      </c>
      <c r="C50" s="19" t="s">
        <v>174</v>
      </c>
      <c r="D50" s="20" t="s">
        <v>175</v>
      </c>
      <c r="E50" s="21" t="s">
        <v>102</v>
      </c>
      <c r="F50" s="22" t="s">
        <v>131</v>
      </c>
      <c r="G50" s="10" t="s">
        <v>1</v>
      </c>
      <c r="H50" s="23" t="s">
        <v>12</v>
      </c>
      <c r="I50" s="42" t="s">
        <v>52</v>
      </c>
    </row>
    <row r="51" spans="1:9">
      <c r="A51" s="18"/>
      <c r="B51" s="9">
        <v>20</v>
      </c>
      <c r="C51" s="19" t="s">
        <v>176</v>
      </c>
      <c r="D51" s="25" t="s">
        <v>177</v>
      </c>
      <c r="E51" s="21" t="s">
        <v>102</v>
      </c>
      <c r="F51" s="22" t="s">
        <v>103</v>
      </c>
      <c r="G51" s="10" t="s">
        <v>1</v>
      </c>
      <c r="H51" s="23" t="s">
        <v>12</v>
      </c>
      <c r="I51" s="42" t="s">
        <v>52</v>
      </c>
    </row>
    <row r="52" spans="1:9">
      <c r="A52" s="18"/>
      <c r="B52" s="9">
        <v>21</v>
      </c>
      <c r="C52" s="19" t="s">
        <v>180</v>
      </c>
      <c r="D52" s="25" t="s">
        <v>181</v>
      </c>
      <c r="E52" s="21" t="s">
        <v>182</v>
      </c>
      <c r="F52" s="22" t="s">
        <v>17</v>
      </c>
      <c r="G52" s="10" t="s">
        <v>1</v>
      </c>
      <c r="H52" s="23" t="s">
        <v>12</v>
      </c>
      <c r="I52" s="42" t="s">
        <v>52</v>
      </c>
    </row>
    <row r="53" spans="1:9">
      <c r="A53" s="18"/>
      <c r="B53" s="9">
        <v>22</v>
      </c>
      <c r="C53" s="19" t="s">
        <v>183</v>
      </c>
      <c r="D53" s="25" t="s">
        <v>184</v>
      </c>
      <c r="E53" s="21" t="s">
        <v>185</v>
      </c>
      <c r="F53" s="22" t="s">
        <v>103</v>
      </c>
      <c r="G53" s="10" t="s">
        <v>1</v>
      </c>
      <c r="H53" s="23" t="s">
        <v>12</v>
      </c>
      <c r="I53" s="42" t="s">
        <v>52</v>
      </c>
    </row>
    <row r="54" spans="1:9">
      <c r="A54" s="18"/>
      <c r="B54" s="26">
        <v>23</v>
      </c>
      <c r="C54" s="19" t="s">
        <v>186</v>
      </c>
      <c r="D54" s="25" t="s">
        <v>187</v>
      </c>
      <c r="E54" s="21" t="s">
        <v>124</v>
      </c>
      <c r="F54" s="24" t="s">
        <v>17</v>
      </c>
      <c r="G54" s="10" t="s">
        <v>1</v>
      </c>
      <c r="H54" s="23" t="s">
        <v>12</v>
      </c>
      <c r="I54" s="42" t="s">
        <v>52</v>
      </c>
    </row>
    <row r="55" spans="1:9" ht="15.75" thickBot="1">
      <c r="A55" s="28"/>
      <c r="B55" s="36"/>
      <c r="C55" s="30"/>
      <c r="D55" s="38"/>
      <c r="E55" s="32"/>
      <c r="F55" s="33"/>
      <c r="G55" s="35"/>
      <c r="H55" s="34"/>
      <c r="I55" s="43"/>
    </row>
    <row r="56" spans="1:9">
      <c r="A56" s="44"/>
      <c r="B56" s="44"/>
      <c r="C56" s="45"/>
      <c r="D56" s="46"/>
      <c r="E56" s="45"/>
      <c r="F56" s="45"/>
      <c r="G56" s="45"/>
      <c r="H56" s="47"/>
      <c r="I56" s="48"/>
    </row>
    <row r="57" spans="1:9" ht="27" thickBot="1">
      <c r="A57" s="302" t="s">
        <v>191</v>
      </c>
      <c r="B57" s="302"/>
      <c r="C57" s="302"/>
      <c r="D57" s="302"/>
      <c r="E57" s="302"/>
      <c r="F57" s="302"/>
      <c r="G57" s="302"/>
      <c r="H57" s="302"/>
      <c r="I57" s="302"/>
    </row>
    <row r="58" spans="1:9" ht="16.5" customHeight="1" thickBot="1">
      <c r="A58" s="4" t="s">
        <v>20</v>
      </c>
      <c r="B58" s="4" t="s">
        <v>2</v>
      </c>
      <c r="C58" s="5" t="s">
        <v>16</v>
      </c>
      <c r="D58" s="1" t="s">
        <v>3</v>
      </c>
      <c r="E58" s="2" t="s">
        <v>4</v>
      </c>
      <c r="F58" s="3" t="s">
        <v>5</v>
      </c>
      <c r="G58" s="11" t="s">
        <v>14</v>
      </c>
      <c r="H58" s="11" t="s">
        <v>6</v>
      </c>
      <c r="I58" s="40" t="s">
        <v>15</v>
      </c>
    </row>
    <row r="59" spans="1:9">
      <c r="A59" s="12"/>
      <c r="B59" s="112">
        <v>1</v>
      </c>
      <c r="C59" s="13" t="s">
        <v>188</v>
      </c>
      <c r="D59" s="14" t="s">
        <v>189</v>
      </c>
      <c r="E59" s="15" t="s">
        <v>190</v>
      </c>
      <c r="F59" s="16" t="s">
        <v>17</v>
      </c>
      <c r="G59" s="8" t="s">
        <v>191</v>
      </c>
      <c r="H59" s="17" t="s">
        <v>11</v>
      </c>
      <c r="I59" s="41"/>
    </row>
    <row r="60" spans="1:9" ht="15.75" thickBot="1">
      <c r="A60" s="28"/>
      <c r="B60" s="36"/>
      <c r="C60" s="30"/>
      <c r="D60" s="31"/>
      <c r="E60" s="32"/>
      <c r="F60" s="33"/>
      <c r="G60" s="35"/>
      <c r="H60" s="34"/>
      <c r="I60" s="43"/>
    </row>
    <row r="62" spans="1:9" ht="27" customHeight="1" thickBot="1">
      <c r="A62" s="302" t="s">
        <v>236</v>
      </c>
      <c r="B62" s="302"/>
      <c r="C62" s="302"/>
      <c r="D62" s="302"/>
      <c r="E62" s="302"/>
      <c r="F62" s="302"/>
      <c r="G62" s="302"/>
      <c r="H62" s="302"/>
      <c r="I62" s="302"/>
    </row>
    <row r="63" spans="1:9" ht="16.5" thickBot="1">
      <c r="A63" s="4" t="s">
        <v>20</v>
      </c>
      <c r="B63" s="4" t="s">
        <v>2</v>
      </c>
      <c r="C63" s="5" t="s">
        <v>16</v>
      </c>
      <c r="D63" s="1" t="s">
        <v>3</v>
      </c>
      <c r="E63" s="2" t="s">
        <v>4</v>
      </c>
      <c r="F63" s="3" t="s">
        <v>5</v>
      </c>
      <c r="G63" s="11" t="s">
        <v>14</v>
      </c>
      <c r="H63" s="11" t="s">
        <v>6</v>
      </c>
      <c r="I63" s="40" t="s">
        <v>15</v>
      </c>
    </row>
    <row r="64" spans="1:9">
      <c r="A64" s="12" t="s">
        <v>270</v>
      </c>
      <c r="B64" s="112">
        <v>1</v>
      </c>
      <c r="C64" s="13" t="s">
        <v>237</v>
      </c>
      <c r="D64" s="20" t="s">
        <v>238</v>
      </c>
      <c r="E64" s="15" t="s">
        <v>239</v>
      </c>
      <c r="F64" s="16" t="s">
        <v>131</v>
      </c>
      <c r="G64" s="8" t="s">
        <v>236</v>
      </c>
      <c r="H64" s="17" t="s">
        <v>11</v>
      </c>
      <c r="I64" s="41" t="s">
        <v>52</v>
      </c>
    </row>
    <row r="65" spans="1:9">
      <c r="A65" s="18"/>
      <c r="B65" s="26">
        <v>2</v>
      </c>
      <c r="C65" s="19" t="s">
        <v>240</v>
      </c>
      <c r="D65" s="25" t="s">
        <v>241</v>
      </c>
      <c r="E65" s="21" t="s">
        <v>242</v>
      </c>
      <c r="F65" s="24" t="s">
        <v>17</v>
      </c>
      <c r="G65" s="10" t="s">
        <v>236</v>
      </c>
      <c r="H65" s="23" t="s">
        <v>12</v>
      </c>
      <c r="I65" s="42" t="s">
        <v>52</v>
      </c>
    </row>
    <row r="66" spans="1:9">
      <c r="A66" s="18" t="s">
        <v>270</v>
      </c>
      <c r="B66" s="26">
        <v>3</v>
      </c>
      <c r="C66" s="19" t="s">
        <v>243</v>
      </c>
      <c r="D66" s="25" t="s">
        <v>244</v>
      </c>
      <c r="E66" s="21" t="s">
        <v>239</v>
      </c>
      <c r="F66" s="22" t="s">
        <v>17</v>
      </c>
      <c r="G66" s="10" t="s">
        <v>236</v>
      </c>
      <c r="H66" s="23" t="s">
        <v>11</v>
      </c>
      <c r="I66" s="42"/>
    </row>
    <row r="67" spans="1:9">
      <c r="A67" s="18" t="s">
        <v>270</v>
      </c>
      <c r="B67" s="26">
        <v>4</v>
      </c>
      <c r="C67" s="19" t="s">
        <v>245</v>
      </c>
      <c r="D67" s="25" t="s">
        <v>246</v>
      </c>
      <c r="E67" s="21" t="s">
        <v>239</v>
      </c>
      <c r="F67" s="22" t="s">
        <v>17</v>
      </c>
      <c r="G67" s="10" t="s">
        <v>236</v>
      </c>
      <c r="H67" s="23" t="s">
        <v>11</v>
      </c>
      <c r="I67" s="42" t="s">
        <v>52</v>
      </c>
    </row>
    <row r="68" spans="1:9">
      <c r="A68" s="18" t="s">
        <v>270</v>
      </c>
      <c r="B68" s="26">
        <v>5</v>
      </c>
      <c r="C68" s="19" t="s">
        <v>247</v>
      </c>
      <c r="D68" s="25" t="s">
        <v>248</v>
      </c>
      <c r="E68" s="21" t="s">
        <v>239</v>
      </c>
      <c r="F68" s="22" t="s">
        <v>95</v>
      </c>
      <c r="G68" s="10" t="s">
        <v>236</v>
      </c>
      <c r="H68" s="23" t="s">
        <v>11</v>
      </c>
      <c r="I68" s="42"/>
    </row>
    <row r="69" spans="1:9">
      <c r="A69" s="18" t="s">
        <v>270</v>
      </c>
      <c r="B69" s="26">
        <v>6</v>
      </c>
      <c r="C69" s="19" t="s">
        <v>249</v>
      </c>
      <c r="D69" s="20" t="s">
        <v>250</v>
      </c>
      <c r="E69" s="21" t="s">
        <v>239</v>
      </c>
      <c r="F69" s="22" t="s">
        <v>131</v>
      </c>
      <c r="G69" s="10" t="s">
        <v>236</v>
      </c>
      <c r="H69" s="23" t="s">
        <v>11</v>
      </c>
      <c r="I69" s="42" t="s">
        <v>52</v>
      </c>
    </row>
    <row r="70" spans="1:9" ht="15.75" thickBot="1">
      <c r="A70" s="28" t="s">
        <v>270</v>
      </c>
      <c r="B70" s="36">
        <v>7</v>
      </c>
      <c r="C70" s="30" t="s">
        <v>251</v>
      </c>
      <c r="D70" s="31" t="s">
        <v>252</v>
      </c>
      <c r="E70" s="32" t="s">
        <v>239</v>
      </c>
      <c r="F70" s="33" t="s">
        <v>17</v>
      </c>
      <c r="G70" s="35" t="s">
        <v>236</v>
      </c>
      <c r="H70" s="34" t="s">
        <v>11</v>
      </c>
      <c r="I70" s="43" t="s">
        <v>52</v>
      </c>
    </row>
  </sheetData>
  <mergeCells count="12">
    <mergeCell ref="A62:I62"/>
    <mergeCell ref="A6:I6"/>
    <mergeCell ref="A30:I30"/>
    <mergeCell ref="A57:I57"/>
    <mergeCell ref="A7:I7"/>
    <mergeCell ref="A25:I25"/>
    <mergeCell ref="A8:I8"/>
    <mergeCell ref="A1:I1"/>
    <mergeCell ref="A2:I2"/>
    <mergeCell ref="A3:I3"/>
    <mergeCell ref="A4:I4"/>
    <mergeCell ref="A5:I5"/>
  </mergeCells>
  <conditionalFormatting sqref="F59:F60 F32:F56 F27:F29 F10:F24">
    <cfRule type="containsText" dxfId="153" priority="128" operator="containsText" text="PupF">
      <formula>NOT(ISERROR(SEARCH("PupF",F10)))</formula>
    </cfRule>
    <cfRule type="containsText" dxfId="152" priority="129" operator="containsText" text="MinF">
      <formula>NOT(ISERROR(SEARCH("MinF",F10)))</formula>
    </cfRule>
    <cfRule type="containsText" dxfId="151" priority="130" operator="containsText" text="BENF">
      <formula>NOT(ISERROR(SEARCH("BENF",F10)))</formula>
    </cfRule>
  </conditionalFormatting>
  <conditionalFormatting sqref="F59:F60 F32:F56 F27:F29 F10:F24">
    <cfRule type="containsText" dxfId="150" priority="124" operator="containsText" text="JunF">
      <formula>NOT(ISERROR(SEARCH("JunF",F10)))</formula>
    </cfRule>
    <cfRule type="containsText" dxfId="149" priority="125" operator="containsText" text="CadF">
      <formula>NOT(ISERROR(SEARCH("CadF",F10)))</formula>
    </cfRule>
    <cfRule type="containsText" dxfId="148" priority="126" operator="containsText" text="PpoF">
      <formula>NOT(ISERROR(SEARCH("PpoF",F10)))</formula>
    </cfRule>
    <cfRule type="containsText" dxfId="147" priority="127" operator="containsText" text="PouF">
      <formula>NOT(ISERROR(SEARCH("PouF",F10)))</formula>
    </cfRule>
  </conditionalFormatting>
  <conditionalFormatting sqref="F64:F69">
    <cfRule type="containsText" dxfId="146" priority="12" operator="containsText" text="PupF">
      <formula>NOT(ISERROR(SEARCH("PupF",F64)))</formula>
    </cfRule>
    <cfRule type="containsText" dxfId="145" priority="13" operator="containsText" text="MinF">
      <formula>NOT(ISERROR(SEARCH("MinF",F64)))</formula>
    </cfRule>
    <cfRule type="containsText" dxfId="144" priority="14" operator="containsText" text="BENF">
      <formula>NOT(ISERROR(SEARCH("BENF",F64)))</formula>
    </cfRule>
  </conditionalFormatting>
  <conditionalFormatting sqref="F64:F69">
    <cfRule type="containsText" dxfId="143" priority="8" operator="containsText" text="JunF">
      <formula>NOT(ISERROR(SEARCH("JunF",F64)))</formula>
    </cfRule>
    <cfRule type="containsText" dxfId="142" priority="9" operator="containsText" text="CadF">
      <formula>NOT(ISERROR(SEARCH("CadF",F64)))</formula>
    </cfRule>
    <cfRule type="containsText" dxfId="141" priority="10" operator="containsText" text="PpoF">
      <formula>NOT(ISERROR(SEARCH("PpoF",F64)))</formula>
    </cfRule>
    <cfRule type="containsText" dxfId="140" priority="11" operator="containsText" text="PouF">
      <formula>NOT(ISERROR(SEARCH("PouF",F64)))</formula>
    </cfRule>
  </conditionalFormatting>
  <conditionalFormatting sqref="F69:F70">
    <cfRule type="containsText" dxfId="139" priority="5" operator="containsText" text="PupF">
      <formula>NOT(ISERROR(SEARCH("PupF",F69)))</formula>
    </cfRule>
    <cfRule type="containsText" dxfId="138" priority="6" operator="containsText" text="MinF">
      <formula>NOT(ISERROR(SEARCH("MinF",F69)))</formula>
    </cfRule>
    <cfRule type="containsText" dxfId="137" priority="7" operator="containsText" text="BENF">
      <formula>NOT(ISERROR(SEARCH("BENF",F69)))</formula>
    </cfRule>
  </conditionalFormatting>
  <conditionalFormatting sqref="F69:F70">
    <cfRule type="containsText" dxfId="136" priority="1" operator="containsText" text="JunF">
      <formula>NOT(ISERROR(SEARCH("JunF",F69)))</formula>
    </cfRule>
    <cfRule type="containsText" dxfId="135" priority="2" operator="containsText" text="CadF">
      <formula>NOT(ISERROR(SEARCH("CadF",F69)))</formula>
    </cfRule>
    <cfRule type="containsText" dxfId="134" priority="3" operator="containsText" text="PpoF">
      <formula>NOT(ISERROR(SEARCH("PpoF",F69)))</formula>
    </cfRule>
    <cfRule type="containsText" dxfId="133" priority="4" operator="containsText" text="PouF">
      <formula>NOT(ISERROR(SEARCH("PouF",F69)))</formula>
    </cfRule>
  </conditionalFormatting>
  <pageMargins left="0.47244094488188981" right="0.31496062992125984" top="0.31496062992125984" bottom="0.62992125984251968" header="0.31496062992125984" footer="0.31496062992125984"/>
  <pageSetup paperSize="9" orientation="landscape" verticalDpi="0" r:id="rId1"/>
  <headerFooter>
    <oddFooter>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"/>
    </sheetView>
  </sheetViews>
  <sheetFormatPr baseColWidth="10" defaultRowHeight="15"/>
  <cols>
    <col min="1" max="1" width="5" bestFit="1" customWidth="1"/>
    <col min="2" max="2" width="4" style="39" bestFit="1" customWidth="1"/>
    <col min="3" max="3" width="16.5703125" bestFit="1" customWidth="1"/>
    <col min="4" max="4" width="6.85546875" bestFit="1" customWidth="1"/>
    <col min="5" max="5" width="4.85546875" bestFit="1" customWidth="1"/>
    <col min="6" max="6" width="17" bestFit="1" customWidth="1"/>
    <col min="7" max="7" width="6.85546875" bestFit="1" customWidth="1"/>
    <col min="8" max="8" width="4" style="39" bestFit="1" customWidth="1"/>
  </cols>
  <sheetData>
    <row r="1" spans="1:8" ht="21">
      <c r="A1" s="310" t="s">
        <v>477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474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3</v>
      </c>
      <c r="C4" s="282" t="s">
        <v>208</v>
      </c>
      <c r="D4" s="282" t="s">
        <v>478</v>
      </c>
      <c r="E4" s="282" t="s">
        <v>468</v>
      </c>
      <c r="F4" s="282" t="s">
        <v>204</v>
      </c>
      <c r="G4" s="282" t="s">
        <v>205</v>
      </c>
      <c r="H4" s="284">
        <v>3</v>
      </c>
    </row>
    <row r="5" spans="1:8">
      <c r="A5">
        <v>2</v>
      </c>
      <c r="B5" s="39">
        <v>2</v>
      </c>
      <c r="C5" t="s">
        <v>197</v>
      </c>
      <c r="D5" t="s">
        <v>185</v>
      </c>
      <c r="E5" t="s">
        <v>469</v>
      </c>
      <c r="F5" t="s">
        <v>209</v>
      </c>
      <c r="G5" t="s">
        <v>479</v>
      </c>
      <c r="H5" s="39">
        <v>2</v>
      </c>
    </row>
    <row r="6" spans="1:8">
      <c r="A6" s="282">
        <v>3</v>
      </c>
      <c r="B6" s="284">
        <v>2</v>
      </c>
      <c r="C6" s="282" t="s">
        <v>213</v>
      </c>
      <c r="D6" s="282" t="s">
        <v>480</v>
      </c>
      <c r="E6" s="282" t="s">
        <v>468</v>
      </c>
      <c r="F6" s="282" t="s">
        <v>210</v>
      </c>
      <c r="G6" s="282" t="s">
        <v>211</v>
      </c>
      <c r="H6" s="284">
        <v>2</v>
      </c>
    </row>
    <row r="7" spans="1:8">
      <c r="A7">
        <v>4</v>
      </c>
      <c r="B7" s="39">
        <v>1</v>
      </c>
      <c r="C7" t="s">
        <v>195</v>
      </c>
      <c r="D7" t="s">
        <v>482</v>
      </c>
      <c r="E7" t="s">
        <v>469</v>
      </c>
      <c r="F7" t="s">
        <v>212</v>
      </c>
      <c r="G7" t="s">
        <v>481</v>
      </c>
      <c r="H7" s="39">
        <v>2</v>
      </c>
    </row>
    <row r="8" spans="1:8">
      <c r="A8" s="282">
        <v>5</v>
      </c>
      <c r="B8" s="284">
        <v>1</v>
      </c>
      <c r="C8" s="282" t="s">
        <v>227</v>
      </c>
      <c r="D8" s="282" t="s">
        <v>193</v>
      </c>
      <c r="E8" s="282" t="s">
        <v>468</v>
      </c>
      <c r="F8" s="282" t="s">
        <v>225</v>
      </c>
      <c r="G8" s="282" t="s">
        <v>193</v>
      </c>
      <c r="H8" s="284">
        <v>1</v>
      </c>
    </row>
    <row r="9" spans="1:8">
      <c r="A9">
        <v>6</v>
      </c>
      <c r="B9" s="39">
        <v>1</v>
      </c>
      <c r="C9" t="s">
        <v>484</v>
      </c>
      <c r="D9" t="s">
        <v>232</v>
      </c>
      <c r="E9" t="s">
        <v>469</v>
      </c>
      <c r="F9" t="s">
        <v>483</v>
      </c>
      <c r="G9" t="s">
        <v>193</v>
      </c>
      <c r="H9" s="39">
        <v>1</v>
      </c>
    </row>
    <row r="10" spans="1:8">
      <c r="A10" s="282">
        <v>7</v>
      </c>
      <c r="B10" s="284">
        <v>0</v>
      </c>
      <c r="C10" s="282" t="s">
        <v>207</v>
      </c>
      <c r="D10" s="282" t="s">
        <v>193</v>
      </c>
      <c r="E10" s="282" t="s">
        <v>470</v>
      </c>
      <c r="F10" s="282" t="s">
        <v>471</v>
      </c>
      <c r="G10" s="282"/>
      <c r="H10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"/>
    </sheetView>
  </sheetViews>
  <sheetFormatPr baseColWidth="10" defaultRowHeight="15"/>
  <cols>
    <col min="1" max="1" width="5" bestFit="1" customWidth="1"/>
    <col min="2" max="2" width="4" style="39" bestFit="1" customWidth="1"/>
    <col min="3" max="3" width="16.5703125" bestFit="1" customWidth="1"/>
    <col min="4" max="4" width="6.85546875" bestFit="1" customWidth="1"/>
    <col min="5" max="5" width="4.85546875" bestFit="1" customWidth="1"/>
    <col min="6" max="6" width="17" bestFit="1" customWidth="1"/>
    <col min="7" max="7" width="6.85546875" bestFit="1" customWidth="1"/>
    <col min="8" max="8" width="4" style="39" bestFit="1" customWidth="1"/>
  </cols>
  <sheetData>
    <row r="1" spans="1:8" ht="21">
      <c r="A1" s="310" t="s">
        <v>477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476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3</v>
      </c>
      <c r="C4" s="282" t="s">
        <v>209</v>
      </c>
      <c r="D4" s="282" t="s">
        <v>479</v>
      </c>
      <c r="E4" s="282" t="s">
        <v>468</v>
      </c>
      <c r="F4" s="282" t="s">
        <v>208</v>
      </c>
      <c r="G4" s="282" t="s">
        <v>478</v>
      </c>
      <c r="H4" s="284">
        <v>4</v>
      </c>
    </row>
    <row r="5" spans="1:8">
      <c r="A5">
        <v>2</v>
      </c>
      <c r="B5" s="39">
        <v>3</v>
      </c>
      <c r="C5" t="s">
        <v>212</v>
      </c>
      <c r="D5" t="s">
        <v>481</v>
      </c>
      <c r="E5" t="s">
        <v>475</v>
      </c>
      <c r="F5" t="s">
        <v>213</v>
      </c>
      <c r="G5" t="s">
        <v>480</v>
      </c>
      <c r="H5" s="39">
        <v>3</v>
      </c>
    </row>
    <row r="6" spans="1:8">
      <c r="A6" s="282">
        <v>3</v>
      </c>
      <c r="B6" s="284">
        <v>3</v>
      </c>
      <c r="C6" s="282" t="s">
        <v>204</v>
      </c>
      <c r="D6" s="282" t="s">
        <v>205</v>
      </c>
      <c r="E6" s="282" t="s">
        <v>468</v>
      </c>
      <c r="F6" s="282" t="s">
        <v>210</v>
      </c>
      <c r="G6" s="282" t="s">
        <v>211</v>
      </c>
      <c r="H6" s="284">
        <v>2</v>
      </c>
    </row>
    <row r="7" spans="1:8">
      <c r="A7">
        <v>4</v>
      </c>
      <c r="B7" s="39">
        <v>2</v>
      </c>
      <c r="C7" t="s">
        <v>483</v>
      </c>
      <c r="D7" t="s">
        <v>193</v>
      </c>
      <c r="E7" t="s">
        <v>469</v>
      </c>
      <c r="F7" t="s">
        <v>197</v>
      </c>
      <c r="G7" t="s">
        <v>185</v>
      </c>
      <c r="H7" s="39">
        <v>2</v>
      </c>
    </row>
    <row r="8" spans="1:8">
      <c r="A8" s="282">
        <v>5</v>
      </c>
      <c r="B8" s="284">
        <v>2</v>
      </c>
      <c r="C8" s="282" t="s">
        <v>227</v>
      </c>
      <c r="D8" s="282" t="s">
        <v>193</v>
      </c>
      <c r="E8" s="282" t="s">
        <v>468</v>
      </c>
      <c r="F8" s="282" t="s">
        <v>484</v>
      </c>
      <c r="G8" s="282" t="s">
        <v>232</v>
      </c>
      <c r="H8" s="284">
        <v>1</v>
      </c>
    </row>
    <row r="9" spans="1:8">
      <c r="A9">
        <v>6</v>
      </c>
      <c r="B9" s="39">
        <v>1</v>
      </c>
      <c r="C9" t="s">
        <v>225</v>
      </c>
      <c r="D9" t="s">
        <v>193</v>
      </c>
      <c r="E9" t="s">
        <v>468</v>
      </c>
      <c r="F9" t="s">
        <v>207</v>
      </c>
      <c r="G9" t="s">
        <v>193</v>
      </c>
      <c r="H9" s="39">
        <v>1</v>
      </c>
    </row>
    <row r="10" spans="1:8">
      <c r="A10" s="282">
        <v>7</v>
      </c>
      <c r="B10" s="284">
        <v>1</v>
      </c>
      <c r="C10" s="282" t="s">
        <v>195</v>
      </c>
      <c r="D10" s="282" t="s">
        <v>482</v>
      </c>
      <c r="E10" s="282" t="s">
        <v>470</v>
      </c>
      <c r="F10" s="282" t="s">
        <v>471</v>
      </c>
      <c r="G10" s="282"/>
      <c r="H10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sqref="A1:I1"/>
    </sheetView>
  </sheetViews>
  <sheetFormatPr baseColWidth="10" defaultRowHeight="15"/>
  <cols>
    <col min="1" max="1" width="3.140625" bestFit="1" customWidth="1"/>
    <col min="2" max="2" width="23.85546875" bestFit="1" customWidth="1"/>
    <col min="3" max="3" width="7.140625" bestFit="1" customWidth="1"/>
    <col min="4" max="4" width="6.140625" bestFit="1" customWidth="1"/>
    <col min="5" max="5" width="36.7109375" bestFit="1" customWidth="1"/>
    <col min="6" max="6" width="3.7109375" bestFit="1" customWidth="1"/>
    <col min="7" max="7" width="4.42578125" bestFit="1" customWidth="1"/>
    <col min="8" max="8" width="3.85546875" bestFit="1" customWidth="1"/>
    <col min="9" max="9" width="5" bestFit="1" customWidth="1"/>
    <col min="10" max="10" width="7.28515625" bestFit="1" customWidth="1"/>
  </cols>
  <sheetData>
    <row r="1" spans="1:10" ht="26.25">
      <c r="A1" s="285" t="s">
        <v>261</v>
      </c>
      <c r="B1" s="285"/>
      <c r="C1" s="285"/>
      <c r="D1" s="285"/>
      <c r="E1" s="285"/>
      <c r="F1" s="285"/>
      <c r="G1" s="285"/>
      <c r="H1" s="285"/>
      <c r="I1" s="285"/>
    </row>
    <row r="2" spans="1:10" ht="21">
      <c r="A2" s="286" t="s">
        <v>271</v>
      </c>
      <c r="B2" s="286"/>
      <c r="C2" s="286"/>
      <c r="D2" s="286"/>
      <c r="E2" s="286"/>
      <c r="F2" s="286"/>
      <c r="G2" s="286"/>
      <c r="H2" s="286"/>
      <c r="I2" s="286"/>
    </row>
    <row r="3" spans="1:10">
      <c r="A3" s="151" t="s">
        <v>272</v>
      </c>
      <c r="B3" s="151" t="s">
        <v>65</v>
      </c>
      <c r="C3" s="151" t="s">
        <v>263</v>
      </c>
      <c r="D3" s="151" t="s">
        <v>264</v>
      </c>
      <c r="E3" s="151" t="s">
        <v>6</v>
      </c>
      <c r="F3" s="151" t="s">
        <v>274</v>
      </c>
      <c r="G3" s="151" t="s">
        <v>275</v>
      </c>
      <c r="H3" s="151" t="s">
        <v>276</v>
      </c>
      <c r="I3" s="151" t="s">
        <v>277</v>
      </c>
    </row>
    <row r="4" spans="1:10">
      <c r="A4" s="152">
        <v>1</v>
      </c>
      <c r="B4" s="159" t="s">
        <v>189</v>
      </c>
      <c r="C4" s="152" t="s">
        <v>190</v>
      </c>
      <c r="D4" s="152" t="s">
        <v>17</v>
      </c>
      <c r="E4" s="152" t="s">
        <v>191</v>
      </c>
      <c r="F4" s="160">
        <v>5</v>
      </c>
      <c r="G4" s="152">
        <v>17</v>
      </c>
      <c r="H4" s="152">
        <v>15</v>
      </c>
      <c r="I4" s="152">
        <v>1828</v>
      </c>
      <c r="J4" s="169" t="s">
        <v>486</v>
      </c>
    </row>
    <row r="5" spans="1:10">
      <c r="A5" s="154">
        <v>2</v>
      </c>
      <c r="B5" s="161" t="s">
        <v>241</v>
      </c>
      <c r="C5" s="154" t="s">
        <v>269</v>
      </c>
      <c r="D5" s="154" t="s">
        <v>17</v>
      </c>
      <c r="E5" s="154" t="s">
        <v>236</v>
      </c>
      <c r="F5" s="162">
        <v>5</v>
      </c>
      <c r="G5" s="154">
        <v>13</v>
      </c>
      <c r="H5" s="154">
        <v>15</v>
      </c>
      <c r="I5" s="154">
        <v>1764</v>
      </c>
    </row>
    <row r="6" spans="1:10">
      <c r="A6" s="152">
        <v>3</v>
      </c>
      <c r="B6" s="159" t="s">
        <v>158</v>
      </c>
      <c r="C6" s="152" t="s">
        <v>159</v>
      </c>
      <c r="D6" s="152" t="s">
        <v>131</v>
      </c>
      <c r="E6" s="152" t="s">
        <v>1</v>
      </c>
      <c r="F6" s="160">
        <v>4</v>
      </c>
      <c r="G6" s="152">
        <v>17</v>
      </c>
      <c r="H6" s="152">
        <v>13</v>
      </c>
      <c r="I6" s="152">
        <v>1296</v>
      </c>
      <c r="J6" t="s">
        <v>485</v>
      </c>
    </row>
    <row r="7" spans="1:10">
      <c r="A7" s="154">
        <v>4</v>
      </c>
      <c r="B7" s="161" t="s">
        <v>138</v>
      </c>
      <c r="C7" s="154" t="s">
        <v>134</v>
      </c>
      <c r="D7" s="154" t="s">
        <v>17</v>
      </c>
      <c r="E7" s="154" t="s">
        <v>1</v>
      </c>
      <c r="F7" s="162">
        <v>4</v>
      </c>
      <c r="G7" s="154">
        <v>16</v>
      </c>
      <c r="H7" s="154">
        <v>11</v>
      </c>
      <c r="I7" s="154">
        <v>1340</v>
      </c>
    </row>
    <row r="8" spans="1:10">
      <c r="A8" s="152">
        <v>5</v>
      </c>
      <c r="B8" s="159" t="s">
        <v>184</v>
      </c>
      <c r="C8" s="152" t="s">
        <v>185</v>
      </c>
      <c r="D8" s="152" t="s">
        <v>103</v>
      </c>
      <c r="E8" s="152" t="s">
        <v>1</v>
      </c>
      <c r="F8" s="160">
        <v>4</v>
      </c>
      <c r="G8" s="152" t="s">
        <v>278</v>
      </c>
      <c r="H8" s="152">
        <v>14</v>
      </c>
      <c r="I8" s="152">
        <v>1380</v>
      </c>
    </row>
    <row r="9" spans="1:10">
      <c r="A9" s="154">
        <v>6</v>
      </c>
      <c r="B9" s="161" t="s">
        <v>120</v>
      </c>
      <c r="C9" s="154" t="s">
        <v>121</v>
      </c>
      <c r="D9" s="154" t="s">
        <v>99</v>
      </c>
      <c r="E9" s="154" t="s">
        <v>8</v>
      </c>
      <c r="F9" s="162">
        <v>4</v>
      </c>
      <c r="G9" s="154">
        <v>15</v>
      </c>
      <c r="H9" s="154">
        <v>13</v>
      </c>
      <c r="I9" s="154">
        <v>1356</v>
      </c>
    </row>
    <row r="10" spans="1:10">
      <c r="A10" s="152">
        <v>7</v>
      </c>
      <c r="B10" s="159" t="s">
        <v>163</v>
      </c>
      <c r="C10" s="152" t="s">
        <v>164</v>
      </c>
      <c r="D10" s="152" t="s">
        <v>17</v>
      </c>
      <c r="E10" s="152" t="s">
        <v>1</v>
      </c>
      <c r="F10" s="160">
        <v>4</v>
      </c>
      <c r="G10" s="152" t="s">
        <v>279</v>
      </c>
      <c r="H10" s="152">
        <v>12</v>
      </c>
      <c r="I10" s="152">
        <v>1301</v>
      </c>
    </row>
    <row r="11" spans="1:10">
      <c r="A11" s="154">
        <v>8</v>
      </c>
      <c r="B11" s="161" t="s">
        <v>173</v>
      </c>
      <c r="C11" s="154" t="s">
        <v>159</v>
      </c>
      <c r="D11" s="154" t="s">
        <v>17</v>
      </c>
      <c r="E11" s="154" t="s">
        <v>1</v>
      </c>
      <c r="F11" s="162" t="s">
        <v>280</v>
      </c>
      <c r="G11" s="154" t="s">
        <v>281</v>
      </c>
      <c r="H11" s="154">
        <v>11</v>
      </c>
      <c r="I11" s="154">
        <v>1165</v>
      </c>
    </row>
    <row r="12" spans="1:10">
      <c r="A12" s="152">
        <v>9</v>
      </c>
      <c r="B12" s="159" t="s">
        <v>107</v>
      </c>
      <c r="C12" s="152" t="s">
        <v>102</v>
      </c>
      <c r="D12" s="152" t="s">
        <v>17</v>
      </c>
      <c r="E12" s="152" t="s">
        <v>8</v>
      </c>
      <c r="F12" s="160" t="s">
        <v>280</v>
      </c>
      <c r="G12" s="152">
        <v>12</v>
      </c>
      <c r="H12" s="152">
        <v>9</v>
      </c>
      <c r="I12" s="152">
        <v>1220</v>
      </c>
    </row>
    <row r="13" spans="1:10">
      <c r="A13" s="154">
        <v>10</v>
      </c>
      <c r="B13" s="161" t="s">
        <v>181</v>
      </c>
      <c r="C13" s="154" t="s">
        <v>182</v>
      </c>
      <c r="D13" s="154" t="s">
        <v>17</v>
      </c>
      <c r="E13" s="154" t="s">
        <v>1</v>
      </c>
      <c r="F13" s="162">
        <v>3</v>
      </c>
      <c r="G13" s="154">
        <v>16</v>
      </c>
      <c r="H13" s="154">
        <v>12</v>
      </c>
      <c r="I13" s="154">
        <v>1134</v>
      </c>
    </row>
    <row r="14" spans="1:10">
      <c r="A14" s="152">
        <v>11</v>
      </c>
      <c r="B14" s="159" t="s">
        <v>123</v>
      </c>
      <c r="C14" s="152" t="s">
        <v>124</v>
      </c>
      <c r="D14" s="152" t="s">
        <v>95</v>
      </c>
      <c r="E14" s="152" t="s">
        <v>8</v>
      </c>
      <c r="F14" s="160">
        <v>3</v>
      </c>
      <c r="G14" s="152" t="s">
        <v>278</v>
      </c>
      <c r="H14" s="152">
        <v>11</v>
      </c>
      <c r="I14" s="152">
        <v>1212</v>
      </c>
    </row>
    <row r="15" spans="1:10">
      <c r="A15" s="154">
        <v>12</v>
      </c>
      <c r="B15" s="161" t="s">
        <v>151</v>
      </c>
      <c r="C15" s="154" t="s">
        <v>102</v>
      </c>
      <c r="D15" s="154" t="s">
        <v>99</v>
      </c>
      <c r="E15" s="154" t="s">
        <v>1</v>
      </c>
      <c r="F15" s="162">
        <v>3</v>
      </c>
      <c r="G15" s="154">
        <v>15</v>
      </c>
      <c r="H15" s="154">
        <v>10</v>
      </c>
      <c r="I15" s="154">
        <v>1254</v>
      </c>
    </row>
    <row r="16" spans="1:10">
      <c r="A16" s="152">
        <v>13</v>
      </c>
      <c r="B16" s="159" t="s">
        <v>140</v>
      </c>
      <c r="C16" s="152" t="s">
        <v>141</v>
      </c>
      <c r="D16" s="152" t="s">
        <v>142</v>
      </c>
      <c r="E16" s="152" t="s">
        <v>1</v>
      </c>
      <c r="F16" s="160">
        <v>3</v>
      </c>
      <c r="G16" s="152">
        <v>15</v>
      </c>
      <c r="H16" s="152">
        <v>10</v>
      </c>
      <c r="I16" s="152">
        <v>1137</v>
      </c>
    </row>
    <row r="17" spans="1:9">
      <c r="A17" s="154">
        <v>14</v>
      </c>
      <c r="B17" s="161" t="s">
        <v>116</v>
      </c>
      <c r="C17" s="154" t="s">
        <v>102</v>
      </c>
      <c r="D17" s="154" t="s">
        <v>17</v>
      </c>
      <c r="E17" s="154" t="s">
        <v>8</v>
      </c>
      <c r="F17" s="162">
        <v>3</v>
      </c>
      <c r="G17" s="154" t="s">
        <v>281</v>
      </c>
      <c r="H17" s="154">
        <v>9</v>
      </c>
      <c r="I17" s="154">
        <v>1125</v>
      </c>
    </row>
    <row r="18" spans="1:9">
      <c r="A18" s="152">
        <v>15</v>
      </c>
      <c r="B18" s="159" t="s">
        <v>90</v>
      </c>
      <c r="C18" s="152" t="s">
        <v>91</v>
      </c>
      <c r="D18" s="152" t="s">
        <v>17</v>
      </c>
      <c r="E18" s="152" t="s">
        <v>7</v>
      </c>
      <c r="F18" s="160">
        <v>3</v>
      </c>
      <c r="G18" s="152">
        <v>14</v>
      </c>
      <c r="H18" s="152">
        <v>10</v>
      </c>
      <c r="I18" s="152">
        <v>1104</v>
      </c>
    </row>
    <row r="19" spans="1:9">
      <c r="A19" s="154">
        <v>16</v>
      </c>
      <c r="B19" s="161" t="s">
        <v>187</v>
      </c>
      <c r="C19" s="154" t="s">
        <v>124</v>
      </c>
      <c r="D19" s="154" t="s">
        <v>17</v>
      </c>
      <c r="E19" s="154" t="s">
        <v>1</v>
      </c>
      <c r="F19" s="162">
        <v>3</v>
      </c>
      <c r="G19" s="154">
        <v>14</v>
      </c>
      <c r="H19" s="154">
        <v>9</v>
      </c>
      <c r="I19" s="154">
        <v>1097</v>
      </c>
    </row>
    <row r="20" spans="1:9">
      <c r="A20" s="152">
        <v>17</v>
      </c>
      <c r="B20" s="159" t="s">
        <v>93</v>
      </c>
      <c r="C20" s="152" t="s">
        <v>94</v>
      </c>
      <c r="D20" s="152" t="s">
        <v>95</v>
      </c>
      <c r="E20" s="152" t="s">
        <v>8</v>
      </c>
      <c r="F20" s="160">
        <v>3</v>
      </c>
      <c r="G20" s="152" t="s">
        <v>279</v>
      </c>
      <c r="H20" s="152">
        <v>10</v>
      </c>
      <c r="I20" s="152">
        <v>1131</v>
      </c>
    </row>
    <row r="21" spans="1:9">
      <c r="A21" s="154">
        <v>18</v>
      </c>
      <c r="B21" s="161" t="s">
        <v>109</v>
      </c>
      <c r="C21" s="154" t="s">
        <v>110</v>
      </c>
      <c r="D21" s="154" t="s">
        <v>95</v>
      </c>
      <c r="E21" s="154" t="s">
        <v>8</v>
      </c>
      <c r="F21" s="162">
        <v>3</v>
      </c>
      <c r="G21" s="154">
        <v>13</v>
      </c>
      <c r="H21" s="154">
        <v>9</v>
      </c>
      <c r="I21" s="154">
        <v>1111</v>
      </c>
    </row>
    <row r="22" spans="1:9">
      <c r="A22" s="152">
        <v>19</v>
      </c>
      <c r="B22" s="159" t="s">
        <v>148</v>
      </c>
      <c r="C22" s="152" t="s">
        <v>149</v>
      </c>
      <c r="D22" s="152" t="s">
        <v>103</v>
      </c>
      <c r="E22" s="152" t="s">
        <v>1</v>
      </c>
      <c r="F22" s="160">
        <v>3</v>
      </c>
      <c r="G22" s="152" t="s">
        <v>282</v>
      </c>
      <c r="H22" s="152">
        <v>10</v>
      </c>
      <c r="I22" s="152">
        <v>1120</v>
      </c>
    </row>
    <row r="23" spans="1:9">
      <c r="A23" s="154">
        <v>20</v>
      </c>
      <c r="B23" s="161" t="s">
        <v>133</v>
      </c>
      <c r="C23" s="154" t="s">
        <v>134</v>
      </c>
      <c r="D23" s="154" t="s">
        <v>103</v>
      </c>
      <c r="E23" s="154" t="s">
        <v>1</v>
      </c>
      <c r="F23" s="162">
        <v>3</v>
      </c>
      <c r="G23" s="154">
        <v>12</v>
      </c>
      <c r="H23" s="154">
        <v>9</v>
      </c>
      <c r="I23" s="154">
        <v>1159</v>
      </c>
    </row>
    <row r="24" spans="1:9">
      <c r="A24" s="152">
        <v>21</v>
      </c>
      <c r="B24" s="159" t="s">
        <v>166</v>
      </c>
      <c r="C24" s="152" t="s">
        <v>167</v>
      </c>
      <c r="D24" s="152" t="s">
        <v>131</v>
      </c>
      <c r="E24" s="152" t="s">
        <v>1</v>
      </c>
      <c r="F24" s="160">
        <v>3</v>
      </c>
      <c r="G24" s="152" t="s">
        <v>283</v>
      </c>
      <c r="H24" s="152">
        <v>9</v>
      </c>
      <c r="I24" s="152">
        <v>1119</v>
      </c>
    </row>
    <row r="25" spans="1:9">
      <c r="A25" s="154">
        <v>22</v>
      </c>
      <c r="B25" s="161" t="s">
        <v>175</v>
      </c>
      <c r="C25" s="154" t="s">
        <v>102</v>
      </c>
      <c r="D25" s="154" t="s">
        <v>131</v>
      </c>
      <c r="E25" s="154" t="s">
        <v>1</v>
      </c>
      <c r="F25" s="162">
        <v>3</v>
      </c>
      <c r="G25" s="154">
        <v>11</v>
      </c>
      <c r="H25" s="154">
        <v>8</v>
      </c>
      <c r="I25" s="154">
        <v>1017</v>
      </c>
    </row>
    <row r="26" spans="1:9">
      <c r="A26" s="152">
        <v>23</v>
      </c>
      <c r="B26" s="159" t="s">
        <v>177</v>
      </c>
      <c r="C26" s="152" t="s">
        <v>102</v>
      </c>
      <c r="D26" s="152" t="s">
        <v>103</v>
      </c>
      <c r="E26" s="152" t="s">
        <v>1</v>
      </c>
      <c r="F26" s="160">
        <v>3</v>
      </c>
      <c r="G26" s="152">
        <v>10</v>
      </c>
      <c r="H26" s="152">
        <v>8</v>
      </c>
      <c r="I26" s="152">
        <v>1105</v>
      </c>
    </row>
    <row r="27" spans="1:9">
      <c r="A27" s="154">
        <v>24</v>
      </c>
      <c r="B27" s="161" t="s">
        <v>153</v>
      </c>
      <c r="C27" s="154" t="s">
        <v>154</v>
      </c>
      <c r="D27" s="154" t="s">
        <v>131</v>
      </c>
      <c r="E27" s="154" t="s">
        <v>1</v>
      </c>
      <c r="F27" s="162">
        <v>2</v>
      </c>
      <c r="G27" s="154">
        <v>15</v>
      </c>
      <c r="H27" s="154">
        <v>7</v>
      </c>
      <c r="I27" s="154">
        <v>950</v>
      </c>
    </row>
    <row r="28" spans="1:9">
      <c r="A28" s="152">
        <v>25</v>
      </c>
      <c r="B28" s="159" t="s">
        <v>144</v>
      </c>
      <c r="C28" s="152" t="s">
        <v>102</v>
      </c>
      <c r="D28" s="152" t="s">
        <v>17</v>
      </c>
      <c r="E28" s="152" t="s">
        <v>1</v>
      </c>
      <c r="F28" s="160">
        <v>2</v>
      </c>
      <c r="G28" s="152" t="s">
        <v>279</v>
      </c>
      <c r="H28" s="152">
        <v>7</v>
      </c>
      <c r="I28" s="152">
        <v>1067</v>
      </c>
    </row>
    <row r="29" spans="1:9">
      <c r="A29" s="154">
        <v>26</v>
      </c>
      <c r="B29" s="161" t="s">
        <v>248</v>
      </c>
      <c r="C29" s="154" t="s">
        <v>102</v>
      </c>
      <c r="D29" s="154" t="s">
        <v>95</v>
      </c>
      <c r="E29" s="154" t="s">
        <v>236</v>
      </c>
      <c r="F29" s="162">
        <v>2</v>
      </c>
      <c r="G29" s="154" t="s">
        <v>279</v>
      </c>
      <c r="H29" s="154">
        <v>6</v>
      </c>
      <c r="I29" s="154">
        <v>990</v>
      </c>
    </row>
    <row r="30" spans="1:9" ht="15" customHeight="1">
      <c r="A30" s="152">
        <v>27</v>
      </c>
      <c r="B30" s="159" t="s">
        <v>161</v>
      </c>
      <c r="C30" s="152" t="s">
        <v>102</v>
      </c>
      <c r="D30" s="152" t="s">
        <v>103</v>
      </c>
      <c r="E30" s="152" t="s">
        <v>1</v>
      </c>
      <c r="F30" s="160">
        <v>2</v>
      </c>
      <c r="G30" s="152" t="s">
        <v>279</v>
      </c>
      <c r="H30" s="152">
        <v>6</v>
      </c>
      <c r="I30" s="152">
        <v>948</v>
      </c>
    </row>
    <row r="31" spans="1:9">
      <c r="A31" s="154">
        <v>28</v>
      </c>
      <c r="B31" s="161" t="s">
        <v>244</v>
      </c>
      <c r="C31" s="154" t="s">
        <v>239</v>
      </c>
      <c r="D31" s="154" t="s">
        <v>17</v>
      </c>
      <c r="E31" s="154" t="s">
        <v>236</v>
      </c>
      <c r="F31" s="162">
        <v>2</v>
      </c>
      <c r="G31" s="154">
        <v>12</v>
      </c>
      <c r="H31" s="154">
        <v>5</v>
      </c>
      <c r="I31" s="154">
        <v>999</v>
      </c>
    </row>
    <row r="32" spans="1:9">
      <c r="A32" s="152">
        <v>29</v>
      </c>
      <c r="B32" s="159" t="s">
        <v>114</v>
      </c>
      <c r="C32" s="152" t="s">
        <v>102</v>
      </c>
      <c r="D32" s="152" t="s">
        <v>103</v>
      </c>
      <c r="E32" s="152" t="s">
        <v>8</v>
      </c>
      <c r="F32" s="160">
        <v>2</v>
      </c>
      <c r="G32" s="152" t="s">
        <v>283</v>
      </c>
      <c r="H32" s="152">
        <v>5</v>
      </c>
      <c r="I32" s="152">
        <v>997</v>
      </c>
    </row>
    <row r="33" spans="1:9">
      <c r="A33" s="154">
        <v>30</v>
      </c>
      <c r="B33" s="161" t="s">
        <v>126</v>
      </c>
      <c r="C33" s="154" t="s">
        <v>110</v>
      </c>
      <c r="D33" s="154" t="s">
        <v>95</v>
      </c>
      <c r="E33" s="154" t="s">
        <v>8</v>
      </c>
      <c r="F33" s="162">
        <v>2</v>
      </c>
      <c r="G33" s="154" t="s">
        <v>283</v>
      </c>
      <c r="H33" s="154">
        <v>5</v>
      </c>
      <c r="I33" s="154">
        <v>917</v>
      </c>
    </row>
    <row r="34" spans="1:9">
      <c r="A34" s="152">
        <v>31</v>
      </c>
      <c r="B34" s="159" t="s">
        <v>105</v>
      </c>
      <c r="C34" s="152" t="s">
        <v>102</v>
      </c>
      <c r="D34" s="152" t="s">
        <v>17</v>
      </c>
      <c r="E34" s="152" t="s">
        <v>8</v>
      </c>
      <c r="F34" s="160">
        <v>2</v>
      </c>
      <c r="G34" s="152">
        <v>11</v>
      </c>
      <c r="H34" s="152">
        <v>5</v>
      </c>
      <c r="I34" s="152">
        <v>922</v>
      </c>
    </row>
    <row r="35" spans="1:9">
      <c r="A35" s="154">
        <v>32</v>
      </c>
      <c r="B35" s="161" t="s">
        <v>97</v>
      </c>
      <c r="C35" s="154" t="s">
        <v>98</v>
      </c>
      <c r="D35" s="154" t="s">
        <v>99</v>
      </c>
      <c r="E35" s="154" t="s">
        <v>8</v>
      </c>
      <c r="F35" s="162">
        <v>2</v>
      </c>
      <c r="G35" s="154" t="s">
        <v>284</v>
      </c>
      <c r="H35" s="154">
        <v>7</v>
      </c>
      <c r="I35" s="154">
        <v>901</v>
      </c>
    </row>
    <row r="36" spans="1:9">
      <c r="A36" s="152">
        <v>33</v>
      </c>
      <c r="B36" s="159" t="s">
        <v>246</v>
      </c>
      <c r="C36" s="152" t="s">
        <v>239</v>
      </c>
      <c r="D36" s="152" t="s">
        <v>17</v>
      </c>
      <c r="E36" s="152" t="s">
        <v>236</v>
      </c>
      <c r="F36" s="160">
        <v>2</v>
      </c>
      <c r="G36" s="152">
        <v>10</v>
      </c>
      <c r="H36" s="152">
        <v>5</v>
      </c>
      <c r="I36" s="152">
        <v>983</v>
      </c>
    </row>
    <row r="37" spans="1:9">
      <c r="A37" s="154">
        <v>34</v>
      </c>
      <c r="B37" s="161" t="s">
        <v>130</v>
      </c>
      <c r="C37" s="154" t="s">
        <v>102</v>
      </c>
      <c r="D37" s="154" t="s">
        <v>131</v>
      </c>
      <c r="E37" s="154" t="s">
        <v>1</v>
      </c>
      <c r="F37" s="162">
        <v>2</v>
      </c>
      <c r="G37" s="154">
        <v>9</v>
      </c>
      <c r="H37" s="154">
        <v>5</v>
      </c>
      <c r="I37" s="154">
        <v>891</v>
      </c>
    </row>
    <row r="38" spans="1:9">
      <c r="A38" s="152">
        <v>35</v>
      </c>
      <c r="B38" s="159" t="s">
        <v>112</v>
      </c>
      <c r="C38" s="152" t="s">
        <v>102</v>
      </c>
      <c r="D38" s="152" t="s">
        <v>17</v>
      </c>
      <c r="E38" s="152" t="s">
        <v>8</v>
      </c>
      <c r="F38" s="160">
        <v>2</v>
      </c>
      <c r="G38" s="152">
        <v>9</v>
      </c>
      <c r="H38" s="152">
        <v>4</v>
      </c>
      <c r="I38" s="152">
        <v>1009</v>
      </c>
    </row>
    <row r="39" spans="1:9">
      <c r="A39" s="154">
        <v>36</v>
      </c>
      <c r="B39" s="161" t="s">
        <v>252</v>
      </c>
      <c r="C39" s="154" t="s">
        <v>239</v>
      </c>
      <c r="D39" s="154" t="s">
        <v>17</v>
      </c>
      <c r="E39" s="154" t="s">
        <v>236</v>
      </c>
      <c r="F39" s="162">
        <v>2</v>
      </c>
      <c r="G39" s="154" t="s">
        <v>285</v>
      </c>
      <c r="H39" s="154">
        <v>6</v>
      </c>
      <c r="I39" s="154">
        <v>941</v>
      </c>
    </row>
    <row r="40" spans="1:9">
      <c r="A40" s="152">
        <v>37</v>
      </c>
      <c r="B40" s="159" t="s">
        <v>136</v>
      </c>
      <c r="C40" s="152" t="s">
        <v>102</v>
      </c>
      <c r="D40" s="152" t="s">
        <v>131</v>
      </c>
      <c r="E40" s="152" t="s">
        <v>1</v>
      </c>
      <c r="F40" s="160">
        <v>2</v>
      </c>
      <c r="G40" s="152">
        <v>8</v>
      </c>
      <c r="H40" s="152">
        <v>3</v>
      </c>
      <c r="I40" s="152">
        <v>1047</v>
      </c>
    </row>
    <row r="41" spans="1:9">
      <c r="A41" s="154">
        <v>38</v>
      </c>
      <c r="B41" s="161" t="s">
        <v>238</v>
      </c>
      <c r="C41" s="154" t="s">
        <v>239</v>
      </c>
      <c r="D41" s="154" t="s">
        <v>131</v>
      </c>
      <c r="E41" s="154" t="s">
        <v>236</v>
      </c>
      <c r="F41" s="162" t="s">
        <v>286</v>
      </c>
      <c r="G41" s="154" t="s">
        <v>287</v>
      </c>
      <c r="H41" s="154" t="s">
        <v>288</v>
      </c>
      <c r="I41" s="154">
        <v>848</v>
      </c>
    </row>
    <row r="42" spans="1:9">
      <c r="A42" s="152">
        <v>39</v>
      </c>
      <c r="B42" s="159" t="s">
        <v>118</v>
      </c>
      <c r="C42" s="152" t="s">
        <v>102</v>
      </c>
      <c r="D42" s="152" t="s">
        <v>103</v>
      </c>
      <c r="E42" s="152" t="s">
        <v>8</v>
      </c>
      <c r="F42" s="160" t="s">
        <v>286</v>
      </c>
      <c r="G42" s="152">
        <v>9</v>
      </c>
      <c r="H42" s="152" t="s">
        <v>289</v>
      </c>
      <c r="I42" s="152">
        <v>852</v>
      </c>
    </row>
    <row r="43" spans="1:9">
      <c r="A43" s="154">
        <v>40</v>
      </c>
      <c r="B43" s="161" t="s">
        <v>156</v>
      </c>
      <c r="C43" s="154" t="s">
        <v>102</v>
      </c>
      <c r="D43" s="154" t="s">
        <v>17</v>
      </c>
      <c r="E43" s="154" t="s">
        <v>1</v>
      </c>
      <c r="F43" s="162">
        <v>1</v>
      </c>
      <c r="G43" s="154">
        <v>14</v>
      </c>
      <c r="H43" s="154">
        <v>5</v>
      </c>
      <c r="I43" s="154">
        <v>885</v>
      </c>
    </row>
    <row r="44" spans="1:9">
      <c r="A44" s="152">
        <v>41</v>
      </c>
      <c r="B44" s="159" t="s">
        <v>171</v>
      </c>
      <c r="C44" s="152" t="s">
        <v>102</v>
      </c>
      <c r="D44" s="152" t="s">
        <v>131</v>
      </c>
      <c r="E44" s="152" t="s">
        <v>1</v>
      </c>
      <c r="F44" s="160">
        <v>1</v>
      </c>
      <c r="G44" s="152">
        <v>12</v>
      </c>
      <c r="H44" s="152">
        <v>4</v>
      </c>
      <c r="I44" s="152">
        <v>771</v>
      </c>
    </row>
    <row r="45" spans="1:9">
      <c r="A45" s="154">
        <v>42</v>
      </c>
      <c r="B45" s="161" t="s">
        <v>250</v>
      </c>
      <c r="C45" s="154" t="s">
        <v>239</v>
      </c>
      <c r="D45" s="154" t="s">
        <v>131</v>
      </c>
      <c r="E45" s="154" t="s">
        <v>236</v>
      </c>
      <c r="F45" s="162">
        <v>1</v>
      </c>
      <c r="G45" s="154">
        <v>12</v>
      </c>
      <c r="H45" s="154">
        <v>2</v>
      </c>
      <c r="I45" s="154">
        <v>349</v>
      </c>
    </row>
    <row r="46" spans="1:9">
      <c r="A46" s="152">
        <v>43</v>
      </c>
      <c r="B46" s="159" t="s">
        <v>169</v>
      </c>
      <c r="C46" s="152" t="s">
        <v>102</v>
      </c>
      <c r="D46" s="152" t="s">
        <v>17</v>
      </c>
      <c r="E46" s="152" t="s">
        <v>1</v>
      </c>
      <c r="F46" s="160">
        <v>1</v>
      </c>
      <c r="G46" s="152" t="s">
        <v>285</v>
      </c>
      <c r="H46" s="152">
        <v>3</v>
      </c>
      <c r="I46" s="152">
        <v>336</v>
      </c>
    </row>
    <row r="47" spans="1:9">
      <c r="A47" s="154">
        <v>44</v>
      </c>
      <c r="B47" s="161" t="s">
        <v>128</v>
      </c>
      <c r="C47" s="154" t="s">
        <v>102</v>
      </c>
      <c r="D47" s="154" t="s">
        <v>99</v>
      </c>
      <c r="E47" s="154" t="s">
        <v>1</v>
      </c>
      <c r="F47" s="162">
        <v>1</v>
      </c>
      <c r="G47" s="154" t="s">
        <v>290</v>
      </c>
      <c r="H47" s="154">
        <v>1</v>
      </c>
      <c r="I47" s="154">
        <v>328</v>
      </c>
    </row>
    <row r="48" spans="1:9">
      <c r="A48" s="152">
        <v>45</v>
      </c>
      <c r="B48" s="159" t="s">
        <v>101</v>
      </c>
      <c r="C48" s="152" t="s">
        <v>102</v>
      </c>
      <c r="D48" s="152" t="s">
        <v>99</v>
      </c>
      <c r="E48" s="152" t="s">
        <v>8</v>
      </c>
      <c r="F48" s="160">
        <v>0</v>
      </c>
      <c r="G48" s="152">
        <v>11</v>
      </c>
      <c r="H48" s="152">
        <v>0</v>
      </c>
      <c r="I48" s="152">
        <v>338</v>
      </c>
    </row>
  </sheetData>
  <mergeCells count="2">
    <mergeCell ref="A1:I1"/>
    <mergeCell ref="A2:I2"/>
  </mergeCells>
  <conditionalFormatting sqref="D3:D48">
    <cfRule type="cellIs" dxfId="132" priority="16" operator="equal">
      <formula>"BenF"</formula>
    </cfRule>
  </conditionalFormatting>
  <conditionalFormatting sqref="D4:D22">
    <cfRule type="cellIs" dxfId="131" priority="12" operator="equal">
      <formula>"JunF"</formula>
    </cfRule>
    <cfRule type="cellIs" dxfId="130" priority="13" operator="equal">
      <formula>"CadF"</formula>
    </cfRule>
    <cfRule type="cellIs" dxfId="129" priority="14" operator="equal">
      <formula>"MinF"</formula>
    </cfRule>
    <cfRule type="cellIs" dxfId="128" priority="15" operator="equal">
      <formula>"BenF"</formula>
    </cfRule>
  </conditionalFormatting>
  <conditionalFormatting sqref="C2:C3 C4:D48">
    <cfRule type="cellIs" dxfId="127" priority="9" operator="equal">
      <formula>"PupF"</formula>
    </cfRule>
    <cfRule type="cellIs" dxfId="126" priority="10" operator="equal">
      <formula>"PouF"</formula>
    </cfRule>
    <cfRule type="cellIs" dxfId="125" priority="11" operator="equal">
      <formula>"PpoF"</formula>
    </cfRule>
  </conditionalFormatting>
  <conditionalFormatting sqref="D4:D48">
    <cfRule type="cellIs" dxfId="124" priority="5" operator="equal">
      <formula>"JunF"</formula>
    </cfRule>
    <cfRule type="cellIs" dxfId="123" priority="6" operator="equal">
      <formula>"CadF"</formula>
    </cfRule>
    <cfRule type="cellIs" dxfId="122" priority="7" operator="equal">
      <formula>"BenF"</formula>
    </cfRule>
    <cfRule type="cellIs" dxfId="121" priority="8" operator="equal">
      <formula>"MinF"</formula>
    </cfRule>
  </conditionalFormatting>
  <conditionalFormatting sqref="D4:D48">
    <cfRule type="cellIs" dxfId="120" priority="1" operator="equal">
      <formula>"CadF"</formula>
    </cfRule>
    <cfRule type="cellIs" dxfId="119" priority="2" operator="equal">
      <formula>"PupF"</formula>
    </cfRule>
    <cfRule type="cellIs" dxfId="118" priority="3" operator="equal">
      <formula>"PouF"</formula>
    </cfRule>
    <cfRule type="cellIs" dxfId="117" priority="4" operator="equal">
      <formula>"PpoF"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workbookViewId="0">
      <selection sqref="A1:P1"/>
    </sheetView>
  </sheetViews>
  <sheetFormatPr baseColWidth="10" defaultRowHeight="15"/>
  <cols>
    <col min="1" max="1" width="3.140625" style="164" bestFit="1" customWidth="1"/>
    <col min="2" max="2" width="1.85546875" style="164" bestFit="1" customWidth="1"/>
    <col min="3" max="3" width="25.140625" style="164" bestFit="1" customWidth="1"/>
    <col min="4" max="4" width="7.5703125" style="164" bestFit="1" customWidth="1"/>
    <col min="5" max="5" width="6.5703125" style="164" bestFit="1" customWidth="1"/>
    <col min="6" max="6" width="5.85546875" style="164" bestFit="1" customWidth="1"/>
    <col min="7" max="7" width="6.140625" style="164" bestFit="1" customWidth="1"/>
    <col min="8" max="9" width="6.28515625" style="164" bestFit="1" customWidth="1"/>
    <col min="10" max="10" width="6.5703125" style="164" bestFit="1" customWidth="1"/>
    <col min="11" max="12" width="6.28515625" style="164" bestFit="1" customWidth="1"/>
    <col min="13" max="13" width="4.140625" style="164" bestFit="1" customWidth="1"/>
    <col min="14" max="15" width="4.85546875" style="164" bestFit="1" customWidth="1"/>
    <col min="16" max="16" width="5" style="164" bestFit="1" customWidth="1"/>
    <col min="17" max="17" width="7.28515625" style="164" bestFit="1" customWidth="1"/>
    <col min="18" max="16384" width="11.42578125" style="164"/>
  </cols>
  <sheetData>
    <row r="1" spans="1:17" ht="30" customHeight="1">
      <c r="A1" s="309" t="s">
        <v>261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7" ht="20.100000000000001" customHeight="1">
      <c r="A2" s="310" t="s">
        <v>292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</row>
    <row r="3" spans="1:17">
      <c r="A3" s="151" t="s">
        <v>272</v>
      </c>
      <c r="B3" s="151" t="s">
        <v>273</v>
      </c>
      <c r="C3" s="151" t="s">
        <v>65</v>
      </c>
      <c r="D3" s="151" t="s">
        <v>263</v>
      </c>
      <c r="E3" s="151" t="s">
        <v>264</v>
      </c>
      <c r="F3" s="151" t="s">
        <v>265</v>
      </c>
      <c r="G3" s="151" t="s">
        <v>266</v>
      </c>
      <c r="H3" s="151" t="s">
        <v>293</v>
      </c>
      <c r="I3" s="151" t="s">
        <v>294</v>
      </c>
      <c r="J3" s="151" t="s">
        <v>295</v>
      </c>
      <c r="K3" s="164" t="s">
        <v>296</v>
      </c>
      <c r="L3" s="164" t="s">
        <v>297</v>
      </c>
      <c r="M3" s="164" t="s">
        <v>274</v>
      </c>
      <c r="N3" s="164" t="s">
        <v>275</v>
      </c>
      <c r="O3" s="164" t="s">
        <v>276</v>
      </c>
      <c r="P3" s="164" t="s">
        <v>277</v>
      </c>
    </row>
    <row r="4" spans="1:17" ht="15" customHeight="1">
      <c r="A4" s="165">
        <v>1</v>
      </c>
      <c r="B4" s="158" t="s">
        <v>273</v>
      </c>
      <c r="C4" s="165" t="s">
        <v>189</v>
      </c>
      <c r="D4" s="165" t="s">
        <v>433</v>
      </c>
      <c r="E4" s="165" t="s">
        <v>17</v>
      </c>
      <c r="F4" s="166" t="s">
        <v>267</v>
      </c>
      <c r="G4" s="165" t="s">
        <v>268</v>
      </c>
      <c r="H4" s="165" t="s">
        <v>298</v>
      </c>
      <c r="I4" s="165" t="s">
        <v>299</v>
      </c>
      <c r="J4" s="165" t="s">
        <v>300</v>
      </c>
      <c r="K4" s="166" t="s">
        <v>301</v>
      </c>
      <c r="L4" s="165" t="s">
        <v>302</v>
      </c>
      <c r="M4" s="167">
        <v>5</v>
      </c>
      <c r="N4" s="165">
        <v>17</v>
      </c>
      <c r="O4" s="166">
        <v>15</v>
      </c>
      <c r="P4" s="165">
        <v>1832</v>
      </c>
      <c r="Q4" s="163" t="s">
        <v>291</v>
      </c>
    </row>
    <row r="5" spans="1:17">
      <c r="A5" s="164">
        <v>2</v>
      </c>
      <c r="B5" s="151" t="s">
        <v>273</v>
      </c>
      <c r="C5" s="164" t="s">
        <v>241</v>
      </c>
      <c r="D5" s="164" t="s">
        <v>242</v>
      </c>
      <c r="E5" s="164" t="s">
        <v>17</v>
      </c>
      <c r="F5" s="168" t="s">
        <v>267</v>
      </c>
      <c r="G5" s="164" t="s">
        <v>268</v>
      </c>
      <c r="H5" s="164" t="s">
        <v>343</v>
      </c>
      <c r="I5" s="164" t="s">
        <v>304</v>
      </c>
      <c r="J5" s="169" t="s">
        <v>305</v>
      </c>
      <c r="K5" s="164" t="s">
        <v>306</v>
      </c>
      <c r="L5" s="164" t="s">
        <v>307</v>
      </c>
      <c r="M5" s="170">
        <v>5</v>
      </c>
      <c r="N5" s="164">
        <v>13</v>
      </c>
      <c r="O5" s="164">
        <v>15</v>
      </c>
      <c r="P5" s="164">
        <v>1699</v>
      </c>
    </row>
    <row r="6" spans="1:17">
      <c r="A6" s="165">
        <v>3</v>
      </c>
      <c r="B6" s="158" t="s">
        <v>273</v>
      </c>
      <c r="C6" s="165" t="s">
        <v>158</v>
      </c>
      <c r="D6" s="165" t="s">
        <v>434</v>
      </c>
      <c r="E6" s="165" t="s">
        <v>131</v>
      </c>
      <c r="F6" s="166" t="s">
        <v>267</v>
      </c>
      <c r="G6" s="165" t="s">
        <v>268</v>
      </c>
      <c r="H6" s="165" t="s">
        <v>308</v>
      </c>
      <c r="I6" s="165" t="s">
        <v>435</v>
      </c>
      <c r="J6" s="165" t="s">
        <v>309</v>
      </c>
      <c r="K6" s="166" t="s">
        <v>310</v>
      </c>
      <c r="L6" s="165" t="s">
        <v>311</v>
      </c>
      <c r="M6" s="167">
        <v>4</v>
      </c>
      <c r="N6" s="165">
        <v>17</v>
      </c>
      <c r="O6" s="166">
        <v>13</v>
      </c>
      <c r="P6" s="165">
        <v>1310</v>
      </c>
    </row>
    <row r="7" spans="1:17">
      <c r="A7" s="164">
        <v>4</v>
      </c>
      <c r="B7" s="151" t="s">
        <v>273</v>
      </c>
      <c r="C7" s="164" t="s">
        <v>138</v>
      </c>
      <c r="D7" s="164" t="s">
        <v>436</v>
      </c>
      <c r="E7" s="164" t="s">
        <v>17</v>
      </c>
      <c r="F7" s="168" t="s">
        <v>267</v>
      </c>
      <c r="G7" s="164" t="s">
        <v>268</v>
      </c>
      <c r="H7" s="164" t="s">
        <v>319</v>
      </c>
      <c r="I7" s="164" t="s">
        <v>313</v>
      </c>
      <c r="J7" s="164" t="s">
        <v>314</v>
      </c>
      <c r="K7" s="164" t="s">
        <v>315</v>
      </c>
      <c r="L7" s="164" t="s">
        <v>316</v>
      </c>
      <c r="M7" s="170">
        <v>4</v>
      </c>
      <c r="N7" s="164">
        <v>16</v>
      </c>
      <c r="O7" s="164">
        <v>11</v>
      </c>
      <c r="P7" s="164">
        <v>1354</v>
      </c>
    </row>
    <row r="8" spans="1:17">
      <c r="A8" s="165">
        <v>5</v>
      </c>
      <c r="B8" s="158" t="s">
        <v>273</v>
      </c>
      <c r="C8" s="165" t="s">
        <v>184</v>
      </c>
      <c r="D8" s="165" t="s">
        <v>198</v>
      </c>
      <c r="E8" s="165" t="s">
        <v>103</v>
      </c>
      <c r="F8" s="166" t="s">
        <v>267</v>
      </c>
      <c r="G8" s="165" t="s">
        <v>268</v>
      </c>
      <c r="H8" s="165" t="s">
        <v>317</v>
      </c>
      <c r="I8" s="165" t="s">
        <v>318</v>
      </c>
      <c r="J8" s="165" t="s">
        <v>312</v>
      </c>
      <c r="K8" s="166" t="s">
        <v>320</v>
      </c>
      <c r="L8" s="165" t="s">
        <v>321</v>
      </c>
      <c r="M8" s="167">
        <v>4</v>
      </c>
      <c r="N8" s="165" t="s">
        <v>278</v>
      </c>
      <c r="O8" s="166">
        <v>14</v>
      </c>
      <c r="P8" s="165">
        <v>1385</v>
      </c>
    </row>
    <row r="9" spans="1:17">
      <c r="A9" s="164">
        <v>6</v>
      </c>
      <c r="B9" s="151" t="s">
        <v>273</v>
      </c>
      <c r="C9" s="164" t="s">
        <v>120</v>
      </c>
      <c r="D9" s="164" t="s">
        <v>437</v>
      </c>
      <c r="E9" s="164" t="s">
        <v>99</v>
      </c>
      <c r="F9" s="168" t="s">
        <v>267</v>
      </c>
      <c r="G9" s="164" t="s">
        <v>268</v>
      </c>
      <c r="H9" s="164" t="s">
        <v>392</v>
      </c>
      <c r="I9" s="164" t="s">
        <v>315</v>
      </c>
      <c r="J9" s="164" t="s">
        <v>323</v>
      </c>
      <c r="K9" s="164" t="s">
        <v>313</v>
      </c>
      <c r="L9" s="164" t="s">
        <v>319</v>
      </c>
      <c r="M9" s="170">
        <v>4</v>
      </c>
      <c r="N9" s="164">
        <v>15</v>
      </c>
      <c r="O9" s="164">
        <v>13</v>
      </c>
      <c r="P9" s="164">
        <v>1321</v>
      </c>
    </row>
    <row r="10" spans="1:17">
      <c r="A10" s="165">
        <v>7</v>
      </c>
      <c r="B10" s="158" t="s">
        <v>273</v>
      </c>
      <c r="C10" s="165" t="s">
        <v>163</v>
      </c>
      <c r="D10" s="165" t="s">
        <v>438</v>
      </c>
      <c r="E10" s="165" t="s">
        <v>17</v>
      </c>
      <c r="F10" s="166" t="s">
        <v>267</v>
      </c>
      <c r="G10" s="165" t="s">
        <v>268</v>
      </c>
      <c r="H10" s="165" t="s">
        <v>324</v>
      </c>
      <c r="I10" s="165" t="s">
        <v>325</v>
      </c>
      <c r="J10" s="165" t="s">
        <v>326</v>
      </c>
      <c r="K10" s="166" t="s">
        <v>439</v>
      </c>
      <c r="L10" s="165" t="s">
        <v>327</v>
      </c>
      <c r="M10" s="167">
        <v>4</v>
      </c>
      <c r="N10" s="165" t="s">
        <v>279</v>
      </c>
      <c r="O10" s="166">
        <v>12</v>
      </c>
      <c r="P10" s="165">
        <v>1319</v>
      </c>
    </row>
    <row r="11" spans="1:17">
      <c r="A11" s="164">
        <v>8</v>
      </c>
      <c r="B11" s="151" t="s">
        <v>273</v>
      </c>
      <c r="C11" s="164" t="s">
        <v>173</v>
      </c>
      <c r="D11" s="164" t="s">
        <v>434</v>
      </c>
      <c r="E11" s="164" t="s">
        <v>17</v>
      </c>
      <c r="F11" s="168" t="s">
        <v>267</v>
      </c>
      <c r="G11" s="164" t="s">
        <v>268</v>
      </c>
      <c r="H11" s="164" t="s">
        <v>328</v>
      </c>
      <c r="I11" s="164" t="s">
        <v>329</v>
      </c>
      <c r="J11" s="164" t="s">
        <v>330</v>
      </c>
      <c r="K11" s="164" t="s">
        <v>331</v>
      </c>
      <c r="L11" s="164" t="s">
        <v>305</v>
      </c>
      <c r="M11" s="170" t="s">
        <v>280</v>
      </c>
      <c r="N11" s="164" t="s">
        <v>281</v>
      </c>
      <c r="O11" s="164">
        <v>11</v>
      </c>
      <c r="P11" s="164">
        <v>1228</v>
      </c>
    </row>
    <row r="12" spans="1:17">
      <c r="A12" s="165">
        <v>9</v>
      </c>
      <c r="B12" s="158" t="s">
        <v>273</v>
      </c>
      <c r="C12" s="165" t="s">
        <v>107</v>
      </c>
      <c r="D12" s="165" t="s">
        <v>239</v>
      </c>
      <c r="E12" s="165" t="s">
        <v>17</v>
      </c>
      <c r="F12" s="166" t="s">
        <v>267</v>
      </c>
      <c r="G12" s="165" t="s">
        <v>268</v>
      </c>
      <c r="H12" s="165" t="s">
        <v>332</v>
      </c>
      <c r="I12" s="165" t="s">
        <v>368</v>
      </c>
      <c r="J12" s="165" t="s">
        <v>334</v>
      </c>
      <c r="K12" s="166" t="s">
        <v>335</v>
      </c>
      <c r="L12" s="165" t="s">
        <v>395</v>
      </c>
      <c r="M12" s="167" t="s">
        <v>280</v>
      </c>
      <c r="N12" s="165">
        <v>12</v>
      </c>
      <c r="O12" s="166">
        <v>9</v>
      </c>
      <c r="P12" s="165">
        <v>1177</v>
      </c>
    </row>
    <row r="13" spans="1:17">
      <c r="A13" s="164">
        <v>10</v>
      </c>
      <c r="B13" s="151" t="s">
        <v>273</v>
      </c>
      <c r="C13" s="164" t="s">
        <v>181</v>
      </c>
      <c r="D13" s="164" t="s">
        <v>440</v>
      </c>
      <c r="E13" s="164" t="s">
        <v>17</v>
      </c>
      <c r="F13" s="168" t="s">
        <v>267</v>
      </c>
      <c r="G13" s="164" t="s">
        <v>268</v>
      </c>
      <c r="H13" s="164" t="s">
        <v>337</v>
      </c>
      <c r="I13" s="164" t="s">
        <v>338</v>
      </c>
      <c r="J13" s="164" t="s">
        <v>339</v>
      </c>
      <c r="K13" s="164" t="s">
        <v>340</v>
      </c>
      <c r="L13" s="164" t="s">
        <v>341</v>
      </c>
      <c r="M13" s="170">
        <v>3</v>
      </c>
      <c r="N13" s="164">
        <v>16</v>
      </c>
      <c r="O13" s="164">
        <v>12</v>
      </c>
      <c r="P13" s="164">
        <v>1148</v>
      </c>
    </row>
    <row r="14" spans="1:17">
      <c r="A14" s="165">
        <v>11</v>
      </c>
      <c r="B14" s="158" t="s">
        <v>273</v>
      </c>
      <c r="C14" s="165" t="s">
        <v>123</v>
      </c>
      <c r="D14" s="165" t="s">
        <v>441</v>
      </c>
      <c r="E14" s="165" t="s">
        <v>95</v>
      </c>
      <c r="F14" s="166" t="s">
        <v>267</v>
      </c>
      <c r="G14" s="165" t="s">
        <v>268</v>
      </c>
      <c r="H14" s="165" t="s">
        <v>342</v>
      </c>
      <c r="I14" s="165" t="s">
        <v>303</v>
      </c>
      <c r="J14" s="165" t="s">
        <v>344</v>
      </c>
      <c r="K14" s="166" t="s">
        <v>435</v>
      </c>
      <c r="L14" s="165" t="s">
        <v>345</v>
      </c>
      <c r="M14" s="167">
        <v>3</v>
      </c>
      <c r="N14" s="165" t="s">
        <v>278</v>
      </c>
      <c r="O14" s="166">
        <v>11</v>
      </c>
      <c r="P14" s="165">
        <v>1191</v>
      </c>
    </row>
    <row r="15" spans="1:17">
      <c r="A15" s="164">
        <v>12</v>
      </c>
      <c r="B15" s="151" t="s">
        <v>273</v>
      </c>
      <c r="C15" s="164" t="s">
        <v>151</v>
      </c>
      <c r="D15" s="164" t="s">
        <v>239</v>
      </c>
      <c r="E15" s="164" t="s">
        <v>99</v>
      </c>
      <c r="F15" s="168" t="s">
        <v>267</v>
      </c>
      <c r="G15" s="164" t="s">
        <v>268</v>
      </c>
      <c r="H15" s="164" t="s">
        <v>307</v>
      </c>
      <c r="I15" s="164" t="s">
        <v>346</v>
      </c>
      <c r="J15" s="169" t="s">
        <v>347</v>
      </c>
      <c r="K15" s="164" t="s">
        <v>348</v>
      </c>
      <c r="L15" s="164" t="s">
        <v>326</v>
      </c>
      <c r="M15" s="170">
        <v>3</v>
      </c>
      <c r="N15" s="164">
        <v>15</v>
      </c>
      <c r="O15" s="164">
        <v>10</v>
      </c>
      <c r="P15" s="164">
        <v>1218</v>
      </c>
    </row>
    <row r="16" spans="1:17">
      <c r="A16" s="165">
        <v>13</v>
      </c>
      <c r="B16" s="158" t="s">
        <v>273</v>
      </c>
      <c r="C16" s="165" t="s">
        <v>140</v>
      </c>
      <c r="D16" s="165" t="s">
        <v>442</v>
      </c>
      <c r="E16" s="165" t="s">
        <v>142</v>
      </c>
      <c r="F16" s="166" t="s">
        <v>267</v>
      </c>
      <c r="G16" s="165" t="s">
        <v>268</v>
      </c>
      <c r="H16" s="165" t="s">
        <v>314</v>
      </c>
      <c r="I16" s="165" t="s">
        <v>327</v>
      </c>
      <c r="J16" s="165" t="s">
        <v>321</v>
      </c>
      <c r="K16" s="166" t="s">
        <v>349</v>
      </c>
      <c r="L16" s="165" t="s">
        <v>308</v>
      </c>
      <c r="M16" s="167">
        <v>3</v>
      </c>
      <c r="N16" s="165">
        <v>15</v>
      </c>
      <c r="O16" s="166">
        <v>10</v>
      </c>
      <c r="P16" s="165">
        <v>1161</v>
      </c>
    </row>
    <row r="17" spans="1:16">
      <c r="A17" s="164">
        <v>14</v>
      </c>
      <c r="B17" s="151" t="s">
        <v>273</v>
      </c>
      <c r="C17" s="164" t="s">
        <v>90</v>
      </c>
      <c r="D17" s="164" t="s">
        <v>443</v>
      </c>
      <c r="E17" s="164" t="s">
        <v>17</v>
      </c>
      <c r="F17" s="168" t="s">
        <v>267</v>
      </c>
      <c r="G17" s="164" t="s">
        <v>268</v>
      </c>
      <c r="H17" s="164" t="s">
        <v>352</v>
      </c>
      <c r="I17" s="164" t="s">
        <v>334</v>
      </c>
      <c r="J17" s="164" t="s">
        <v>353</v>
      </c>
      <c r="K17" s="164" t="s">
        <v>377</v>
      </c>
      <c r="L17" s="164" t="s">
        <v>314</v>
      </c>
      <c r="M17" s="170">
        <v>3</v>
      </c>
      <c r="N17" s="164" t="s">
        <v>281</v>
      </c>
      <c r="O17" s="164">
        <v>10</v>
      </c>
      <c r="P17" s="164">
        <v>1128</v>
      </c>
    </row>
    <row r="18" spans="1:16">
      <c r="A18" s="165">
        <v>15</v>
      </c>
      <c r="B18" s="158" t="s">
        <v>273</v>
      </c>
      <c r="C18" s="165" t="s">
        <v>116</v>
      </c>
      <c r="D18" s="165" t="s">
        <v>239</v>
      </c>
      <c r="E18" s="165" t="s">
        <v>17</v>
      </c>
      <c r="F18" s="166" t="s">
        <v>267</v>
      </c>
      <c r="G18" s="165" t="s">
        <v>268</v>
      </c>
      <c r="H18" s="165" t="s">
        <v>341</v>
      </c>
      <c r="I18" s="165" t="s">
        <v>350</v>
      </c>
      <c r="J18" s="165" t="s">
        <v>351</v>
      </c>
      <c r="K18" s="166" t="s">
        <v>312</v>
      </c>
      <c r="L18" s="165" t="s">
        <v>330</v>
      </c>
      <c r="M18" s="167">
        <v>3</v>
      </c>
      <c r="N18" s="165" t="s">
        <v>281</v>
      </c>
      <c r="O18" s="166">
        <v>9</v>
      </c>
      <c r="P18" s="165">
        <v>1129</v>
      </c>
    </row>
    <row r="19" spans="1:16">
      <c r="A19" s="164">
        <v>16</v>
      </c>
      <c r="B19" s="151" t="s">
        <v>273</v>
      </c>
      <c r="C19" s="164" t="s">
        <v>187</v>
      </c>
      <c r="D19" s="164" t="s">
        <v>441</v>
      </c>
      <c r="E19" s="164" t="s">
        <v>17</v>
      </c>
      <c r="F19" s="168" t="s">
        <v>267</v>
      </c>
      <c r="G19" s="164" t="s">
        <v>268</v>
      </c>
      <c r="H19" s="164" t="s">
        <v>355</v>
      </c>
      <c r="I19" s="164" t="s">
        <v>356</v>
      </c>
      <c r="J19" s="164" t="s">
        <v>343</v>
      </c>
      <c r="K19" s="164" t="s">
        <v>357</v>
      </c>
      <c r="L19" s="164" t="s">
        <v>351</v>
      </c>
      <c r="M19" s="170">
        <v>3</v>
      </c>
      <c r="N19" s="164">
        <v>14</v>
      </c>
      <c r="O19" s="164">
        <v>9</v>
      </c>
      <c r="P19" s="164">
        <v>1116</v>
      </c>
    </row>
    <row r="20" spans="1:16">
      <c r="A20" s="165">
        <v>17</v>
      </c>
      <c r="B20" s="158" t="s">
        <v>273</v>
      </c>
      <c r="C20" s="165" t="s">
        <v>93</v>
      </c>
      <c r="D20" s="165" t="s">
        <v>444</v>
      </c>
      <c r="E20" s="165" t="s">
        <v>95</v>
      </c>
      <c r="F20" s="166" t="s">
        <v>267</v>
      </c>
      <c r="G20" s="165" t="s">
        <v>268</v>
      </c>
      <c r="H20" s="165" t="s">
        <v>358</v>
      </c>
      <c r="I20" s="165" t="s">
        <v>359</v>
      </c>
      <c r="J20" s="165" t="s">
        <v>328</v>
      </c>
      <c r="K20" s="166" t="s">
        <v>318</v>
      </c>
      <c r="L20" s="165" t="s">
        <v>360</v>
      </c>
      <c r="M20" s="167">
        <v>3</v>
      </c>
      <c r="N20" s="165" t="s">
        <v>279</v>
      </c>
      <c r="O20" s="166">
        <v>10</v>
      </c>
      <c r="P20" s="165">
        <v>1129</v>
      </c>
    </row>
    <row r="21" spans="1:16">
      <c r="A21" s="164">
        <v>18</v>
      </c>
      <c r="B21" s="151" t="s">
        <v>273</v>
      </c>
      <c r="C21" s="164" t="s">
        <v>109</v>
      </c>
      <c r="D21" s="164" t="s">
        <v>193</v>
      </c>
      <c r="E21" s="164" t="s">
        <v>95</v>
      </c>
      <c r="F21" s="168" t="s">
        <v>267</v>
      </c>
      <c r="G21" s="164" t="s">
        <v>268</v>
      </c>
      <c r="H21" s="164" t="s">
        <v>361</v>
      </c>
      <c r="I21" s="164" t="s">
        <v>362</v>
      </c>
      <c r="J21" s="164" t="s">
        <v>304</v>
      </c>
      <c r="K21" s="164" t="s">
        <v>363</v>
      </c>
      <c r="L21" s="164" t="s">
        <v>344</v>
      </c>
      <c r="M21" s="170">
        <v>3</v>
      </c>
      <c r="N21" s="164">
        <v>13</v>
      </c>
      <c r="O21" s="164">
        <v>9</v>
      </c>
      <c r="P21" s="164">
        <v>1096</v>
      </c>
    </row>
    <row r="22" spans="1:16">
      <c r="A22" s="165">
        <v>19</v>
      </c>
      <c r="B22" s="158" t="s">
        <v>273</v>
      </c>
      <c r="C22" s="165" t="s">
        <v>148</v>
      </c>
      <c r="D22" s="165" t="s">
        <v>445</v>
      </c>
      <c r="E22" s="165" t="s">
        <v>103</v>
      </c>
      <c r="F22" s="166" t="s">
        <v>267</v>
      </c>
      <c r="G22" s="165" t="s">
        <v>268</v>
      </c>
      <c r="H22" s="165" t="s">
        <v>364</v>
      </c>
      <c r="I22" s="165" t="s">
        <v>365</v>
      </c>
      <c r="J22" s="165" t="s">
        <v>366</v>
      </c>
      <c r="K22" s="166" t="s">
        <v>367</v>
      </c>
      <c r="L22" s="165" t="s">
        <v>355</v>
      </c>
      <c r="M22" s="167">
        <v>3</v>
      </c>
      <c r="N22" s="165" t="s">
        <v>282</v>
      </c>
      <c r="O22" s="166">
        <v>10</v>
      </c>
      <c r="P22" s="165">
        <v>1183</v>
      </c>
    </row>
    <row r="23" spans="1:16">
      <c r="A23" s="164">
        <v>20</v>
      </c>
      <c r="B23" s="151" t="s">
        <v>273</v>
      </c>
      <c r="C23" s="164" t="s">
        <v>133</v>
      </c>
      <c r="D23" s="164" t="s">
        <v>436</v>
      </c>
      <c r="E23" s="164" t="s">
        <v>103</v>
      </c>
      <c r="F23" s="168" t="s">
        <v>267</v>
      </c>
      <c r="G23" s="164" t="s">
        <v>268</v>
      </c>
      <c r="H23" s="164" t="s">
        <v>333</v>
      </c>
      <c r="I23" s="164" t="s">
        <v>340</v>
      </c>
      <c r="J23" s="164" t="s">
        <v>324</v>
      </c>
      <c r="K23" s="164" t="s">
        <v>369</v>
      </c>
      <c r="L23" s="164" t="s">
        <v>298</v>
      </c>
      <c r="M23" s="170">
        <v>3</v>
      </c>
      <c r="N23" s="164">
        <v>12</v>
      </c>
      <c r="O23" s="164">
        <v>9</v>
      </c>
      <c r="P23" s="164">
        <v>1133</v>
      </c>
    </row>
    <row r="24" spans="1:16">
      <c r="A24" s="165">
        <v>21</v>
      </c>
      <c r="B24" s="158" t="s">
        <v>273</v>
      </c>
      <c r="C24" s="165" t="s">
        <v>175</v>
      </c>
      <c r="D24" s="165" t="s">
        <v>239</v>
      </c>
      <c r="E24" s="165" t="s">
        <v>131</v>
      </c>
      <c r="F24" s="166" t="s">
        <v>267</v>
      </c>
      <c r="G24" s="165" t="s">
        <v>268</v>
      </c>
      <c r="H24" s="165" t="s">
        <v>373</v>
      </c>
      <c r="I24" s="165" t="s">
        <v>352</v>
      </c>
      <c r="J24" s="165" t="s">
        <v>374</v>
      </c>
      <c r="K24" s="166" t="s">
        <v>375</v>
      </c>
      <c r="L24" s="165" t="s">
        <v>342</v>
      </c>
      <c r="M24" s="167">
        <v>3</v>
      </c>
      <c r="N24" s="165">
        <v>12</v>
      </c>
      <c r="O24" s="166">
        <v>8</v>
      </c>
      <c r="P24" s="165">
        <v>1022</v>
      </c>
    </row>
    <row r="25" spans="1:16">
      <c r="A25" s="164">
        <v>22</v>
      </c>
      <c r="B25" s="151" t="s">
        <v>273</v>
      </c>
      <c r="C25" s="164" t="s">
        <v>166</v>
      </c>
      <c r="D25" s="164" t="s">
        <v>446</v>
      </c>
      <c r="E25" s="164" t="s">
        <v>131</v>
      </c>
      <c r="F25" s="168" t="s">
        <v>267</v>
      </c>
      <c r="G25" s="164" t="s">
        <v>268</v>
      </c>
      <c r="H25" s="164" t="s">
        <v>370</v>
      </c>
      <c r="I25" s="164" t="s">
        <v>371</v>
      </c>
      <c r="J25" s="169" t="s">
        <v>333</v>
      </c>
      <c r="K25" s="164" t="s">
        <v>372</v>
      </c>
      <c r="L25" s="164" t="s">
        <v>324</v>
      </c>
      <c r="M25" s="170">
        <v>3</v>
      </c>
      <c r="N25" s="164" t="s">
        <v>283</v>
      </c>
      <c r="O25" s="164">
        <v>9</v>
      </c>
      <c r="P25" s="164">
        <v>1084</v>
      </c>
    </row>
    <row r="26" spans="1:16">
      <c r="A26" s="165">
        <v>23</v>
      </c>
      <c r="B26" s="158" t="s">
        <v>273</v>
      </c>
      <c r="C26" s="165" t="s">
        <v>177</v>
      </c>
      <c r="D26" s="165" t="s">
        <v>239</v>
      </c>
      <c r="E26" s="165" t="s">
        <v>103</v>
      </c>
      <c r="F26" s="166" t="s">
        <v>267</v>
      </c>
      <c r="G26" s="165" t="s">
        <v>268</v>
      </c>
      <c r="H26" s="165" t="s">
        <v>376</v>
      </c>
      <c r="I26" s="165" t="s">
        <v>354</v>
      </c>
      <c r="J26" s="165" t="s">
        <v>378</v>
      </c>
      <c r="K26" s="166" t="s">
        <v>379</v>
      </c>
      <c r="L26" s="165" t="s">
        <v>347</v>
      </c>
      <c r="M26" s="167">
        <v>3</v>
      </c>
      <c r="N26" s="165">
        <v>10</v>
      </c>
      <c r="O26" s="166">
        <v>8</v>
      </c>
      <c r="P26" s="165">
        <v>1092</v>
      </c>
    </row>
    <row r="27" spans="1:16">
      <c r="A27" s="164">
        <v>24</v>
      </c>
      <c r="B27" s="151" t="s">
        <v>273</v>
      </c>
      <c r="C27" s="164" t="s">
        <v>153</v>
      </c>
      <c r="D27" s="164" t="s">
        <v>447</v>
      </c>
      <c r="E27" s="164" t="s">
        <v>131</v>
      </c>
      <c r="F27" s="168" t="s">
        <v>267</v>
      </c>
      <c r="G27" s="164" t="s">
        <v>268</v>
      </c>
      <c r="H27" s="164" t="s">
        <v>439</v>
      </c>
      <c r="I27" s="164" t="s">
        <v>380</v>
      </c>
      <c r="J27" s="164" t="s">
        <v>448</v>
      </c>
      <c r="K27" s="164" t="s">
        <v>381</v>
      </c>
      <c r="L27" s="164" t="s">
        <v>382</v>
      </c>
      <c r="M27" s="170">
        <v>2</v>
      </c>
      <c r="N27" s="164">
        <v>15</v>
      </c>
      <c r="O27" s="164">
        <v>7</v>
      </c>
      <c r="P27" s="164">
        <v>959</v>
      </c>
    </row>
    <row r="28" spans="1:16">
      <c r="A28" s="165">
        <v>25</v>
      </c>
      <c r="B28" s="158" t="s">
        <v>273</v>
      </c>
      <c r="C28" s="165" t="s">
        <v>144</v>
      </c>
      <c r="D28" s="165" t="s">
        <v>239</v>
      </c>
      <c r="E28" s="165" t="s">
        <v>17</v>
      </c>
      <c r="F28" s="166" t="s">
        <v>267</v>
      </c>
      <c r="G28" s="165" t="s">
        <v>268</v>
      </c>
      <c r="H28" s="165" t="s">
        <v>326</v>
      </c>
      <c r="I28" s="165" t="s">
        <v>383</v>
      </c>
      <c r="J28" s="165" t="s">
        <v>384</v>
      </c>
      <c r="K28" s="166" t="s">
        <v>385</v>
      </c>
      <c r="L28" s="165" t="s">
        <v>386</v>
      </c>
      <c r="M28" s="167">
        <v>2</v>
      </c>
      <c r="N28" s="165" t="s">
        <v>279</v>
      </c>
      <c r="O28" s="166">
        <v>7</v>
      </c>
      <c r="P28" s="165">
        <v>1030</v>
      </c>
    </row>
    <row r="29" spans="1:16">
      <c r="A29" s="164">
        <v>26</v>
      </c>
      <c r="B29" s="151" t="s">
        <v>273</v>
      </c>
      <c r="C29" s="164" t="s">
        <v>248</v>
      </c>
      <c r="D29" s="164" t="s">
        <v>239</v>
      </c>
      <c r="E29" s="164" t="s">
        <v>95</v>
      </c>
      <c r="F29" s="168" t="s">
        <v>267</v>
      </c>
      <c r="G29" s="164" t="s">
        <v>268</v>
      </c>
      <c r="H29" s="164" t="s">
        <v>386</v>
      </c>
      <c r="I29" s="164" t="s">
        <v>387</v>
      </c>
      <c r="J29" s="164" t="s">
        <v>341</v>
      </c>
      <c r="K29" s="164" t="s">
        <v>337</v>
      </c>
      <c r="L29" s="164" t="s">
        <v>354</v>
      </c>
      <c r="M29" s="170">
        <v>2</v>
      </c>
      <c r="N29" s="164" t="s">
        <v>279</v>
      </c>
      <c r="O29" s="164">
        <v>6</v>
      </c>
      <c r="P29" s="164">
        <v>1009</v>
      </c>
    </row>
    <row r="30" spans="1:16">
      <c r="A30" s="165">
        <v>27</v>
      </c>
      <c r="B30" s="158" t="s">
        <v>273</v>
      </c>
      <c r="C30" s="165" t="s">
        <v>161</v>
      </c>
      <c r="D30" s="165" t="s">
        <v>239</v>
      </c>
      <c r="E30" s="165" t="s">
        <v>103</v>
      </c>
      <c r="F30" s="166" t="s">
        <v>267</v>
      </c>
      <c r="G30" s="165" t="s">
        <v>268</v>
      </c>
      <c r="H30" s="165" t="s">
        <v>360</v>
      </c>
      <c r="I30" s="165" t="s">
        <v>388</v>
      </c>
      <c r="J30" s="165" t="s">
        <v>389</v>
      </c>
      <c r="K30" s="166" t="s">
        <v>358</v>
      </c>
      <c r="L30" s="165" t="s">
        <v>449</v>
      </c>
      <c r="M30" s="167">
        <v>2</v>
      </c>
      <c r="N30" s="165" t="s">
        <v>279</v>
      </c>
      <c r="O30" s="166">
        <v>6</v>
      </c>
      <c r="P30" s="165">
        <v>951</v>
      </c>
    </row>
    <row r="31" spans="1:16">
      <c r="A31" s="164">
        <v>28</v>
      </c>
      <c r="B31" s="151" t="s">
        <v>273</v>
      </c>
      <c r="C31" s="164" t="s">
        <v>244</v>
      </c>
      <c r="D31" s="164" t="s">
        <v>239</v>
      </c>
      <c r="E31" s="164" t="s">
        <v>17</v>
      </c>
      <c r="F31" s="168" t="s">
        <v>267</v>
      </c>
      <c r="G31" s="164" t="s">
        <v>268</v>
      </c>
      <c r="H31" s="164" t="s">
        <v>321</v>
      </c>
      <c r="I31" s="164" t="s">
        <v>377</v>
      </c>
      <c r="J31" s="164" t="s">
        <v>376</v>
      </c>
      <c r="K31" s="164" t="s">
        <v>333</v>
      </c>
      <c r="L31" s="164" t="s">
        <v>389</v>
      </c>
      <c r="M31" s="170">
        <v>2</v>
      </c>
      <c r="N31" s="164">
        <v>12</v>
      </c>
      <c r="O31" s="164">
        <v>5</v>
      </c>
      <c r="P31" s="164">
        <v>894</v>
      </c>
    </row>
    <row r="32" spans="1:16">
      <c r="A32" s="165">
        <v>29</v>
      </c>
      <c r="B32" s="158" t="s">
        <v>273</v>
      </c>
      <c r="C32" s="165" t="s">
        <v>126</v>
      </c>
      <c r="D32" s="165" t="s">
        <v>193</v>
      </c>
      <c r="E32" s="165" t="s">
        <v>95</v>
      </c>
      <c r="F32" s="166" t="s">
        <v>267</v>
      </c>
      <c r="G32" s="165" t="s">
        <v>268</v>
      </c>
      <c r="H32" s="165" t="s">
        <v>393</v>
      </c>
      <c r="I32" s="165" t="s">
        <v>372</v>
      </c>
      <c r="J32" s="165" t="s">
        <v>394</v>
      </c>
      <c r="K32" s="166" t="s">
        <v>336</v>
      </c>
      <c r="L32" s="165" t="s">
        <v>378</v>
      </c>
      <c r="M32" s="167">
        <v>2</v>
      </c>
      <c r="N32" s="165" t="s">
        <v>283</v>
      </c>
      <c r="O32" s="166">
        <v>5</v>
      </c>
      <c r="P32" s="165">
        <v>955</v>
      </c>
    </row>
    <row r="33" spans="1:16">
      <c r="A33" s="164">
        <v>30</v>
      </c>
      <c r="B33" s="151" t="s">
        <v>273</v>
      </c>
      <c r="C33" s="164" t="s">
        <v>114</v>
      </c>
      <c r="D33" s="164" t="s">
        <v>239</v>
      </c>
      <c r="E33" s="164" t="s">
        <v>103</v>
      </c>
      <c r="F33" s="168" t="s">
        <v>267</v>
      </c>
      <c r="G33" s="164" t="s">
        <v>268</v>
      </c>
      <c r="H33" s="164" t="s">
        <v>344</v>
      </c>
      <c r="I33" s="164" t="s">
        <v>390</v>
      </c>
      <c r="J33" s="164" t="s">
        <v>382</v>
      </c>
      <c r="K33" s="164" t="s">
        <v>418</v>
      </c>
      <c r="L33" s="164" t="s">
        <v>322</v>
      </c>
      <c r="M33" s="170">
        <v>2</v>
      </c>
      <c r="N33" s="164" t="s">
        <v>283</v>
      </c>
      <c r="O33" s="164">
        <v>5</v>
      </c>
      <c r="P33" s="164">
        <v>888</v>
      </c>
    </row>
    <row r="34" spans="1:16">
      <c r="A34" s="165">
        <v>31</v>
      </c>
      <c r="B34" s="158" t="s">
        <v>273</v>
      </c>
      <c r="C34" s="165" t="s">
        <v>105</v>
      </c>
      <c r="D34" s="165" t="s">
        <v>239</v>
      </c>
      <c r="E34" s="165" t="s">
        <v>17</v>
      </c>
      <c r="F34" s="166" t="s">
        <v>267</v>
      </c>
      <c r="G34" s="165" t="s">
        <v>268</v>
      </c>
      <c r="H34" s="165" t="s">
        <v>396</v>
      </c>
      <c r="I34" s="165" t="s">
        <v>397</v>
      </c>
      <c r="J34" s="165" t="s">
        <v>370</v>
      </c>
      <c r="K34" s="166" t="s">
        <v>325</v>
      </c>
      <c r="L34" s="165" t="s">
        <v>450</v>
      </c>
      <c r="M34" s="167">
        <v>2</v>
      </c>
      <c r="N34" s="165">
        <v>11</v>
      </c>
      <c r="O34" s="166">
        <v>5</v>
      </c>
      <c r="P34" s="165">
        <v>935</v>
      </c>
    </row>
    <row r="35" spans="1:16">
      <c r="A35" s="164">
        <v>32</v>
      </c>
      <c r="B35" s="151" t="s">
        <v>273</v>
      </c>
      <c r="C35" s="164" t="s">
        <v>97</v>
      </c>
      <c r="D35" s="164" t="s">
        <v>451</v>
      </c>
      <c r="E35" s="164" t="s">
        <v>99</v>
      </c>
      <c r="F35" s="168" t="s">
        <v>267</v>
      </c>
      <c r="G35" s="164" t="s">
        <v>268</v>
      </c>
      <c r="H35" s="164" t="s">
        <v>398</v>
      </c>
      <c r="I35" s="164" t="s">
        <v>399</v>
      </c>
      <c r="J35" s="169" t="s">
        <v>361</v>
      </c>
      <c r="K35" s="164" t="s">
        <v>400</v>
      </c>
      <c r="L35" s="164" t="s">
        <v>401</v>
      </c>
      <c r="M35" s="170">
        <v>2</v>
      </c>
      <c r="N35" s="164" t="s">
        <v>284</v>
      </c>
      <c r="O35" s="164">
        <v>7</v>
      </c>
      <c r="P35" s="164">
        <v>832</v>
      </c>
    </row>
    <row r="36" spans="1:16">
      <c r="A36" s="165">
        <v>33</v>
      </c>
      <c r="B36" s="158" t="s">
        <v>273</v>
      </c>
      <c r="C36" s="165" t="s">
        <v>246</v>
      </c>
      <c r="D36" s="165" t="s">
        <v>239</v>
      </c>
      <c r="E36" s="165" t="s">
        <v>17</v>
      </c>
      <c r="F36" s="166" t="s">
        <v>267</v>
      </c>
      <c r="G36" s="165" t="s">
        <v>268</v>
      </c>
      <c r="H36" s="165" t="s">
        <v>345</v>
      </c>
      <c r="I36" s="165" t="s">
        <v>402</v>
      </c>
      <c r="J36" s="165" t="s">
        <v>369</v>
      </c>
      <c r="K36" s="166" t="s">
        <v>403</v>
      </c>
      <c r="L36" s="165" t="s">
        <v>398</v>
      </c>
      <c r="M36" s="167">
        <v>2</v>
      </c>
      <c r="N36" s="165">
        <v>10</v>
      </c>
      <c r="O36" s="166">
        <v>5</v>
      </c>
      <c r="P36" s="165">
        <v>878</v>
      </c>
    </row>
    <row r="37" spans="1:16">
      <c r="A37" s="164">
        <v>34</v>
      </c>
      <c r="B37" s="151" t="s">
        <v>273</v>
      </c>
      <c r="C37" s="164" t="s">
        <v>130</v>
      </c>
      <c r="D37" s="164" t="s">
        <v>239</v>
      </c>
      <c r="E37" s="164" t="s">
        <v>131</v>
      </c>
      <c r="F37" s="168" t="s">
        <v>267</v>
      </c>
      <c r="G37" s="164" t="s">
        <v>268</v>
      </c>
      <c r="H37" s="164" t="s">
        <v>382</v>
      </c>
      <c r="I37" s="164" t="s">
        <v>404</v>
      </c>
      <c r="J37" s="164" t="s">
        <v>392</v>
      </c>
      <c r="K37" s="164" t="s">
        <v>405</v>
      </c>
      <c r="L37" s="164" t="s">
        <v>332</v>
      </c>
      <c r="M37" s="170">
        <v>2</v>
      </c>
      <c r="N37" s="164">
        <v>9</v>
      </c>
      <c r="O37" s="164">
        <v>5</v>
      </c>
      <c r="P37" s="164">
        <v>822</v>
      </c>
    </row>
    <row r="38" spans="1:16">
      <c r="A38" s="165">
        <v>35</v>
      </c>
      <c r="B38" s="158" t="s">
        <v>273</v>
      </c>
      <c r="C38" s="165" t="s">
        <v>112</v>
      </c>
      <c r="D38" s="165" t="s">
        <v>239</v>
      </c>
      <c r="E38" s="165" t="s">
        <v>17</v>
      </c>
      <c r="F38" s="166" t="s">
        <v>267</v>
      </c>
      <c r="G38" s="165" t="s">
        <v>268</v>
      </c>
      <c r="H38" s="165" t="s">
        <v>366</v>
      </c>
      <c r="I38" s="165" t="s">
        <v>385</v>
      </c>
      <c r="J38" s="165" t="s">
        <v>406</v>
      </c>
      <c r="K38" s="166" t="s">
        <v>404</v>
      </c>
      <c r="L38" s="165" t="s">
        <v>368</v>
      </c>
      <c r="M38" s="167">
        <v>2</v>
      </c>
      <c r="N38" s="165">
        <v>9</v>
      </c>
      <c r="O38" s="166">
        <v>4</v>
      </c>
      <c r="P38" s="165">
        <v>905</v>
      </c>
    </row>
    <row r="39" spans="1:16">
      <c r="A39" s="164">
        <v>36</v>
      </c>
      <c r="B39" s="151" t="s">
        <v>273</v>
      </c>
      <c r="C39" s="164" t="s">
        <v>252</v>
      </c>
      <c r="D39" s="164" t="s">
        <v>239</v>
      </c>
      <c r="E39" s="164" t="s">
        <v>17</v>
      </c>
      <c r="F39" s="168" t="s">
        <v>267</v>
      </c>
      <c r="G39" s="164" t="s">
        <v>268</v>
      </c>
      <c r="H39" s="164" t="s">
        <v>406</v>
      </c>
      <c r="I39" s="164" t="s">
        <v>375</v>
      </c>
      <c r="J39" s="164" t="s">
        <v>407</v>
      </c>
      <c r="K39" s="164" t="s">
        <v>408</v>
      </c>
      <c r="L39" s="164" t="s">
        <v>376</v>
      </c>
      <c r="M39" s="170">
        <v>2</v>
      </c>
      <c r="N39" s="164" t="s">
        <v>285</v>
      </c>
      <c r="O39" s="164">
        <v>6</v>
      </c>
      <c r="P39" s="164">
        <v>851</v>
      </c>
    </row>
    <row r="40" spans="1:16">
      <c r="A40" s="165">
        <v>37</v>
      </c>
      <c r="B40" s="158" t="s">
        <v>273</v>
      </c>
      <c r="C40" s="165" t="s">
        <v>136</v>
      </c>
      <c r="D40" s="165" t="s">
        <v>239</v>
      </c>
      <c r="E40" s="165" t="s">
        <v>131</v>
      </c>
      <c r="F40" s="166" t="s">
        <v>267</v>
      </c>
      <c r="G40" s="165" t="s">
        <v>268</v>
      </c>
      <c r="H40" s="165" t="s">
        <v>353</v>
      </c>
      <c r="I40" s="165" t="s">
        <v>452</v>
      </c>
      <c r="J40" s="165" t="s">
        <v>427</v>
      </c>
      <c r="K40" s="166" t="s">
        <v>402</v>
      </c>
      <c r="L40" s="165" t="s">
        <v>304</v>
      </c>
      <c r="M40" s="167">
        <v>2</v>
      </c>
      <c r="N40" s="165">
        <v>8</v>
      </c>
      <c r="O40" s="166">
        <v>3</v>
      </c>
      <c r="P40" s="165">
        <v>872</v>
      </c>
    </row>
    <row r="41" spans="1:16">
      <c r="A41" s="164">
        <v>38</v>
      </c>
      <c r="B41" s="151" t="s">
        <v>273</v>
      </c>
      <c r="C41" s="164" t="s">
        <v>238</v>
      </c>
      <c r="D41" s="164" t="s">
        <v>239</v>
      </c>
      <c r="E41" s="164" t="s">
        <v>131</v>
      </c>
      <c r="F41" s="168" t="s">
        <v>267</v>
      </c>
      <c r="G41" s="164" t="s">
        <v>268</v>
      </c>
      <c r="H41" s="164" t="s">
        <v>369</v>
      </c>
      <c r="I41" s="164" t="s">
        <v>405</v>
      </c>
      <c r="J41" s="164" t="s">
        <v>450</v>
      </c>
      <c r="K41" s="164" t="s">
        <v>397</v>
      </c>
      <c r="L41" s="164" t="s">
        <v>410</v>
      </c>
      <c r="M41" s="170" t="s">
        <v>286</v>
      </c>
      <c r="N41" s="164" t="s">
        <v>287</v>
      </c>
      <c r="O41" s="164" t="s">
        <v>288</v>
      </c>
      <c r="P41" s="164">
        <v>817</v>
      </c>
    </row>
    <row r="42" spans="1:16">
      <c r="A42" s="165">
        <v>39</v>
      </c>
      <c r="B42" s="158" t="s">
        <v>273</v>
      </c>
      <c r="C42" s="165" t="s">
        <v>118</v>
      </c>
      <c r="D42" s="165" t="s">
        <v>239</v>
      </c>
      <c r="E42" s="165" t="s">
        <v>103</v>
      </c>
      <c r="F42" s="166" t="s">
        <v>267</v>
      </c>
      <c r="G42" s="165" t="s">
        <v>268</v>
      </c>
      <c r="H42" s="165" t="s">
        <v>449</v>
      </c>
      <c r="I42" s="165" t="s">
        <v>411</v>
      </c>
      <c r="J42" s="165" t="s">
        <v>412</v>
      </c>
      <c r="K42" s="166" t="s">
        <v>390</v>
      </c>
      <c r="L42" s="165" t="s">
        <v>413</v>
      </c>
      <c r="M42" s="167" t="s">
        <v>286</v>
      </c>
      <c r="N42" s="165">
        <v>9</v>
      </c>
      <c r="O42" s="166" t="s">
        <v>289</v>
      </c>
      <c r="P42" s="165">
        <v>826</v>
      </c>
    </row>
    <row r="43" spans="1:16">
      <c r="A43" s="164">
        <v>40</v>
      </c>
      <c r="B43" s="151" t="s">
        <v>273</v>
      </c>
      <c r="C43" s="164" t="s">
        <v>156</v>
      </c>
      <c r="D43" s="164" t="s">
        <v>239</v>
      </c>
      <c r="E43" s="164" t="s">
        <v>17</v>
      </c>
      <c r="F43" s="168" t="s">
        <v>267</v>
      </c>
      <c r="G43" s="164" t="s">
        <v>268</v>
      </c>
      <c r="H43" s="164" t="s">
        <v>395</v>
      </c>
      <c r="I43" s="164" t="s">
        <v>310</v>
      </c>
      <c r="J43" s="164" t="s">
        <v>414</v>
      </c>
      <c r="K43" s="164" t="s">
        <v>415</v>
      </c>
      <c r="L43" s="164" t="s">
        <v>416</v>
      </c>
      <c r="M43" s="170">
        <v>1</v>
      </c>
      <c r="N43" s="164">
        <v>14</v>
      </c>
      <c r="O43" s="164">
        <v>5</v>
      </c>
      <c r="P43" s="164">
        <v>829</v>
      </c>
    </row>
    <row r="44" spans="1:16">
      <c r="A44" s="165">
        <v>41</v>
      </c>
      <c r="B44" s="158" t="s">
        <v>273</v>
      </c>
      <c r="C44" s="165" t="s">
        <v>250</v>
      </c>
      <c r="D44" s="165" t="s">
        <v>239</v>
      </c>
      <c r="E44" s="165" t="s">
        <v>131</v>
      </c>
      <c r="F44" s="166" t="s">
        <v>267</v>
      </c>
      <c r="G44" s="165" t="s">
        <v>268</v>
      </c>
      <c r="H44" s="165" t="s">
        <v>330</v>
      </c>
      <c r="I44" s="165" t="s">
        <v>419</v>
      </c>
      <c r="J44" s="165" t="s">
        <v>420</v>
      </c>
      <c r="K44" s="166" t="s">
        <v>352</v>
      </c>
      <c r="L44" s="165" t="s">
        <v>421</v>
      </c>
      <c r="M44" s="167">
        <v>1</v>
      </c>
      <c r="N44" s="165">
        <v>14</v>
      </c>
      <c r="O44" s="166">
        <v>2</v>
      </c>
      <c r="P44" s="165">
        <v>424</v>
      </c>
    </row>
    <row r="45" spans="1:16">
      <c r="A45" s="164">
        <v>42</v>
      </c>
      <c r="B45" s="151" t="s">
        <v>273</v>
      </c>
      <c r="C45" s="164" t="s">
        <v>171</v>
      </c>
      <c r="D45" s="164" t="s">
        <v>239</v>
      </c>
      <c r="E45" s="164" t="s">
        <v>131</v>
      </c>
      <c r="F45" s="168" t="s">
        <v>267</v>
      </c>
      <c r="G45" s="164" t="s">
        <v>268</v>
      </c>
      <c r="H45" s="164" t="s">
        <v>389</v>
      </c>
      <c r="I45" s="164" t="s">
        <v>394</v>
      </c>
      <c r="J45" s="169" t="s">
        <v>449</v>
      </c>
      <c r="K45" s="164" t="s">
        <v>417</v>
      </c>
      <c r="L45" s="164" t="s">
        <v>391</v>
      </c>
      <c r="M45" s="170">
        <v>1</v>
      </c>
      <c r="N45" s="164">
        <v>12</v>
      </c>
      <c r="O45" s="164">
        <v>4</v>
      </c>
      <c r="P45" s="164">
        <v>794</v>
      </c>
    </row>
    <row r="46" spans="1:16">
      <c r="A46" s="165">
        <v>43</v>
      </c>
      <c r="B46" s="158" t="s">
        <v>273</v>
      </c>
      <c r="C46" s="165" t="s">
        <v>169</v>
      </c>
      <c r="D46" s="165" t="s">
        <v>239</v>
      </c>
      <c r="E46" s="165" t="s">
        <v>17</v>
      </c>
      <c r="F46" s="166" t="s">
        <v>267</v>
      </c>
      <c r="G46" s="165" t="s">
        <v>268</v>
      </c>
      <c r="H46" s="165" t="s">
        <v>422</v>
      </c>
      <c r="I46" s="165" t="s">
        <v>423</v>
      </c>
      <c r="J46" s="165" t="s">
        <v>352</v>
      </c>
      <c r="K46" s="166" t="s">
        <v>424</v>
      </c>
      <c r="L46" s="165" t="s">
        <v>425</v>
      </c>
      <c r="M46" s="167">
        <v>1</v>
      </c>
      <c r="N46" s="165">
        <v>10</v>
      </c>
      <c r="O46" s="166">
        <v>3</v>
      </c>
      <c r="P46" s="165">
        <v>346</v>
      </c>
    </row>
    <row r="47" spans="1:16">
      <c r="A47" s="164">
        <v>44</v>
      </c>
      <c r="B47" s="151" t="s">
        <v>273</v>
      </c>
      <c r="C47" s="164" t="s">
        <v>128</v>
      </c>
      <c r="D47" s="164" t="s">
        <v>239</v>
      </c>
      <c r="E47" s="164" t="s">
        <v>99</v>
      </c>
      <c r="F47" s="168" t="s">
        <v>267</v>
      </c>
      <c r="G47" s="164" t="s">
        <v>268</v>
      </c>
      <c r="H47" s="164" t="s">
        <v>426</v>
      </c>
      <c r="I47" s="164" t="s">
        <v>409</v>
      </c>
      <c r="J47" s="164" t="s">
        <v>428</v>
      </c>
      <c r="K47" s="164" t="s">
        <v>429</v>
      </c>
      <c r="L47" s="164" t="s">
        <v>352</v>
      </c>
      <c r="M47" s="170">
        <v>1</v>
      </c>
      <c r="N47" s="164">
        <v>10</v>
      </c>
      <c r="O47" s="164">
        <v>1</v>
      </c>
      <c r="P47" s="164">
        <v>351</v>
      </c>
    </row>
    <row r="48" spans="1:16">
      <c r="A48" s="165">
        <v>45</v>
      </c>
      <c r="B48" s="158" t="s">
        <v>273</v>
      </c>
      <c r="C48" s="165" t="s">
        <v>101</v>
      </c>
      <c r="D48" s="165" t="s">
        <v>239</v>
      </c>
      <c r="E48" s="165" t="s">
        <v>99</v>
      </c>
      <c r="F48" s="166" t="s">
        <v>267</v>
      </c>
      <c r="G48" s="165" t="s">
        <v>268</v>
      </c>
      <c r="H48" s="165" t="s">
        <v>403</v>
      </c>
      <c r="I48" s="165" t="s">
        <v>430</v>
      </c>
      <c r="J48" s="165" t="s">
        <v>431</v>
      </c>
      <c r="K48" s="166" t="s">
        <v>432</v>
      </c>
      <c r="L48" s="165" t="s">
        <v>426</v>
      </c>
      <c r="M48" s="167">
        <v>0</v>
      </c>
      <c r="N48" s="165">
        <v>11</v>
      </c>
      <c r="O48" s="166">
        <v>0</v>
      </c>
      <c r="P48" s="165">
        <v>-80</v>
      </c>
    </row>
  </sheetData>
  <mergeCells count="2">
    <mergeCell ref="A1:P1"/>
    <mergeCell ref="A2:P2"/>
  </mergeCells>
  <conditionalFormatting sqref="D3:D48">
    <cfRule type="cellIs" dxfId="116" priority="1" operator="equal">
      <formula>"BenF"</formula>
    </cfRule>
  </conditionalFormatting>
  <conditionalFormatting sqref="D4:D48">
    <cfRule type="cellIs" dxfId="115" priority="1" operator="equal">
      <formula>"JunF"</formula>
    </cfRule>
    <cfRule type="cellIs" dxfId="114" priority="2" operator="equal">
      <formula>"CadF"</formula>
    </cfRule>
    <cfRule type="cellIs" dxfId="113" priority="3" operator="equal">
      <formula>"MinF"</formula>
    </cfRule>
    <cfRule type="cellIs" dxfId="112" priority="4" operator="equal">
      <formula>"BenF"</formula>
    </cfRule>
  </conditionalFormatting>
  <conditionalFormatting sqref="K33 D4:D80 C3:C48">
    <cfRule type="cellIs" dxfId="111" priority="1" operator="equal">
      <formula>"PupF"</formula>
    </cfRule>
    <cfRule type="cellIs" dxfId="110" priority="2" operator="equal">
      <formula>"PouF"</formula>
    </cfRule>
    <cfRule type="cellIs" dxfId="109" priority="3" operator="equal">
      <formula>"PpoF"</formula>
    </cfRule>
  </conditionalFormatting>
  <conditionalFormatting sqref="K33 D4:D52">
    <cfRule type="cellIs" dxfId="108" priority="1" operator="equal">
      <formula>"JunF"</formula>
    </cfRule>
    <cfRule type="cellIs" dxfId="107" priority="2" operator="equal">
      <formula>"CadF"</formula>
    </cfRule>
    <cfRule type="cellIs" dxfId="106" priority="3" operator="equal">
      <formula>"BenF"</formula>
    </cfRule>
    <cfRule type="cellIs" dxfId="105" priority="4" operator="equal">
      <formula>"MinF"</formula>
    </cfRule>
  </conditionalFormatting>
  <conditionalFormatting sqref="D4:D48">
    <cfRule type="cellIs" dxfId="104" priority="1" operator="equal">
      <formula>"CadF"</formula>
    </cfRule>
    <cfRule type="cellIs" dxfId="103" priority="2" operator="equal">
      <formula>"PupF"</formula>
    </cfRule>
    <cfRule type="cellIs" dxfId="102" priority="3" operator="equal">
      <formula>"PouF"</formula>
    </cfRule>
    <cfRule type="cellIs" dxfId="101" priority="4" operator="equal">
      <formula>"PpoF"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workbookViewId="0"/>
  </sheetViews>
  <sheetFormatPr baseColWidth="10" defaultRowHeight="15"/>
  <cols>
    <col min="1" max="1" width="6.85546875" style="39" customWidth="1"/>
    <col min="2" max="2" width="6.28515625" style="39" bestFit="1" customWidth="1"/>
    <col min="3" max="3" width="6.28515625" style="39" customWidth="1"/>
    <col min="4" max="4" width="2.7109375" bestFit="1" customWidth="1"/>
    <col min="5" max="5" width="25.5703125" style="164" bestFit="1" customWidth="1"/>
    <col min="6" max="6" width="7.5703125" customWidth="1"/>
    <col min="7" max="7" width="6.140625" bestFit="1" customWidth="1"/>
    <col min="8" max="8" width="52" style="164" bestFit="1" customWidth="1"/>
    <col min="9" max="9" width="4" bestFit="1" customWidth="1"/>
    <col min="10" max="10" width="7.7109375" customWidth="1"/>
    <col min="11" max="11" width="8" style="171" customWidth="1"/>
    <col min="12" max="12" width="10.85546875" hidden="1" customWidth="1"/>
    <col min="13" max="13" width="8.7109375" hidden="1" customWidth="1"/>
    <col min="14" max="14" width="11.42578125" hidden="1" customWidth="1"/>
  </cols>
  <sheetData>
    <row r="1" spans="1:18" ht="15.75" customHeight="1">
      <c r="D1" s="311" t="s">
        <v>261</v>
      </c>
      <c r="E1" s="311"/>
      <c r="F1" s="311"/>
      <c r="G1" s="311"/>
      <c r="H1" s="311"/>
      <c r="I1" s="311"/>
    </row>
    <row r="2" spans="1:18" ht="15.75" customHeight="1">
      <c r="D2" s="311" t="s">
        <v>461</v>
      </c>
      <c r="E2" s="311"/>
      <c r="F2" s="311"/>
      <c r="G2" s="311"/>
      <c r="H2" s="311"/>
      <c r="I2" s="311"/>
    </row>
    <row r="3" spans="1:18" ht="15.75" customHeight="1" thickBot="1">
      <c r="A3" s="230"/>
      <c r="B3" s="230"/>
      <c r="C3" s="230"/>
      <c r="D3" s="230"/>
      <c r="E3" s="230"/>
      <c r="F3" s="230"/>
      <c r="G3" s="230"/>
      <c r="H3" s="229"/>
      <c r="I3" s="229"/>
      <c r="J3" s="228"/>
      <c r="K3" s="227" t="s">
        <v>460</v>
      </c>
    </row>
    <row r="4" spans="1:18" ht="16.5" thickBot="1">
      <c r="A4" s="226" t="s">
        <v>459</v>
      </c>
      <c r="B4" s="225" t="s">
        <v>458</v>
      </c>
      <c r="C4" s="225" t="s">
        <v>457</v>
      </c>
      <c r="D4" s="224" t="s">
        <v>272</v>
      </c>
      <c r="E4" s="223" t="s">
        <v>65</v>
      </c>
      <c r="F4" s="224" t="s">
        <v>263</v>
      </c>
      <c r="G4" s="224" t="s">
        <v>264</v>
      </c>
      <c r="H4" s="223" t="s">
        <v>6</v>
      </c>
      <c r="I4" s="222" t="s">
        <v>274</v>
      </c>
      <c r="J4" s="221" t="s">
        <v>68</v>
      </c>
      <c r="K4" s="221" t="s">
        <v>456</v>
      </c>
      <c r="L4" s="220" t="s">
        <v>455</v>
      </c>
      <c r="M4" s="219" t="s">
        <v>68</v>
      </c>
      <c r="N4" s="219" t="s">
        <v>454</v>
      </c>
    </row>
    <row r="5" spans="1:18">
      <c r="A5" s="205">
        <v>1</v>
      </c>
      <c r="B5" s="189"/>
      <c r="C5" s="189"/>
      <c r="D5" s="215">
        <v>3</v>
      </c>
      <c r="E5" s="214" t="s">
        <v>158</v>
      </c>
      <c r="F5" s="213" t="s">
        <v>159</v>
      </c>
      <c r="G5" s="213" t="s">
        <v>131</v>
      </c>
      <c r="H5" s="212" t="s">
        <v>1</v>
      </c>
      <c r="I5" s="209">
        <v>4</v>
      </c>
      <c r="J5" s="188"/>
      <c r="K5" s="187"/>
      <c r="L5" s="189"/>
      <c r="M5" s="218"/>
      <c r="N5" s="187"/>
    </row>
    <row r="6" spans="1:18" ht="15" customHeight="1">
      <c r="A6" s="204">
        <v>2</v>
      </c>
      <c r="B6" s="182"/>
      <c r="C6" s="182"/>
      <c r="D6" s="203">
        <v>4</v>
      </c>
      <c r="E6" s="202" t="s">
        <v>138</v>
      </c>
      <c r="F6" s="201" t="s">
        <v>134</v>
      </c>
      <c r="G6" s="201" t="s">
        <v>17</v>
      </c>
      <c r="H6" s="211" t="s">
        <v>1</v>
      </c>
      <c r="I6" s="200">
        <v>4</v>
      </c>
      <c r="J6" s="181"/>
      <c r="K6" s="180"/>
      <c r="L6" s="182"/>
      <c r="M6" s="217"/>
      <c r="N6" s="180"/>
      <c r="R6" s="202"/>
    </row>
    <row r="7" spans="1:18">
      <c r="A7" s="204">
        <v>3</v>
      </c>
      <c r="B7" s="182"/>
      <c r="C7" s="182"/>
      <c r="D7" s="203">
        <v>5</v>
      </c>
      <c r="E7" s="202" t="s">
        <v>184</v>
      </c>
      <c r="F7" s="201" t="s">
        <v>185</v>
      </c>
      <c r="G7" s="201" t="s">
        <v>103</v>
      </c>
      <c r="H7" s="211" t="s">
        <v>1</v>
      </c>
      <c r="I7" s="200">
        <v>4</v>
      </c>
      <c r="J7" s="181"/>
      <c r="K7" s="180"/>
      <c r="L7" s="182"/>
      <c r="M7" s="217"/>
      <c r="N7" s="180"/>
    </row>
    <row r="8" spans="1:18">
      <c r="A8" s="204">
        <v>4</v>
      </c>
      <c r="B8" s="182"/>
      <c r="C8" s="182"/>
      <c r="D8" s="203">
        <v>7</v>
      </c>
      <c r="E8" s="202" t="s">
        <v>163</v>
      </c>
      <c r="F8" s="201" t="s">
        <v>164</v>
      </c>
      <c r="G8" s="201" t="s">
        <v>17</v>
      </c>
      <c r="H8" s="211" t="s">
        <v>1</v>
      </c>
      <c r="I8" s="200">
        <v>4</v>
      </c>
      <c r="J8" s="181"/>
      <c r="K8" s="180"/>
      <c r="L8" s="182"/>
      <c r="M8" s="217"/>
      <c r="N8" s="180"/>
    </row>
    <row r="9" spans="1:18">
      <c r="A9" s="204">
        <v>5</v>
      </c>
      <c r="B9" s="182"/>
      <c r="C9" s="182"/>
      <c r="D9" s="203">
        <v>8</v>
      </c>
      <c r="E9" s="202" t="s">
        <v>173</v>
      </c>
      <c r="F9" s="201" t="s">
        <v>159</v>
      </c>
      <c r="G9" s="201" t="s">
        <v>17</v>
      </c>
      <c r="H9" s="211" t="s">
        <v>1</v>
      </c>
      <c r="I9" s="200">
        <v>3.5</v>
      </c>
      <c r="J9" s="181"/>
      <c r="K9" s="180"/>
      <c r="L9" s="182"/>
      <c r="M9" s="217"/>
      <c r="N9" s="180"/>
    </row>
    <row r="10" spans="1:18">
      <c r="A10" s="204">
        <v>6</v>
      </c>
      <c r="B10" s="182"/>
      <c r="C10" s="182"/>
      <c r="D10" s="203">
        <v>10</v>
      </c>
      <c r="E10" s="202" t="s">
        <v>181</v>
      </c>
      <c r="F10" s="201" t="s">
        <v>182</v>
      </c>
      <c r="G10" s="201" t="s">
        <v>17</v>
      </c>
      <c r="H10" s="211" t="s">
        <v>1</v>
      </c>
      <c r="I10" s="200">
        <v>3</v>
      </c>
      <c r="J10" s="181"/>
      <c r="K10" s="180"/>
      <c r="L10" s="182"/>
      <c r="M10" s="217"/>
      <c r="N10" s="180"/>
    </row>
    <row r="11" spans="1:18" ht="15.75" thickBot="1">
      <c r="A11" s="204">
        <v>7</v>
      </c>
      <c r="B11" s="182"/>
      <c r="C11" s="182"/>
      <c r="D11" s="203">
        <v>12</v>
      </c>
      <c r="E11" s="202" t="s">
        <v>151</v>
      </c>
      <c r="F11" s="201" t="s">
        <v>102</v>
      </c>
      <c r="G11" s="201" t="s">
        <v>99</v>
      </c>
      <c r="H11" s="211" t="s">
        <v>1</v>
      </c>
      <c r="I11" s="200">
        <v>3</v>
      </c>
      <c r="J11" s="181"/>
      <c r="K11" s="180"/>
      <c r="L11" s="182"/>
      <c r="M11" s="217"/>
      <c r="N11" s="180"/>
    </row>
    <row r="12" spans="1:18" ht="24" thickBot="1">
      <c r="A12" s="204">
        <v>8</v>
      </c>
      <c r="B12" s="182"/>
      <c r="C12" s="182"/>
      <c r="D12" s="198">
        <v>13</v>
      </c>
      <c r="E12" s="210" t="s">
        <v>140</v>
      </c>
      <c r="F12" s="196" t="s">
        <v>141</v>
      </c>
      <c r="G12" s="196" t="s">
        <v>142</v>
      </c>
      <c r="H12" s="178" t="s">
        <v>1</v>
      </c>
      <c r="I12" s="195">
        <v>3</v>
      </c>
      <c r="J12" s="176">
        <f>SUM($I$5:$I$12)</f>
        <v>28.5</v>
      </c>
      <c r="K12" s="175">
        <f>RANK(J12,$J$12:$J$70)</f>
        <v>1</v>
      </c>
      <c r="L12" s="174"/>
      <c r="M12" s="216">
        <f>SUM(L5:L12)</f>
        <v>0</v>
      </c>
      <c r="N12" s="172">
        <f>RANK(M12,$M$12:$M$70)</f>
        <v>1</v>
      </c>
    </row>
    <row r="13" spans="1:18" ht="15" customHeight="1">
      <c r="A13" s="205">
        <v>1</v>
      </c>
      <c r="B13" s="189"/>
      <c r="C13" s="189"/>
      <c r="D13" s="235">
        <v>6</v>
      </c>
      <c r="E13" s="233" t="s">
        <v>120</v>
      </c>
      <c r="F13" s="236" t="s">
        <v>121</v>
      </c>
      <c r="G13" s="236" t="s">
        <v>99</v>
      </c>
      <c r="H13" s="237" t="s">
        <v>8</v>
      </c>
      <c r="I13" s="209">
        <v>4</v>
      </c>
      <c r="J13" s="188"/>
      <c r="K13" s="187"/>
      <c r="L13" s="182"/>
      <c r="M13" s="231"/>
      <c r="N13" s="232"/>
    </row>
    <row r="14" spans="1:18" ht="15" customHeight="1">
      <c r="A14" s="204">
        <v>2</v>
      </c>
      <c r="B14" s="182"/>
      <c r="C14" s="182"/>
      <c r="D14" s="238">
        <v>9</v>
      </c>
      <c r="E14" s="234" t="s">
        <v>107</v>
      </c>
      <c r="F14" s="239" t="s">
        <v>102</v>
      </c>
      <c r="G14" s="239" t="s">
        <v>17</v>
      </c>
      <c r="H14" s="240" t="s">
        <v>8</v>
      </c>
      <c r="I14" s="200">
        <v>3.5</v>
      </c>
      <c r="J14" s="181"/>
      <c r="K14" s="180"/>
      <c r="L14" s="182"/>
      <c r="M14" s="231"/>
      <c r="N14" s="232"/>
    </row>
    <row r="15" spans="1:18" ht="15" customHeight="1">
      <c r="A15" s="204">
        <v>3</v>
      </c>
      <c r="B15" s="182"/>
      <c r="C15" s="182"/>
      <c r="D15" s="238">
        <v>11</v>
      </c>
      <c r="E15" s="234" t="s">
        <v>123</v>
      </c>
      <c r="F15" s="239" t="s">
        <v>124</v>
      </c>
      <c r="G15" s="239" t="s">
        <v>95</v>
      </c>
      <c r="H15" s="240" t="s">
        <v>8</v>
      </c>
      <c r="I15" s="200">
        <v>3</v>
      </c>
      <c r="J15" s="181"/>
      <c r="K15" s="180"/>
      <c r="L15" s="182"/>
      <c r="M15" s="231"/>
      <c r="N15" s="232"/>
    </row>
    <row r="16" spans="1:18" ht="15" customHeight="1">
      <c r="A16" s="204">
        <v>4</v>
      </c>
      <c r="B16" s="182"/>
      <c r="C16" s="182"/>
      <c r="D16" s="238">
        <v>14</v>
      </c>
      <c r="E16" s="234" t="s">
        <v>116</v>
      </c>
      <c r="F16" s="239" t="s">
        <v>102</v>
      </c>
      <c r="G16" s="239" t="s">
        <v>17</v>
      </c>
      <c r="H16" s="240" t="s">
        <v>8</v>
      </c>
      <c r="I16" s="200">
        <v>3</v>
      </c>
      <c r="J16" s="181"/>
      <c r="K16" s="180"/>
      <c r="L16" s="182"/>
      <c r="M16" s="231"/>
      <c r="N16" s="232"/>
    </row>
    <row r="17" spans="1:14" ht="15" customHeight="1">
      <c r="A17" s="204">
        <v>5</v>
      </c>
      <c r="B17" s="182"/>
      <c r="C17" s="182"/>
      <c r="D17" s="238">
        <v>17</v>
      </c>
      <c r="E17" s="234" t="s">
        <v>93</v>
      </c>
      <c r="F17" s="239" t="s">
        <v>94</v>
      </c>
      <c r="G17" s="239" t="s">
        <v>95</v>
      </c>
      <c r="H17" s="240" t="s">
        <v>8</v>
      </c>
      <c r="I17" s="200">
        <v>3</v>
      </c>
      <c r="J17" s="181"/>
      <c r="K17" s="180"/>
      <c r="L17" s="182"/>
      <c r="M17" s="231"/>
      <c r="N17" s="232"/>
    </row>
    <row r="18" spans="1:14" ht="15" customHeight="1">
      <c r="A18" s="204">
        <v>6</v>
      </c>
      <c r="B18" s="182"/>
      <c r="C18" s="182"/>
      <c r="D18" s="238">
        <v>18</v>
      </c>
      <c r="E18" s="234" t="s">
        <v>109</v>
      </c>
      <c r="F18" s="239" t="s">
        <v>110</v>
      </c>
      <c r="G18" s="239" t="s">
        <v>95</v>
      </c>
      <c r="H18" s="240" t="s">
        <v>8</v>
      </c>
      <c r="I18" s="200">
        <v>3</v>
      </c>
      <c r="J18" s="181"/>
      <c r="K18" s="180"/>
      <c r="L18" s="182"/>
      <c r="M18" s="231"/>
      <c r="N18" s="232"/>
    </row>
    <row r="19" spans="1:14" ht="15" customHeight="1" thickBot="1">
      <c r="A19" s="204">
        <v>7</v>
      </c>
      <c r="B19" s="182"/>
      <c r="C19" s="182"/>
      <c r="D19" s="238">
        <v>29</v>
      </c>
      <c r="E19" s="234" t="s">
        <v>114</v>
      </c>
      <c r="F19" s="239" t="s">
        <v>102</v>
      </c>
      <c r="G19" s="239" t="s">
        <v>103</v>
      </c>
      <c r="H19" s="240" t="s">
        <v>8</v>
      </c>
      <c r="I19" s="200">
        <v>2</v>
      </c>
      <c r="J19" s="181"/>
      <c r="K19" s="180"/>
      <c r="L19" s="182"/>
      <c r="M19" s="231"/>
      <c r="N19" s="232"/>
    </row>
    <row r="20" spans="1:14" ht="24" thickBot="1">
      <c r="A20" s="204">
        <v>8</v>
      </c>
      <c r="B20" s="182"/>
      <c r="C20" s="182"/>
      <c r="D20" s="154">
        <v>32</v>
      </c>
      <c r="E20" s="161" t="s">
        <v>97</v>
      </c>
      <c r="F20" s="154" t="s">
        <v>98</v>
      </c>
      <c r="G20" s="154" t="s">
        <v>99</v>
      </c>
      <c r="H20" s="190" t="s">
        <v>8</v>
      </c>
      <c r="I20" s="200">
        <v>2</v>
      </c>
      <c r="J20" s="184">
        <f>SUM($I$13:$I$20)</f>
        <v>23.5</v>
      </c>
      <c r="K20" s="183">
        <f>RANK(J20,$J$12:$J$70)</f>
        <v>2</v>
      </c>
      <c r="L20" s="182"/>
      <c r="M20" s="231"/>
      <c r="N20" s="232"/>
    </row>
    <row r="21" spans="1:14" ht="15" customHeight="1">
      <c r="A21" s="189"/>
      <c r="B21" s="194">
        <v>1</v>
      </c>
      <c r="C21" s="189"/>
      <c r="D21" s="215">
        <v>16</v>
      </c>
      <c r="E21" s="214" t="s">
        <v>187</v>
      </c>
      <c r="F21" s="213" t="s">
        <v>124</v>
      </c>
      <c r="G21" s="213" t="s">
        <v>17</v>
      </c>
      <c r="H21" s="212" t="s">
        <v>1</v>
      </c>
      <c r="I21" s="209">
        <v>3</v>
      </c>
      <c r="J21" s="188"/>
      <c r="K21" s="187"/>
      <c r="L21" s="189"/>
      <c r="M21" s="188"/>
      <c r="N21" s="187"/>
    </row>
    <row r="22" spans="1:14" ht="15" customHeight="1">
      <c r="A22" s="182"/>
      <c r="B22" s="193">
        <v>2</v>
      </c>
      <c r="C22" s="182"/>
      <c r="D22" s="203">
        <v>19</v>
      </c>
      <c r="E22" s="202" t="s">
        <v>148</v>
      </c>
      <c r="F22" s="201" t="s">
        <v>149</v>
      </c>
      <c r="G22" s="201" t="s">
        <v>103</v>
      </c>
      <c r="H22" s="211" t="s">
        <v>1</v>
      </c>
      <c r="I22" s="200">
        <v>3</v>
      </c>
      <c r="J22" s="181"/>
      <c r="K22" s="180"/>
      <c r="L22" s="182"/>
      <c r="M22" s="181"/>
      <c r="N22" s="180"/>
    </row>
    <row r="23" spans="1:14" ht="15" customHeight="1">
      <c r="A23" s="182"/>
      <c r="B23" s="193">
        <v>3</v>
      </c>
      <c r="C23" s="182"/>
      <c r="D23" s="203">
        <v>20</v>
      </c>
      <c r="E23" s="202" t="s">
        <v>133</v>
      </c>
      <c r="F23" s="201" t="s">
        <v>134</v>
      </c>
      <c r="G23" s="201" t="s">
        <v>103</v>
      </c>
      <c r="H23" s="211" t="s">
        <v>1</v>
      </c>
      <c r="I23" s="200">
        <v>3</v>
      </c>
      <c r="J23" s="181"/>
      <c r="K23" s="180"/>
      <c r="L23" s="182"/>
      <c r="M23" s="181"/>
      <c r="N23" s="180"/>
    </row>
    <row r="24" spans="1:14" ht="15" customHeight="1">
      <c r="A24" s="182"/>
      <c r="B24" s="193">
        <v>4</v>
      </c>
      <c r="C24" s="182"/>
      <c r="D24" s="203">
        <v>21</v>
      </c>
      <c r="E24" s="202" t="s">
        <v>166</v>
      </c>
      <c r="F24" s="201" t="s">
        <v>167</v>
      </c>
      <c r="G24" s="201" t="s">
        <v>131</v>
      </c>
      <c r="H24" s="211" t="s">
        <v>1</v>
      </c>
      <c r="I24" s="200">
        <v>3</v>
      </c>
      <c r="J24" s="181"/>
      <c r="K24" s="180"/>
      <c r="L24" s="182"/>
      <c r="M24" s="181"/>
      <c r="N24" s="180"/>
    </row>
    <row r="25" spans="1:14" ht="15" customHeight="1">
      <c r="A25" s="182"/>
      <c r="B25" s="193">
        <v>5</v>
      </c>
      <c r="C25" s="182"/>
      <c r="D25" s="203">
        <v>22</v>
      </c>
      <c r="E25" s="202" t="s">
        <v>175</v>
      </c>
      <c r="F25" s="201" t="s">
        <v>102</v>
      </c>
      <c r="G25" s="201" t="s">
        <v>131</v>
      </c>
      <c r="H25" s="211" t="s">
        <v>1</v>
      </c>
      <c r="I25" s="200">
        <v>3</v>
      </c>
      <c r="J25" s="181"/>
      <c r="K25" s="180"/>
      <c r="L25" s="182"/>
      <c r="M25" s="181"/>
      <c r="N25" s="180"/>
    </row>
    <row r="26" spans="1:14" ht="15" customHeight="1">
      <c r="A26" s="182"/>
      <c r="B26" s="193">
        <v>6</v>
      </c>
      <c r="C26" s="182"/>
      <c r="D26" s="203">
        <v>23</v>
      </c>
      <c r="E26" s="202" t="s">
        <v>177</v>
      </c>
      <c r="F26" s="201" t="s">
        <v>102</v>
      </c>
      <c r="G26" s="201" t="s">
        <v>103</v>
      </c>
      <c r="H26" s="211" t="s">
        <v>1</v>
      </c>
      <c r="I26" s="200">
        <v>3</v>
      </c>
      <c r="J26" s="181"/>
      <c r="K26" s="180"/>
      <c r="L26" s="182"/>
      <c r="M26" s="181"/>
      <c r="N26" s="180"/>
    </row>
    <row r="27" spans="1:14" ht="15" customHeight="1" thickBot="1">
      <c r="A27" s="182"/>
      <c r="B27" s="193">
        <v>7</v>
      </c>
      <c r="C27" s="182"/>
      <c r="D27" s="203">
        <v>24</v>
      </c>
      <c r="E27" s="202" t="s">
        <v>153</v>
      </c>
      <c r="F27" s="201" t="s">
        <v>154</v>
      </c>
      <c r="G27" s="201" t="s">
        <v>131</v>
      </c>
      <c r="H27" s="211" t="s">
        <v>1</v>
      </c>
      <c r="I27" s="200">
        <v>2</v>
      </c>
      <c r="J27" s="181"/>
      <c r="K27" s="180"/>
      <c r="L27" s="182"/>
      <c r="M27" s="181"/>
      <c r="N27" s="180"/>
    </row>
    <row r="28" spans="1:14" ht="24" thickBot="1">
      <c r="A28" s="174"/>
      <c r="B28" s="192">
        <v>8</v>
      </c>
      <c r="C28" s="174"/>
      <c r="D28" s="198">
        <v>25</v>
      </c>
      <c r="E28" s="210" t="s">
        <v>144</v>
      </c>
      <c r="F28" s="196" t="s">
        <v>102</v>
      </c>
      <c r="G28" s="196" t="s">
        <v>17</v>
      </c>
      <c r="H28" s="178" t="s">
        <v>1</v>
      </c>
      <c r="I28" s="195">
        <v>2</v>
      </c>
      <c r="J28" s="176">
        <f>SUM($I$21:$I$28)</f>
        <v>22</v>
      </c>
      <c r="K28" s="175">
        <f>RANK(J28,$J$12:$J$70)</f>
        <v>3</v>
      </c>
      <c r="L28" s="174"/>
      <c r="M28" s="216">
        <f>SUM(L21:L28)</f>
        <v>0</v>
      </c>
      <c r="N28" s="172">
        <f>RANK(M28,$M$12:$M$70)</f>
        <v>1</v>
      </c>
    </row>
    <row r="29" spans="1:14" ht="15.75" thickBot="1">
      <c r="L29" s="182"/>
      <c r="M29" s="181"/>
      <c r="N29" s="180"/>
    </row>
    <row r="30" spans="1:14" ht="24" customHeight="1" thickBot="1">
      <c r="A30" s="312" t="s">
        <v>462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4"/>
      <c r="L30" s="174"/>
      <c r="M30" s="173">
        <f>SUM(L29:L30)</f>
        <v>0</v>
      </c>
      <c r="N30" s="172">
        <f>RANK(M30,$M$12:$M$70)</f>
        <v>1</v>
      </c>
    </row>
    <row r="31" spans="1:14" ht="15" customHeight="1">
      <c r="A31" s="205">
        <v>1</v>
      </c>
      <c r="B31" s="189"/>
      <c r="C31" s="189"/>
      <c r="D31" s="215">
        <v>2</v>
      </c>
      <c r="E31" s="214" t="s">
        <v>241</v>
      </c>
      <c r="F31" s="213" t="s">
        <v>269</v>
      </c>
      <c r="G31" s="213" t="s">
        <v>17</v>
      </c>
      <c r="H31" s="212" t="s">
        <v>236</v>
      </c>
      <c r="I31" s="209">
        <v>5</v>
      </c>
      <c r="J31" s="188"/>
      <c r="K31" s="187"/>
      <c r="L31" s="189"/>
      <c r="M31" s="188"/>
      <c r="N31" s="187"/>
    </row>
    <row r="32" spans="1:14" ht="15" customHeight="1">
      <c r="A32" s="204">
        <v>2</v>
      </c>
      <c r="B32" s="182"/>
      <c r="C32" s="182"/>
      <c r="D32" s="203">
        <v>26</v>
      </c>
      <c r="E32" s="202" t="s">
        <v>248</v>
      </c>
      <c r="F32" s="201" t="s">
        <v>102</v>
      </c>
      <c r="G32" s="201" t="s">
        <v>95</v>
      </c>
      <c r="H32" s="211" t="s">
        <v>236</v>
      </c>
      <c r="I32" s="200">
        <v>2</v>
      </c>
      <c r="J32" s="181"/>
      <c r="K32" s="180"/>
      <c r="L32" s="182"/>
      <c r="M32" s="181"/>
      <c r="N32" s="180"/>
    </row>
    <row r="33" spans="1:14" ht="15" customHeight="1">
      <c r="A33" s="204">
        <v>3</v>
      </c>
      <c r="B33" s="182"/>
      <c r="C33" s="182"/>
      <c r="D33" s="203">
        <v>28</v>
      </c>
      <c r="E33" s="202" t="s">
        <v>244</v>
      </c>
      <c r="F33" s="201" t="s">
        <v>239</v>
      </c>
      <c r="G33" s="201" t="s">
        <v>17</v>
      </c>
      <c r="H33" s="211" t="s">
        <v>236</v>
      </c>
      <c r="I33" s="200">
        <v>2</v>
      </c>
      <c r="J33" s="181"/>
      <c r="K33" s="180"/>
      <c r="L33" s="182"/>
      <c r="M33" s="181"/>
      <c r="N33" s="180"/>
    </row>
    <row r="34" spans="1:14" ht="15" customHeight="1">
      <c r="A34" s="204">
        <v>4</v>
      </c>
      <c r="B34" s="182"/>
      <c r="C34" s="182"/>
      <c r="D34" s="203">
        <v>33</v>
      </c>
      <c r="E34" s="202" t="s">
        <v>246</v>
      </c>
      <c r="F34" s="201" t="s">
        <v>239</v>
      </c>
      <c r="G34" s="201" t="s">
        <v>17</v>
      </c>
      <c r="H34" s="211" t="s">
        <v>236</v>
      </c>
      <c r="I34" s="200">
        <v>2</v>
      </c>
      <c r="J34" s="181"/>
      <c r="K34" s="180"/>
      <c r="L34" s="182"/>
      <c r="M34" s="181"/>
      <c r="N34" s="180"/>
    </row>
    <row r="35" spans="1:14" ht="15" customHeight="1">
      <c r="A35" s="204">
        <v>5</v>
      </c>
      <c r="B35" s="182"/>
      <c r="C35" s="182"/>
      <c r="D35" s="203">
        <v>36</v>
      </c>
      <c r="E35" s="202" t="s">
        <v>252</v>
      </c>
      <c r="F35" s="201" t="s">
        <v>239</v>
      </c>
      <c r="G35" s="201" t="s">
        <v>17</v>
      </c>
      <c r="H35" s="211" t="s">
        <v>236</v>
      </c>
      <c r="I35" s="200">
        <v>2</v>
      </c>
      <c r="J35" s="181"/>
      <c r="K35" s="180"/>
      <c r="L35" s="182"/>
      <c r="M35" s="181"/>
      <c r="N35" s="180"/>
    </row>
    <row r="36" spans="1:14" ht="15" customHeight="1">
      <c r="A36" s="204">
        <v>6</v>
      </c>
      <c r="B36" s="182"/>
      <c r="C36" s="182"/>
      <c r="D36" s="203">
        <v>38</v>
      </c>
      <c r="E36" s="202" t="s">
        <v>238</v>
      </c>
      <c r="F36" s="201" t="s">
        <v>239</v>
      </c>
      <c r="G36" s="201" t="s">
        <v>131</v>
      </c>
      <c r="H36" s="211" t="s">
        <v>236</v>
      </c>
      <c r="I36" s="200">
        <v>1.5</v>
      </c>
      <c r="J36" s="181"/>
      <c r="K36" s="180"/>
      <c r="L36" s="182"/>
      <c r="M36" s="181"/>
      <c r="N36" s="180"/>
    </row>
    <row r="37" spans="1:14" ht="15" customHeight="1" thickBot="1">
      <c r="A37" s="204">
        <v>7</v>
      </c>
      <c r="B37" s="182"/>
      <c r="C37" s="182"/>
      <c r="D37" s="203">
        <v>42</v>
      </c>
      <c r="E37" s="202" t="s">
        <v>250</v>
      </c>
      <c r="F37" s="201" t="s">
        <v>239</v>
      </c>
      <c r="G37" s="201" t="s">
        <v>131</v>
      </c>
      <c r="H37" s="211" t="s">
        <v>236</v>
      </c>
      <c r="I37" s="200">
        <v>1</v>
      </c>
      <c r="J37" s="181"/>
      <c r="K37" s="180"/>
      <c r="L37" s="182"/>
      <c r="M37" s="181"/>
      <c r="N37" s="180"/>
    </row>
    <row r="38" spans="1:14" ht="24" thickBot="1">
      <c r="A38" s="199">
        <v>8</v>
      </c>
      <c r="B38" s="174"/>
      <c r="C38" s="174"/>
      <c r="D38" s="198"/>
      <c r="E38" s="210"/>
      <c r="F38" s="196"/>
      <c r="G38" s="196"/>
      <c r="H38" s="178" t="s">
        <v>236</v>
      </c>
      <c r="I38" s="177"/>
      <c r="J38" s="176">
        <f>SUM($I$31:$I$38)</f>
        <v>15.5</v>
      </c>
      <c r="K38" s="175">
        <f>RANK(J38,$J$12:$J$70)</f>
        <v>4</v>
      </c>
      <c r="L38" s="174"/>
      <c r="M38" s="173">
        <f>SUM(L31:L38)</f>
        <v>0</v>
      </c>
      <c r="N38" s="172">
        <f>RANK(M38,$M$12:$M$70)</f>
        <v>1</v>
      </c>
    </row>
    <row r="39" spans="1:14" ht="15" customHeight="1">
      <c r="A39" s="189"/>
      <c r="B39" s="189"/>
      <c r="C39" s="191">
        <v>1</v>
      </c>
      <c r="D39" s="154">
        <v>27</v>
      </c>
      <c r="E39" s="161" t="s">
        <v>161</v>
      </c>
      <c r="F39" s="154" t="s">
        <v>102</v>
      </c>
      <c r="G39" s="154" t="s">
        <v>103</v>
      </c>
      <c r="H39" s="154" t="s">
        <v>1</v>
      </c>
      <c r="I39" s="209">
        <v>2</v>
      </c>
      <c r="J39" s="188"/>
      <c r="K39" s="187"/>
      <c r="L39" s="189"/>
      <c r="M39" s="188"/>
      <c r="N39" s="187"/>
    </row>
    <row r="40" spans="1:14" ht="15" customHeight="1">
      <c r="A40" s="182"/>
      <c r="B40" s="186"/>
      <c r="C40" s="185">
        <v>2</v>
      </c>
      <c r="D40" s="154">
        <v>34</v>
      </c>
      <c r="E40" s="161" t="s">
        <v>130</v>
      </c>
      <c r="F40" s="154" t="s">
        <v>102</v>
      </c>
      <c r="G40" s="154" t="s">
        <v>131</v>
      </c>
      <c r="H40" s="154" t="s">
        <v>1</v>
      </c>
      <c r="I40" s="200">
        <v>2</v>
      </c>
      <c r="J40" s="181"/>
      <c r="K40" s="180"/>
      <c r="L40" s="182"/>
      <c r="M40" s="181"/>
      <c r="N40" s="180"/>
    </row>
    <row r="41" spans="1:14" ht="15" customHeight="1">
      <c r="A41" s="182"/>
      <c r="B41" s="186"/>
      <c r="C41" s="185">
        <v>3</v>
      </c>
      <c r="D41" s="203">
        <v>37</v>
      </c>
      <c r="E41" s="202" t="s">
        <v>136</v>
      </c>
      <c r="F41" s="201" t="s">
        <v>102</v>
      </c>
      <c r="G41" s="201" t="s">
        <v>131</v>
      </c>
      <c r="H41" s="201" t="s">
        <v>1</v>
      </c>
      <c r="I41" s="200">
        <v>2</v>
      </c>
      <c r="J41" s="181"/>
      <c r="K41" s="180"/>
      <c r="L41" s="182"/>
      <c r="M41" s="181"/>
      <c r="N41" s="180"/>
    </row>
    <row r="42" spans="1:14" ht="15" customHeight="1">
      <c r="A42" s="182"/>
      <c r="B42" s="186"/>
      <c r="C42" s="185">
        <v>4</v>
      </c>
      <c r="D42" s="203">
        <v>40</v>
      </c>
      <c r="E42" s="202" t="s">
        <v>156</v>
      </c>
      <c r="F42" s="201" t="s">
        <v>102</v>
      </c>
      <c r="G42" s="201" t="s">
        <v>17</v>
      </c>
      <c r="H42" s="201" t="s">
        <v>1</v>
      </c>
      <c r="I42" s="200">
        <v>1</v>
      </c>
      <c r="J42" s="181"/>
      <c r="K42" s="180"/>
      <c r="L42" s="182"/>
      <c r="M42" s="181"/>
      <c r="N42" s="180"/>
    </row>
    <row r="43" spans="1:14" ht="15" customHeight="1">
      <c r="A43" s="182"/>
      <c r="B43" s="186"/>
      <c r="C43" s="185">
        <v>5</v>
      </c>
      <c r="D43" s="203">
        <v>41</v>
      </c>
      <c r="E43" s="202" t="s">
        <v>171</v>
      </c>
      <c r="F43" s="201" t="s">
        <v>102</v>
      </c>
      <c r="G43" s="201" t="s">
        <v>131</v>
      </c>
      <c r="H43" s="201" t="s">
        <v>1</v>
      </c>
      <c r="I43" s="200">
        <v>1</v>
      </c>
      <c r="J43" s="181"/>
      <c r="K43" s="180"/>
      <c r="L43" s="182"/>
      <c r="M43" s="181"/>
      <c r="N43" s="180"/>
    </row>
    <row r="44" spans="1:14" ht="15" customHeight="1">
      <c r="A44" s="182"/>
      <c r="B44" s="182"/>
      <c r="C44" s="185">
        <v>6</v>
      </c>
      <c r="D44" s="203">
        <v>43</v>
      </c>
      <c r="E44" s="202" t="s">
        <v>169</v>
      </c>
      <c r="F44" s="201" t="s">
        <v>102</v>
      </c>
      <c r="G44" s="201" t="s">
        <v>17</v>
      </c>
      <c r="H44" s="201" t="s">
        <v>1</v>
      </c>
      <c r="I44" s="200">
        <v>1</v>
      </c>
      <c r="J44" s="181"/>
      <c r="K44" s="180"/>
      <c r="L44" s="182"/>
      <c r="M44" s="181"/>
      <c r="N44" s="180"/>
    </row>
    <row r="45" spans="1:14" ht="15" customHeight="1" thickBot="1">
      <c r="A45" s="182"/>
      <c r="B45" s="182"/>
      <c r="C45" s="185">
        <v>7</v>
      </c>
      <c r="D45" s="203">
        <v>44</v>
      </c>
      <c r="E45" s="202" t="s">
        <v>128</v>
      </c>
      <c r="F45" s="201" t="s">
        <v>102</v>
      </c>
      <c r="G45" s="201" t="s">
        <v>99</v>
      </c>
      <c r="H45" s="201" t="s">
        <v>1</v>
      </c>
      <c r="I45" s="200">
        <v>1</v>
      </c>
      <c r="J45" s="181"/>
      <c r="K45" s="180"/>
      <c r="L45" s="182"/>
      <c r="M45" s="181"/>
      <c r="N45" s="180"/>
    </row>
    <row r="46" spans="1:14" ht="24" thickBot="1">
      <c r="A46" s="174"/>
      <c r="B46" s="174"/>
      <c r="C46" s="179">
        <v>8</v>
      </c>
      <c r="D46" s="198"/>
      <c r="E46" s="197"/>
      <c r="F46" s="196"/>
      <c r="G46" s="196"/>
      <c r="H46" s="178" t="s">
        <v>1</v>
      </c>
      <c r="I46" s="195"/>
      <c r="J46" s="176">
        <f>SUM($I$39:$I$46)</f>
        <v>10</v>
      </c>
      <c r="K46" s="175">
        <f>RANK(J46,$J$12:$J$70)</f>
        <v>5</v>
      </c>
      <c r="L46" s="174"/>
      <c r="M46" s="173">
        <f>SUM(L39:L46)</f>
        <v>0</v>
      </c>
      <c r="N46" s="172">
        <f>RANK(M46,$M$12:$M$70)</f>
        <v>1</v>
      </c>
    </row>
    <row r="47" spans="1:14" ht="15" customHeight="1">
      <c r="A47" s="182"/>
      <c r="B47" s="193">
        <v>1</v>
      </c>
      <c r="C47" s="182"/>
      <c r="D47" s="203">
        <v>30</v>
      </c>
      <c r="E47" s="202" t="s">
        <v>126</v>
      </c>
      <c r="F47" s="201" t="s">
        <v>110</v>
      </c>
      <c r="G47" s="201" t="s">
        <v>95</v>
      </c>
      <c r="H47" s="154" t="s">
        <v>8</v>
      </c>
      <c r="I47" s="200">
        <v>2</v>
      </c>
      <c r="J47" s="188"/>
      <c r="K47" s="187"/>
      <c r="L47" s="208"/>
      <c r="M47" s="188"/>
      <c r="N47" s="187"/>
    </row>
    <row r="48" spans="1:14">
      <c r="A48" s="182"/>
      <c r="B48" s="193">
        <v>2</v>
      </c>
      <c r="C48" s="182"/>
      <c r="D48" s="154">
        <v>31</v>
      </c>
      <c r="E48" s="161" t="s">
        <v>105</v>
      </c>
      <c r="F48" s="154" t="s">
        <v>102</v>
      </c>
      <c r="G48" s="154" t="s">
        <v>17</v>
      </c>
      <c r="H48" s="154" t="s">
        <v>8</v>
      </c>
      <c r="I48" s="200">
        <v>2</v>
      </c>
      <c r="J48" s="181"/>
      <c r="K48" s="180"/>
      <c r="L48" s="207"/>
      <c r="M48" s="181"/>
      <c r="N48" s="180"/>
    </row>
    <row r="49" spans="1:14">
      <c r="A49" s="182"/>
      <c r="B49" s="193">
        <v>3</v>
      </c>
      <c r="C49" s="182"/>
      <c r="D49" s="203">
        <v>35</v>
      </c>
      <c r="E49" s="202" t="s">
        <v>112</v>
      </c>
      <c r="F49" s="201" t="s">
        <v>102</v>
      </c>
      <c r="G49" s="201" t="s">
        <v>17</v>
      </c>
      <c r="H49" s="201" t="s">
        <v>8</v>
      </c>
      <c r="I49" s="200">
        <v>2</v>
      </c>
      <c r="J49" s="181"/>
      <c r="K49" s="180"/>
      <c r="L49" s="207"/>
      <c r="M49" s="181"/>
      <c r="N49" s="180"/>
    </row>
    <row r="50" spans="1:14">
      <c r="A50" s="182"/>
      <c r="B50" s="193">
        <v>4</v>
      </c>
      <c r="C50" s="182"/>
      <c r="D50" s="203">
        <v>39</v>
      </c>
      <c r="E50" s="202" t="s">
        <v>118</v>
      </c>
      <c r="F50" s="201" t="s">
        <v>102</v>
      </c>
      <c r="G50" s="201" t="s">
        <v>103</v>
      </c>
      <c r="H50" s="201" t="s">
        <v>8</v>
      </c>
      <c r="I50" s="200">
        <v>1.5</v>
      </c>
      <c r="J50" s="181"/>
      <c r="K50" s="180"/>
      <c r="L50" s="207"/>
      <c r="M50" s="181"/>
      <c r="N50" s="180"/>
    </row>
    <row r="51" spans="1:14">
      <c r="A51" s="182"/>
      <c r="B51" s="193">
        <v>5</v>
      </c>
      <c r="C51" s="182"/>
      <c r="D51" s="203">
        <v>45</v>
      </c>
      <c r="E51" s="202" t="s">
        <v>101</v>
      </c>
      <c r="F51" s="201" t="s">
        <v>102</v>
      </c>
      <c r="G51" s="201" t="s">
        <v>99</v>
      </c>
      <c r="H51" s="201" t="s">
        <v>8</v>
      </c>
      <c r="I51" s="200">
        <v>0</v>
      </c>
      <c r="J51" s="181"/>
      <c r="K51" s="180"/>
      <c r="L51" s="207"/>
      <c r="M51" s="181"/>
      <c r="N51" s="180"/>
    </row>
    <row r="52" spans="1:14">
      <c r="A52" s="182"/>
      <c r="B52" s="193">
        <v>6</v>
      </c>
      <c r="C52" s="182"/>
      <c r="D52" s="203"/>
      <c r="E52" s="202"/>
      <c r="F52" s="201"/>
      <c r="G52" s="201"/>
      <c r="H52" s="201"/>
      <c r="I52" s="200"/>
      <c r="J52" s="181"/>
      <c r="K52" s="180"/>
      <c r="L52" s="207"/>
      <c r="M52" s="181"/>
      <c r="N52" s="180"/>
    </row>
    <row r="53" spans="1:14" ht="15.75" thickBot="1">
      <c r="A53" s="182"/>
      <c r="B53" s="193">
        <v>7</v>
      </c>
      <c r="C53" s="182"/>
      <c r="D53" s="203"/>
      <c r="E53" s="202"/>
      <c r="F53" s="201"/>
      <c r="G53" s="201"/>
      <c r="H53" s="201"/>
      <c r="I53" s="200"/>
      <c r="J53" s="181"/>
      <c r="K53" s="180"/>
      <c r="L53" s="207"/>
      <c r="M53" s="181"/>
      <c r="N53" s="180"/>
    </row>
    <row r="54" spans="1:14" ht="24" thickBot="1">
      <c r="A54" s="182"/>
      <c r="B54" s="193">
        <v>8</v>
      </c>
      <c r="C54" s="182"/>
      <c r="D54" s="198"/>
      <c r="E54" s="197"/>
      <c r="F54" s="196"/>
      <c r="G54" s="196"/>
      <c r="H54" s="178" t="s">
        <v>8</v>
      </c>
      <c r="I54" s="195"/>
      <c r="J54" s="176">
        <f>SUM($I$47:$I$54)</f>
        <v>7.5</v>
      </c>
      <c r="K54" s="175">
        <f>RANK(J54,$J$12:$J$70)</f>
        <v>6</v>
      </c>
      <c r="L54" s="206"/>
      <c r="M54" s="173">
        <f>SUM(L47:L54)</f>
        <v>0</v>
      </c>
      <c r="N54" s="172">
        <f>RANK(M54,$M$12:$M$70)</f>
        <v>1</v>
      </c>
    </row>
    <row r="55" spans="1:14" ht="15" customHeight="1">
      <c r="A55" s="205">
        <v>1</v>
      </c>
      <c r="B55" s="189"/>
      <c r="C55" s="189"/>
      <c r="D55" s="154">
        <v>1</v>
      </c>
      <c r="E55" s="161" t="s">
        <v>189</v>
      </c>
      <c r="F55" s="154" t="s">
        <v>190</v>
      </c>
      <c r="G55" s="154" t="s">
        <v>17</v>
      </c>
      <c r="H55" s="154" t="s">
        <v>191</v>
      </c>
      <c r="I55" s="200">
        <v>5</v>
      </c>
      <c r="J55" s="188"/>
      <c r="K55" s="187"/>
      <c r="L55" s="189"/>
      <c r="M55" s="188"/>
      <c r="N55" s="187"/>
    </row>
    <row r="56" spans="1:14" ht="15" customHeight="1">
      <c r="A56" s="204">
        <v>2</v>
      </c>
      <c r="B56" s="186"/>
      <c r="C56" s="182"/>
      <c r="D56" s="154"/>
      <c r="E56" s="161"/>
      <c r="F56" s="154"/>
      <c r="G56" s="154"/>
      <c r="H56" s="154"/>
      <c r="I56" s="200"/>
      <c r="J56" s="181"/>
      <c r="K56" s="180"/>
      <c r="L56" s="182"/>
      <c r="M56" s="181"/>
      <c r="N56" s="180"/>
    </row>
    <row r="57" spans="1:14">
      <c r="A57" s="204">
        <v>3</v>
      </c>
      <c r="B57" s="186"/>
      <c r="C57" s="182"/>
      <c r="D57" s="203"/>
      <c r="E57" s="202"/>
      <c r="F57" s="201"/>
      <c r="G57" s="201"/>
      <c r="H57" s="201"/>
      <c r="I57" s="200"/>
      <c r="J57" s="181"/>
      <c r="K57" s="180"/>
      <c r="L57" s="182"/>
      <c r="M57" s="181"/>
      <c r="N57" s="180"/>
    </row>
    <row r="58" spans="1:14">
      <c r="A58" s="204">
        <v>4</v>
      </c>
      <c r="B58" s="186"/>
      <c r="C58" s="182"/>
      <c r="D58" s="203"/>
      <c r="E58" s="202"/>
      <c r="F58" s="201"/>
      <c r="G58" s="201"/>
      <c r="H58" s="201"/>
      <c r="I58" s="200"/>
      <c r="J58" s="181"/>
      <c r="K58" s="180"/>
      <c r="L58" s="182"/>
      <c r="M58" s="181"/>
      <c r="N58" s="180"/>
    </row>
    <row r="59" spans="1:14">
      <c r="A59" s="204">
        <v>5</v>
      </c>
      <c r="B59" s="186"/>
      <c r="C59" s="182"/>
      <c r="D59" s="203"/>
      <c r="E59" s="202"/>
      <c r="F59" s="201"/>
      <c r="G59" s="201"/>
      <c r="H59" s="201"/>
      <c r="I59" s="200"/>
      <c r="J59" s="181"/>
      <c r="K59" s="180"/>
      <c r="L59" s="182"/>
      <c r="M59" s="181"/>
      <c r="N59" s="180"/>
    </row>
    <row r="60" spans="1:14">
      <c r="A60" s="204">
        <v>6</v>
      </c>
      <c r="B60" s="182"/>
      <c r="C60" s="182"/>
      <c r="D60" s="203"/>
      <c r="E60" s="202"/>
      <c r="F60" s="201"/>
      <c r="G60" s="201"/>
      <c r="H60" s="201"/>
      <c r="I60" s="200"/>
      <c r="J60" s="181"/>
      <c r="K60" s="180"/>
      <c r="L60" s="182"/>
      <c r="M60" s="181"/>
      <c r="N60" s="180"/>
    </row>
    <row r="61" spans="1:14" ht="15.75" thickBot="1">
      <c r="A61" s="204">
        <v>7</v>
      </c>
      <c r="B61" s="182"/>
      <c r="C61" s="182"/>
      <c r="D61" s="203"/>
      <c r="E61" s="202"/>
      <c r="F61" s="201"/>
      <c r="G61" s="201"/>
      <c r="H61" s="201"/>
      <c r="I61" s="200"/>
      <c r="J61" s="181"/>
      <c r="K61" s="180"/>
      <c r="L61" s="182"/>
      <c r="M61" s="181"/>
      <c r="N61" s="180"/>
    </row>
    <row r="62" spans="1:14" ht="24" thickBot="1">
      <c r="A62" s="204">
        <v>8</v>
      </c>
      <c r="B62" s="174"/>
      <c r="C62" s="174"/>
      <c r="D62" s="198"/>
      <c r="E62" s="197"/>
      <c r="F62" s="196"/>
      <c r="G62" s="196"/>
      <c r="H62" s="178" t="s">
        <v>191</v>
      </c>
      <c r="I62" s="195"/>
      <c r="J62" s="176">
        <f>SUM($I$55:$I$62)</f>
        <v>5</v>
      </c>
      <c r="K62" s="175">
        <f>RANK(J62,$J$12:$J$70)</f>
        <v>7</v>
      </c>
      <c r="L62" s="174"/>
      <c r="M62" s="173">
        <f>SUM(L55:L62)</f>
        <v>0</v>
      </c>
      <c r="N62" s="172">
        <f>RANK(M62,$M$12:$M$70)</f>
        <v>1</v>
      </c>
    </row>
    <row r="63" spans="1:14">
      <c r="A63" s="205">
        <v>1</v>
      </c>
      <c r="B63" s="189"/>
      <c r="C63" s="189"/>
      <c r="D63" s="154">
        <v>15</v>
      </c>
      <c r="E63" s="161" t="s">
        <v>90</v>
      </c>
      <c r="F63" s="154" t="s">
        <v>91</v>
      </c>
      <c r="G63" s="154" t="s">
        <v>17</v>
      </c>
      <c r="H63" s="154" t="s">
        <v>7</v>
      </c>
      <c r="I63" s="200">
        <v>3</v>
      </c>
      <c r="J63" s="188"/>
      <c r="K63" s="187"/>
      <c r="L63" s="189"/>
      <c r="M63" s="188"/>
      <c r="N63" s="187"/>
    </row>
    <row r="64" spans="1:14">
      <c r="A64" s="204">
        <v>2</v>
      </c>
      <c r="B64" s="186"/>
      <c r="C64" s="182"/>
      <c r="D64" s="154"/>
      <c r="E64" s="161"/>
      <c r="F64" s="154"/>
      <c r="G64" s="154"/>
      <c r="H64" s="154"/>
      <c r="I64" s="200"/>
      <c r="J64" s="181"/>
      <c r="K64" s="180"/>
      <c r="L64" s="182"/>
      <c r="M64" s="181"/>
      <c r="N64" s="180"/>
    </row>
    <row r="65" spans="1:14">
      <c r="A65" s="204">
        <v>3</v>
      </c>
      <c r="B65" s="186"/>
      <c r="C65" s="182"/>
      <c r="D65" s="203"/>
      <c r="E65" s="202"/>
      <c r="F65" s="201"/>
      <c r="G65" s="201"/>
      <c r="H65" s="201"/>
      <c r="I65" s="200"/>
      <c r="J65" s="181"/>
      <c r="K65" s="180"/>
      <c r="L65" s="182"/>
      <c r="M65" s="181"/>
      <c r="N65" s="180"/>
    </row>
    <row r="66" spans="1:14">
      <c r="A66" s="204">
        <v>4</v>
      </c>
      <c r="B66" s="186"/>
      <c r="C66" s="182"/>
      <c r="D66" s="203"/>
      <c r="E66" s="202"/>
      <c r="F66" s="201"/>
      <c r="G66" s="201"/>
      <c r="H66" s="201"/>
      <c r="I66" s="200"/>
      <c r="J66" s="181"/>
      <c r="K66" s="180"/>
      <c r="L66" s="182"/>
      <c r="M66" s="181"/>
      <c r="N66" s="180"/>
    </row>
    <row r="67" spans="1:14">
      <c r="A67" s="204">
        <v>5</v>
      </c>
      <c r="B67" s="186"/>
      <c r="C67" s="182"/>
      <c r="D67" s="203"/>
      <c r="E67" s="202"/>
      <c r="F67" s="201"/>
      <c r="G67" s="201"/>
      <c r="H67" s="201"/>
      <c r="I67" s="200"/>
      <c r="J67" s="181"/>
      <c r="K67" s="180"/>
      <c r="L67" s="182"/>
      <c r="M67" s="181"/>
      <c r="N67" s="180"/>
    </row>
    <row r="68" spans="1:14">
      <c r="A68" s="204">
        <v>6</v>
      </c>
      <c r="B68" s="182"/>
      <c r="C68" s="182"/>
      <c r="D68" s="203"/>
      <c r="E68" s="202"/>
      <c r="F68" s="201"/>
      <c r="G68" s="201"/>
      <c r="H68" s="201"/>
      <c r="I68" s="200"/>
      <c r="J68" s="181"/>
      <c r="K68" s="180"/>
      <c r="L68" s="182"/>
      <c r="M68" s="181"/>
      <c r="N68" s="180"/>
    </row>
    <row r="69" spans="1:14" ht="15.75" thickBot="1">
      <c r="A69" s="204">
        <v>7</v>
      </c>
      <c r="B69" s="182"/>
      <c r="C69" s="182"/>
      <c r="D69" s="203"/>
      <c r="E69" s="202"/>
      <c r="F69" s="201"/>
      <c r="G69" s="201"/>
      <c r="H69" s="201"/>
      <c r="I69" s="200"/>
      <c r="J69" s="181"/>
      <c r="K69" s="180"/>
      <c r="L69" s="182"/>
      <c r="M69" s="181"/>
      <c r="N69" s="180"/>
    </row>
    <row r="70" spans="1:14" ht="24" thickBot="1">
      <c r="A70" s="199">
        <v>8</v>
      </c>
      <c r="B70" s="174"/>
      <c r="C70" s="174"/>
      <c r="D70" s="198"/>
      <c r="E70" s="197"/>
      <c r="F70" s="196"/>
      <c r="G70" s="196"/>
      <c r="H70" s="178" t="s">
        <v>453</v>
      </c>
      <c r="I70" s="195"/>
      <c r="J70" s="176">
        <f>SUM($I$63:$I$70)</f>
        <v>3</v>
      </c>
      <c r="K70" s="175">
        <f>RANK(J70,$J$12:$J$70)</f>
        <v>8</v>
      </c>
      <c r="L70" s="174"/>
      <c r="M70" s="173">
        <f>SUM(L63:L70)</f>
        <v>0</v>
      </c>
      <c r="N70" s="172">
        <f>RANK(M70,$M$12:$M$70)</f>
        <v>1</v>
      </c>
    </row>
  </sheetData>
  <mergeCells count="3">
    <mergeCell ref="D1:I1"/>
    <mergeCell ref="D2:I2"/>
    <mergeCell ref="A30:K30"/>
  </mergeCells>
  <conditionalFormatting sqref="G31:G70 E39:G45 F55:G55 F63:G63 E5:G12 E21:F27 E28:G28 F53:G53 F31:G38 F13:G28 F47:G51 F57:G57 E31:G37">
    <cfRule type="cellIs" dxfId="100" priority="1305" stopIfTrue="1" operator="equal">
      <formula>"PupF"</formula>
    </cfRule>
    <cfRule type="cellIs" dxfId="99" priority="1306" stopIfTrue="1" operator="equal">
      <formula>"PouF"</formula>
    </cfRule>
    <cfRule type="cellIs" dxfId="98" priority="1307" stopIfTrue="1" operator="equal">
      <formula>"PpoF"</formula>
    </cfRule>
  </conditionalFormatting>
  <conditionalFormatting sqref="E51 E62 E67:E68 E64 E70 E40 R6 E53:E54 E5:E28 G5:G28 E43:E48 E56:E57 E31:E38 G31:G70">
    <cfRule type="cellIs" dxfId="97" priority="1302" stopIfTrue="1" operator="equal">
      <formula>"PupF"</formula>
    </cfRule>
    <cfRule type="cellIs" dxfId="96" priority="1303" stopIfTrue="1" operator="equal">
      <formula>"PpoF"</formula>
    </cfRule>
    <cfRule type="cellIs" dxfId="95" priority="1304" stopIfTrue="1" operator="equal">
      <formula>"PouF"</formula>
    </cfRule>
  </conditionalFormatting>
  <conditionalFormatting sqref="L47:L54 K31:K70 N5:N70 K5:K28">
    <cfRule type="cellIs" dxfId="94" priority="1299" stopIfTrue="1" operator="equal">
      <formula>3</formula>
    </cfRule>
    <cfRule type="cellIs" dxfId="93" priority="1300" stopIfTrue="1" operator="equal">
      <formula>2</formula>
    </cfRule>
    <cfRule type="cellIs" dxfId="92" priority="1301" stopIfTrue="1" operator="equal">
      <formula>1</formula>
    </cfRule>
  </conditionalFormatting>
  <conditionalFormatting sqref="F39:G45 F47 G47:G51 G55 F63:G63 G31:G38 F48:G48 F5:G28 F31:G37">
    <cfRule type="cellIs" dxfId="91" priority="1286" operator="equal">
      <formula>"JunF"</formula>
    </cfRule>
    <cfRule type="cellIs" dxfId="90" priority="1287" operator="equal">
      <formula>"CadF"</formula>
    </cfRule>
    <cfRule type="cellIs" dxfId="89" priority="1288" operator="equal">
      <formula>"BenF"</formula>
    </cfRule>
    <cfRule type="cellIs" dxfId="88" priority="1289" operator="equal">
      <formula>"MinF"</formula>
    </cfRule>
  </conditionalFormatting>
  <conditionalFormatting sqref="F53:G53">
    <cfRule type="cellIs" dxfId="87" priority="13" operator="equal">
      <formula>"JunF"</formula>
    </cfRule>
    <cfRule type="cellIs" dxfId="86" priority="14" operator="equal">
      <formula>"CadF"</formula>
    </cfRule>
    <cfRule type="cellIs" dxfId="85" priority="15" operator="equal">
      <formula>"BenF"</formula>
    </cfRule>
    <cfRule type="cellIs" dxfId="84" priority="16" operator="equal">
      <formula>"MinF"</formula>
    </cfRule>
  </conditionalFormatting>
  <conditionalFormatting sqref="F47:G47">
    <cfRule type="cellIs" dxfId="83" priority="9" operator="equal">
      <formula>"JunF"</formula>
    </cfRule>
    <cfRule type="cellIs" dxfId="82" priority="10" operator="equal">
      <formula>"CadF"</formula>
    </cfRule>
    <cfRule type="cellIs" dxfId="81" priority="11" operator="equal">
      <formula>"BenF"</formula>
    </cfRule>
    <cfRule type="cellIs" dxfId="80" priority="12" operator="equal">
      <formula>"MinF"</formula>
    </cfRule>
  </conditionalFormatting>
  <conditionalFormatting sqref="G57">
    <cfRule type="cellIs" dxfId="79" priority="5" operator="equal">
      <formula>"JunF"</formula>
    </cfRule>
    <cfRule type="cellIs" dxfId="78" priority="6" operator="equal">
      <formula>"CadF"</formula>
    </cfRule>
    <cfRule type="cellIs" dxfId="77" priority="7" operator="equal">
      <formula>"BenF"</formula>
    </cfRule>
    <cfRule type="cellIs" dxfId="76" priority="8" operator="equal">
      <formula>"MinF"</formula>
    </cfRule>
  </conditionalFormatting>
  <conditionalFormatting sqref="G31">
    <cfRule type="cellIs" dxfId="75" priority="1" operator="equal">
      <formula>"JunF"</formula>
    </cfRule>
    <cfRule type="cellIs" dxfId="74" priority="2" operator="equal">
      <formula>"CadF"</formula>
    </cfRule>
    <cfRule type="cellIs" dxfId="73" priority="3" operator="equal">
      <formula>"BenF"</formula>
    </cfRule>
    <cfRule type="cellIs" dxfId="72" priority="4" operator="equal">
      <formula>"MinF"</formula>
    </cfRule>
  </conditionalFormatting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O8" sqref="O8"/>
    </sheetView>
  </sheetViews>
  <sheetFormatPr baseColWidth="10" defaultRowHeight="15"/>
  <cols>
    <col min="1" max="1" width="6.85546875" style="39" customWidth="1"/>
    <col min="2" max="2" width="23.85546875" style="246" bestFit="1" customWidth="1"/>
    <col min="3" max="3" width="7.140625" bestFit="1" customWidth="1"/>
    <col min="4" max="4" width="6.140625" style="164" bestFit="1" customWidth="1"/>
    <col min="5" max="5" width="7.5703125" customWidth="1"/>
    <col min="6" max="6" width="6.140625" bestFit="1" customWidth="1"/>
    <col min="7" max="7" width="36.7109375" style="164" bestFit="1" customWidth="1"/>
    <col min="8" max="8" width="4" bestFit="1" customWidth="1"/>
    <col min="9" max="9" width="4.42578125" bestFit="1" customWidth="1"/>
    <col min="10" max="10" width="8" style="171" customWidth="1"/>
    <col min="11" max="11" width="10.85546875" hidden="1" customWidth="1"/>
    <col min="12" max="12" width="8.7109375" hidden="1" customWidth="1"/>
    <col min="13" max="13" width="11.42578125" hidden="1" customWidth="1"/>
  </cols>
  <sheetData>
    <row r="1" spans="1:10" ht="21" customHeight="1">
      <c r="A1" s="286" t="s">
        <v>261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5.75">
      <c r="A2" s="317" t="s">
        <v>271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5.75">
      <c r="A3" s="259"/>
      <c r="B3" s="259"/>
      <c r="C3" s="259"/>
      <c r="D3" s="259"/>
      <c r="E3" s="259"/>
      <c r="F3" s="259"/>
      <c r="G3" s="259"/>
      <c r="H3" s="259"/>
      <c r="I3" s="259"/>
      <c r="J3" s="259"/>
    </row>
    <row r="4" spans="1:10" ht="21.75" thickBot="1">
      <c r="A4" s="315" t="s">
        <v>7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5.75" thickBot="1">
      <c r="A5" s="249" t="s">
        <v>272</v>
      </c>
      <c r="B5" s="250" t="s">
        <v>65</v>
      </c>
      <c r="C5" s="277" t="s">
        <v>263</v>
      </c>
      <c r="D5" s="279" t="s">
        <v>264</v>
      </c>
      <c r="E5" s="271" t="s">
        <v>265</v>
      </c>
      <c r="F5" s="251" t="s">
        <v>266</v>
      </c>
      <c r="G5" s="270" t="s">
        <v>6</v>
      </c>
      <c r="H5" s="272" t="s">
        <v>274</v>
      </c>
      <c r="I5" s="274" t="s">
        <v>275</v>
      </c>
      <c r="J5" s="275" t="s">
        <v>276</v>
      </c>
    </row>
    <row r="6" spans="1:10" ht="15.75" thickBot="1">
      <c r="A6" s="247">
        <v>31</v>
      </c>
      <c r="B6" s="260" t="s">
        <v>90</v>
      </c>
      <c r="C6" s="278" t="s">
        <v>91</v>
      </c>
      <c r="D6" s="280" t="s">
        <v>17</v>
      </c>
      <c r="E6" s="265" t="s">
        <v>267</v>
      </c>
      <c r="F6" s="56" t="s">
        <v>268</v>
      </c>
      <c r="G6" s="263" t="s">
        <v>7</v>
      </c>
      <c r="H6" s="273">
        <v>3</v>
      </c>
      <c r="I6" s="265">
        <v>14</v>
      </c>
      <c r="J6" s="253">
        <v>10</v>
      </c>
    </row>
    <row r="8" spans="1:10" ht="21.75" thickBot="1">
      <c r="A8" s="315" t="s">
        <v>8</v>
      </c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5.75" thickBot="1">
      <c r="A9" s="249" t="s">
        <v>272</v>
      </c>
      <c r="B9" s="250" t="s">
        <v>65</v>
      </c>
      <c r="C9" s="277" t="s">
        <v>263</v>
      </c>
      <c r="D9" s="279" t="s">
        <v>264</v>
      </c>
      <c r="E9" s="271" t="s">
        <v>265</v>
      </c>
      <c r="F9" s="251" t="s">
        <v>266</v>
      </c>
      <c r="G9" s="270" t="s">
        <v>6</v>
      </c>
      <c r="H9" s="272" t="s">
        <v>274</v>
      </c>
      <c r="I9" s="274" t="s">
        <v>275</v>
      </c>
      <c r="J9" s="275" t="s">
        <v>276</v>
      </c>
    </row>
    <row r="10" spans="1:10">
      <c r="A10" s="247">
        <v>32</v>
      </c>
      <c r="B10" s="260" t="s">
        <v>120</v>
      </c>
      <c r="C10" s="56" t="s">
        <v>121</v>
      </c>
      <c r="D10" s="16" t="s">
        <v>99</v>
      </c>
      <c r="E10" s="56" t="s">
        <v>267</v>
      </c>
      <c r="F10" s="56" t="s">
        <v>268</v>
      </c>
      <c r="G10" s="263" t="s">
        <v>8</v>
      </c>
      <c r="H10" s="267">
        <v>4</v>
      </c>
      <c r="I10" s="265">
        <v>15</v>
      </c>
      <c r="J10" s="253">
        <v>13</v>
      </c>
    </row>
    <row r="11" spans="1:10">
      <c r="A11" s="242">
        <v>33</v>
      </c>
      <c r="B11" s="261" t="s">
        <v>107</v>
      </c>
      <c r="C11" s="53" t="s">
        <v>102</v>
      </c>
      <c r="D11" s="24" t="s">
        <v>17</v>
      </c>
      <c r="E11" s="53" t="s">
        <v>267</v>
      </c>
      <c r="F11" s="53" t="s">
        <v>268</v>
      </c>
      <c r="G11" s="264" t="s">
        <v>8</v>
      </c>
      <c r="H11" s="268" t="s">
        <v>280</v>
      </c>
      <c r="I11" s="266">
        <v>12</v>
      </c>
      <c r="J11" s="254">
        <v>9</v>
      </c>
    </row>
    <row r="12" spans="1:10">
      <c r="A12" s="242">
        <v>34</v>
      </c>
      <c r="B12" s="261" t="s">
        <v>123</v>
      </c>
      <c r="C12" s="53" t="s">
        <v>124</v>
      </c>
      <c r="D12" s="22" t="s">
        <v>95</v>
      </c>
      <c r="E12" s="53" t="s">
        <v>267</v>
      </c>
      <c r="F12" s="53" t="s">
        <v>268</v>
      </c>
      <c r="G12" s="264" t="s">
        <v>8</v>
      </c>
      <c r="H12" s="268">
        <v>3</v>
      </c>
      <c r="I12" s="266" t="s">
        <v>278</v>
      </c>
      <c r="J12" s="254">
        <v>11</v>
      </c>
    </row>
    <row r="13" spans="1:10">
      <c r="A13" s="242">
        <v>35</v>
      </c>
      <c r="B13" s="261" t="s">
        <v>116</v>
      </c>
      <c r="C13" s="53" t="s">
        <v>102</v>
      </c>
      <c r="D13" s="22" t="s">
        <v>17</v>
      </c>
      <c r="E13" s="53" t="s">
        <v>267</v>
      </c>
      <c r="F13" s="53" t="s">
        <v>268</v>
      </c>
      <c r="G13" s="264" t="s">
        <v>8</v>
      </c>
      <c r="H13" s="268">
        <v>3</v>
      </c>
      <c r="I13" s="266" t="s">
        <v>281</v>
      </c>
      <c r="J13" s="254">
        <v>9</v>
      </c>
    </row>
    <row r="14" spans="1:10">
      <c r="A14" s="242">
        <v>36</v>
      </c>
      <c r="B14" s="261" t="s">
        <v>93</v>
      </c>
      <c r="C14" s="53" t="s">
        <v>94</v>
      </c>
      <c r="D14" s="24" t="s">
        <v>95</v>
      </c>
      <c r="E14" s="53" t="s">
        <v>267</v>
      </c>
      <c r="F14" s="53" t="s">
        <v>268</v>
      </c>
      <c r="G14" s="264" t="s">
        <v>8</v>
      </c>
      <c r="H14" s="268">
        <v>3</v>
      </c>
      <c r="I14" s="266" t="s">
        <v>279</v>
      </c>
      <c r="J14" s="254">
        <v>10</v>
      </c>
    </row>
    <row r="15" spans="1:10">
      <c r="A15" s="242">
        <v>37</v>
      </c>
      <c r="B15" s="261" t="s">
        <v>109</v>
      </c>
      <c r="C15" s="53" t="s">
        <v>110</v>
      </c>
      <c r="D15" s="22" t="s">
        <v>95</v>
      </c>
      <c r="E15" s="53" t="s">
        <v>267</v>
      </c>
      <c r="F15" s="53" t="s">
        <v>268</v>
      </c>
      <c r="G15" s="264" t="s">
        <v>8</v>
      </c>
      <c r="H15" s="268">
        <v>3</v>
      </c>
      <c r="I15" s="266">
        <v>13</v>
      </c>
      <c r="J15" s="254">
        <v>9</v>
      </c>
    </row>
    <row r="16" spans="1:10">
      <c r="A16" s="242">
        <v>38</v>
      </c>
      <c r="B16" s="261" t="s">
        <v>114</v>
      </c>
      <c r="C16" s="53" t="s">
        <v>102</v>
      </c>
      <c r="D16" s="22" t="s">
        <v>103</v>
      </c>
      <c r="E16" s="53" t="s">
        <v>267</v>
      </c>
      <c r="F16" s="53" t="s">
        <v>268</v>
      </c>
      <c r="G16" s="264" t="s">
        <v>8</v>
      </c>
      <c r="H16" s="268">
        <v>2</v>
      </c>
      <c r="I16" s="266" t="s">
        <v>283</v>
      </c>
      <c r="J16" s="254">
        <v>5</v>
      </c>
    </row>
    <row r="17" spans="1:11">
      <c r="A17" s="242">
        <v>39</v>
      </c>
      <c r="B17" s="261" t="s">
        <v>126</v>
      </c>
      <c r="C17" s="53" t="s">
        <v>110</v>
      </c>
      <c r="D17" s="22" t="s">
        <v>95</v>
      </c>
      <c r="E17" s="53" t="s">
        <v>267</v>
      </c>
      <c r="F17" s="53" t="s">
        <v>268</v>
      </c>
      <c r="G17" s="264" t="s">
        <v>8</v>
      </c>
      <c r="H17" s="268">
        <v>2</v>
      </c>
      <c r="I17" s="266" t="s">
        <v>283</v>
      </c>
      <c r="J17" s="254">
        <v>5</v>
      </c>
    </row>
    <row r="18" spans="1:11">
      <c r="A18" s="242">
        <v>40</v>
      </c>
      <c r="B18" s="261" t="s">
        <v>105</v>
      </c>
      <c r="C18" s="53" t="s">
        <v>102</v>
      </c>
      <c r="D18" s="24" t="s">
        <v>17</v>
      </c>
      <c r="E18" s="53" t="s">
        <v>267</v>
      </c>
      <c r="F18" s="53" t="s">
        <v>268</v>
      </c>
      <c r="G18" s="264" t="s">
        <v>8</v>
      </c>
      <c r="H18" s="268">
        <v>2</v>
      </c>
      <c r="I18" s="266">
        <v>11</v>
      </c>
      <c r="J18" s="254">
        <v>5</v>
      </c>
    </row>
    <row r="19" spans="1:11">
      <c r="A19" s="242">
        <v>41</v>
      </c>
      <c r="B19" s="261" t="s">
        <v>97</v>
      </c>
      <c r="C19" s="53" t="s">
        <v>98</v>
      </c>
      <c r="D19" s="22" t="s">
        <v>99</v>
      </c>
      <c r="E19" s="53" t="s">
        <v>267</v>
      </c>
      <c r="F19" s="53" t="s">
        <v>268</v>
      </c>
      <c r="G19" s="264" t="s">
        <v>8</v>
      </c>
      <c r="H19" s="268">
        <v>2</v>
      </c>
      <c r="I19" s="266" t="s">
        <v>284</v>
      </c>
      <c r="J19" s="254">
        <v>7</v>
      </c>
    </row>
    <row r="20" spans="1:11">
      <c r="A20" s="242">
        <v>42</v>
      </c>
      <c r="B20" s="261" t="s">
        <v>112</v>
      </c>
      <c r="C20" s="53" t="s">
        <v>102</v>
      </c>
      <c r="D20" s="22" t="s">
        <v>17</v>
      </c>
      <c r="E20" s="53" t="s">
        <v>267</v>
      </c>
      <c r="F20" s="53" t="s">
        <v>268</v>
      </c>
      <c r="G20" s="264" t="s">
        <v>8</v>
      </c>
      <c r="H20" s="268">
        <v>2</v>
      </c>
      <c r="I20" s="266">
        <v>9</v>
      </c>
      <c r="J20" s="254">
        <v>4</v>
      </c>
    </row>
    <row r="21" spans="1:11">
      <c r="A21" s="242">
        <v>43</v>
      </c>
      <c r="B21" s="261" t="s">
        <v>118</v>
      </c>
      <c r="C21" s="53" t="s">
        <v>102</v>
      </c>
      <c r="D21" s="24" t="s">
        <v>103</v>
      </c>
      <c r="E21" s="53" t="s">
        <v>267</v>
      </c>
      <c r="F21" s="53" t="s">
        <v>268</v>
      </c>
      <c r="G21" s="264" t="s">
        <v>8</v>
      </c>
      <c r="H21" s="268" t="s">
        <v>286</v>
      </c>
      <c r="I21" s="266">
        <v>9</v>
      </c>
      <c r="J21" s="254" t="s">
        <v>289</v>
      </c>
    </row>
    <row r="22" spans="1:11" ht="15.75" thickBot="1">
      <c r="A22" s="242">
        <v>44</v>
      </c>
      <c r="B22" s="261" t="s">
        <v>101</v>
      </c>
      <c r="C22" s="53" t="s">
        <v>102</v>
      </c>
      <c r="D22" s="33" t="s">
        <v>99</v>
      </c>
      <c r="E22" s="53" t="s">
        <v>267</v>
      </c>
      <c r="F22" s="53" t="s">
        <v>268</v>
      </c>
      <c r="G22" s="264" t="s">
        <v>8</v>
      </c>
      <c r="H22" s="269">
        <v>0</v>
      </c>
      <c r="I22" s="266">
        <v>11</v>
      </c>
      <c r="J22" s="254">
        <v>0</v>
      </c>
    </row>
    <row r="23" spans="1:11" ht="15.75">
      <c r="A23" s="259"/>
      <c r="B23" s="259"/>
      <c r="C23" s="259"/>
      <c r="D23" s="259"/>
      <c r="E23" s="259"/>
      <c r="F23" s="259"/>
      <c r="G23" s="259"/>
      <c r="H23" s="259"/>
      <c r="I23" s="259"/>
      <c r="J23" s="259"/>
    </row>
    <row r="24" spans="1:11" ht="24.95" customHeight="1" thickBot="1">
      <c r="A24" s="315" t="s">
        <v>1</v>
      </c>
      <c r="B24" s="316"/>
      <c r="C24" s="316"/>
      <c r="D24" s="316"/>
      <c r="E24" s="316"/>
      <c r="F24" s="316"/>
      <c r="G24" s="316"/>
      <c r="H24" s="316"/>
      <c r="I24" s="316"/>
      <c r="J24" s="316"/>
    </row>
    <row r="25" spans="1:11" ht="15.75" thickBot="1">
      <c r="A25" s="249" t="s">
        <v>272</v>
      </c>
      <c r="B25" s="250" t="s">
        <v>65</v>
      </c>
      <c r="C25" s="277" t="s">
        <v>263</v>
      </c>
      <c r="D25" s="279" t="s">
        <v>264</v>
      </c>
      <c r="E25" s="271" t="s">
        <v>265</v>
      </c>
      <c r="F25" s="251" t="s">
        <v>266</v>
      </c>
      <c r="G25" s="252" t="s">
        <v>6</v>
      </c>
      <c r="H25" s="276" t="s">
        <v>274</v>
      </c>
      <c r="I25" s="274" t="s">
        <v>275</v>
      </c>
      <c r="J25" s="275" t="s">
        <v>276</v>
      </c>
      <c r="K25" t="s">
        <v>277</v>
      </c>
    </row>
    <row r="26" spans="1:11">
      <c r="A26" s="247">
        <v>1</v>
      </c>
      <c r="B26" s="260" t="s">
        <v>158</v>
      </c>
      <c r="C26" s="56" t="s">
        <v>159</v>
      </c>
      <c r="D26" s="16" t="s">
        <v>131</v>
      </c>
      <c r="E26" s="56" t="s">
        <v>267</v>
      </c>
      <c r="F26" s="56" t="s">
        <v>268</v>
      </c>
      <c r="G26" s="248" t="s">
        <v>1</v>
      </c>
      <c r="H26" s="256">
        <v>4</v>
      </c>
      <c r="I26" s="56">
        <v>17</v>
      </c>
      <c r="J26" s="253">
        <v>13</v>
      </c>
      <c r="K26">
        <v>1296</v>
      </c>
    </row>
    <row r="27" spans="1:11">
      <c r="A27" s="242">
        <v>2</v>
      </c>
      <c r="B27" s="261" t="s">
        <v>138</v>
      </c>
      <c r="C27" s="53" t="s">
        <v>134</v>
      </c>
      <c r="D27" s="24" t="s">
        <v>17</v>
      </c>
      <c r="E27" s="53" t="s">
        <v>267</v>
      </c>
      <c r="F27" s="53" t="s">
        <v>268</v>
      </c>
      <c r="G27" s="241" t="s">
        <v>1</v>
      </c>
      <c r="H27" s="257">
        <v>4</v>
      </c>
      <c r="I27" s="53">
        <v>16</v>
      </c>
      <c r="J27" s="254">
        <v>11</v>
      </c>
      <c r="K27">
        <v>1340</v>
      </c>
    </row>
    <row r="28" spans="1:11">
      <c r="A28" s="242">
        <v>3</v>
      </c>
      <c r="B28" s="261" t="s">
        <v>184</v>
      </c>
      <c r="C28" s="53" t="s">
        <v>185</v>
      </c>
      <c r="D28" s="22" t="s">
        <v>103</v>
      </c>
      <c r="E28" s="53" t="s">
        <v>267</v>
      </c>
      <c r="F28" s="53" t="s">
        <v>268</v>
      </c>
      <c r="G28" s="241" t="s">
        <v>1</v>
      </c>
      <c r="H28" s="257">
        <v>4</v>
      </c>
      <c r="I28" s="53" t="s">
        <v>278</v>
      </c>
      <c r="J28" s="254">
        <v>14</v>
      </c>
      <c r="K28">
        <v>1380</v>
      </c>
    </row>
    <row r="29" spans="1:11">
      <c r="A29" s="242">
        <v>4</v>
      </c>
      <c r="B29" s="261" t="s">
        <v>163</v>
      </c>
      <c r="C29" s="53" t="s">
        <v>164</v>
      </c>
      <c r="D29" s="22" t="s">
        <v>17</v>
      </c>
      <c r="E29" s="53" t="s">
        <v>267</v>
      </c>
      <c r="F29" s="53" t="s">
        <v>268</v>
      </c>
      <c r="G29" s="241" t="s">
        <v>1</v>
      </c>
      <c r="H29" s="257">
        <v>4</v>
      </c>
      <c r="I29" s="53" t="s">
        <v>279</v>
      </c>
      <c r="J29" s="254">
        <v>12</v>
      </c>
      <c r="K29">
        <v>1301</v>
      </c>
    </row>
    <row r="30" spans="1:11">
      <c r="A30" s="242">
        <v>5</v>
      </c>
      <c r="B30" s="261" t="s">
        <v>173</v>
      </c>
      <c r="C30" s="53" t="s">
        <v>159</v>
      </c>
      <c r="D30" s="24" t="s">
        <v>17</v>
      </c>
      <c r="E30" s="53" t="s">
        <v>267</v>
      </c>
      <c r="F30" s="53" t="s">
        <v>268</v>
      </c>
      <c r="G30" s="241" t="s">
        <v>1</v>
      </c>
      <c r="H30" s="257" t="s">
        <v>280</v>
      </c>
      <c r="I30" s="53" t="s">
        <v>281</v>
      </c>
      <c r="J30" s="254">
        <v>11</v>
      </c>
      <c r="K30">
        <v>1165</v>
      </c>
    </row>
    <row r="31" spans="1:11">
      <c r="A31" s="242">
        <v>6</v>
      </c>
      <c r="B31" s="261" t="s">
        <v>181</v>
      </c>
      <c r="C31" s="53" t="s">
        <v>182</v>
      </c>
      <c r="D31" s="22" t="s">
        <v>17</v>
      </c>
      <c r="E31" s="53" t="s">
        <v>267</v>
      </c>
      <c r="F31" s="53" t="s">
        <v>268</v>
      </c>
      <c r="G31" s="241" t="s">
        <v>1</v>
      </c>
      <c r="H31" s="257">
        <v>3</v>
      </c>
      <c r="I31" s="53">
        <v>16</v>
      </c>
      <c r="J31" s="254">
        <v>12</v>
      </c>
      <c r="K31">
        <v>1134</v>
      </c>
    </row>
    <row r="32" spans="1:11">
      <c r="A32" s="242">
        <v>7</v>
      </c>
      <c r="B32" s="261" t="s">
        <v>151</v>
      </c>
      <c r="C32" s="53" t="s">
        <v>102</v>
      </c>
      <c r="D32" s="22" t="s">
        <v>99</v>
      </c>
      <c r="E32" s="53" t="s">
        <v>267</v>
      </c>
      <c r="F32" s="53" t="s">
        <v>268</v>
      </c>
      <c r="G32" s="241" t="s">
        <v>1</v>
      </c>
      <c r="H32" s="257">
        <v>3</v>
      </c>
      <c r="I32" s="53">
        <v>15</v>
      </c>
      <c r="J32" s="254">
        <v>10</v>
      </c>
      <c r="K32">
        <v>1254</v>
      </c>
    </row>
    <row r="33" spans="1:11">
      <c r="A33" s="242">
        <v>8</v>
      </c>
      <c r="B33" s="261" t="s">
        <v>140</v>
      </c>
      <c r="C33" s="53" t="s">
        <v>141</v>
      </c>
      <c r="D33" s="22" t="s">
        <v>142</v>
      </c>
      <c r="E33" s="53" t="s">
        <v>267</v>
      </c>
      <c r="F33" s="53" t="s">
        <v>268</v>
      </c>
      <c r="G33" s="241" t="s">
        <v>1</v>
      </c>
      <c r="H33" s="257">
        <v>3</v>
      </c>
      <c r="I33" s="53">
        <v>15</v>
      </c>
      <c r="J33" s="254">
        <v>10</v>
      </c>
      <c r="K33">
        <v>1137</v>
      </c>
    </row>
    <row r="34" spans="1:11">
      <c r="A34" s="242">
        <v>9</v>
      </c>
      <c r="B34" s="261" t="s">
        <v>187</v>
      </c>
      <c r="C34" s="53" t="s">
        <v>124</v>
      </c>
      <c r="D34" s="22" t="s">
        <v>17</v>
      </c>
      <c r="E34" s="53" t="s">
        <v>267</v>
      </c>
      <c r="F34" s="53" t="s">
        <v>268</v>
      </c>
      <c r="G34" s="241" t="s">
        <v>1</v>
      </c>
      <c r="H34" s="257">
        <v>3</v>
      </c>
      <c r="I34" s="53">
        <v>14</v>
      </c>
      <c r="J34" s="254">
        <v>9</v>
      </c>
      <c r="K34">
        <v>1097</v>
      </c>
    </row>
    <row r="35" spans="1:11">
      <c r="A35" s="242">
        <v>10</v>
      </c>
      <c r="B35" s="261" t="s">
        <v>148</v>
      </c>
      <c r="C35" s="53" t="s">
        <v>149</v>
      </c>
      <c r="D35" s="24" t="s">
        <v>103</v>
      </c>
      <c r="E35" s="53" t="s">
        <v>267</v>
      </c>
      <c r="F35" s="53" t="s">
        <v>268</v>
      </c>
      <c r="G35" s="241" t="s">
        <v>1</v>
      </c>
      <c r="H35" s="257">
        <v>3</v>
      </c>
      <c r="I35" s="53" t="s">
        <v>282</v>
      </c>
      <c r="J35" s="254">
        <v>10</v>
      </c>
      <c r="K35">
        <v>1120</v>
      </c>
    </row>
    <row r="36" spans="1:11">
      <c r="A36" s="242">
        <v>11</v>
      </c>
      <c r="B36" s="261" t="s">
        <v>133</v>
      </c>
      <c r="C36" s="53" t="s">
        <v>134</v>
      </c>
      <c r="D36" s="22" t="s">
        <v>103</v>
      </c>
      <c r="E36" s="53" t="s">
        <v>267</v>
      </c>
      <c r="F36" s="53" t="s">
        <v>268</v>
      </c>
      <c r="G36" s="241" t="s">
        <v>1</v>
      </c>
      <c r="H36" s="257">
        <v>3</v>
      </c>
      <c r="I36" s="53">
        <v>12</v>
      </c>
      <c r="J36" s="254">
        <v>9</v>
      </c>
      <c r="K36">
        <v>1159</v>
      </c>
    </row>
    <row r="37" spans="1:11">
      <c r="A37" s="242">
        <v>12</v>
      </c>
      <c r="B37" s="261" t="s">
        <v>166</v>
      </c>
      <c r="C37" s="53" t="s">
        <v>167</v>
      </c>
      <c r="D37" s="22" t="s">
        <v>131</v>
      </c>
      <c r="E37" s="53" t="s">
        <v>267</v>
      </c>
      <c r="F37" s="53" t="s">
        <v>268</v>
      </c>
      <c r="G37" s="241" t="s">
        <v>1</v>
      </c>
      <c r="H37" s="257">
        <v>3</v>
      </c>
      <c r="I37" s="53" t="s">
        <v>283</v>
      </c>
      <c r="J37" s="254">
        <v>9</v>
      </c>
      <c r="K37">
        <v>1119</v>
      </c>
    </row>
    <row r="38" spans="1:11">
      <c r="A38" s="242">
        <v>13</v>
      </c>
      <c r="B38" s="261" t="s">
        <v>175</v>
      </c>
      <c r="C38" s="53" t="s">
        <v>102</v>
      </c>
      <c r="D38" s="24" t="s">
        <v>131</v>
      </c>
      <c r="E38" s="53" t="s">
        <v>267</v>
      </c>
      <c r="F38" s="53" t="s">
        <v>268</v>
      </c>
      <c r="G38" s="241" t="s">
        <v>1</v>
      </c>
      <c r="H38" s="257">
        <v>3</v>
      </c>
      <c r="I38" s="53">
        <v>11</v>
      </c>
      <c r="J38" s="254">
        <v>8</v>
      </c>
      <c r="K38">
        <v>1017</v>
      </c>
    </row>
    <row r="39" spans="1:11">
      <c r="A39" s="242">
        <v>14</v>
      </c>
      <c r="B39" s="261" t="s">
        <v>177</v>
      </c>
      <c r="C39" s="53" t="s">
        <v>102</v>
      </c>
      <c r="D39" s="22" t="s">
        <v>103</v>
      </c>
      <c r="E39" s="53" t="s">
        <v>267</v>
      </c>
      <c r="F39" s="53" t="s">
        <v>268</v>
      </c>
      <c r="G39" s="241" t="s">
        <v>1</v>
      </c>
      <c r="H39" s="257">
        <v>3</v>
      </c>
      <c r="I39" s="53">
        <v>10</v>
      </c>
      <c r="J39" s="254">
        <v>8</v>
      </c>
      <c r="K39">
        <v>1105</v>
      </c>
    </row>
    <row r="40" spans="1:11">
      <c r="A40" s="242">
        <v>15</v>
      </c>
      <c r="B40" s="261" t="s">
        <v>153</v>
      </c>
      <c r="C40" s="53" t="s">
        <v>154</v>
      </c>
      <c r="D40" s="22" t="s">
        <v>131</v>
      </c>
      <c r="E40" s="53" t="s">
        <v>267</v>
      </c>
      <c r="F40" s="53" t="s">
        <v>268</v>
      </c>
      <c r="G40" s="241" t="s">
        <v>1</v>
      </c>
      <c r="H40" s="257">
        <v>2</v>
      </c>
      <c r="I40" s="53">
        <v>15</v>
      </c>
      <c r="J40" s="254">
        <v>7</v>
      </c>
      <c r="K40">
        <v>950</v>
      </c>
    </row>
    <row r="41" spans="1:11">
      <c r="A41" s="242">
        <v>16</v>
      </c>
      <c r="B41" s="261" t="s">
        <v>144</v>
      </c>
      <c r="C41" s="53" t="s">
        <v>102</v>
      </c>
      <c r="D41" s="22" t="s">
        <v>17</v>
      </c>
      <c r="E41" s="53" t="s">
        <v>267</v>
      </c>
      <c r="F41" s="53" t="s">
        <v>268</v>
      </c>
      <c r="G41" s="241" t="s">
        <v>1</v>
      </c>
      <c r="H41" s="257">
        <v>2</v>
      </c>
      <c r="I41" s="53" t="s">
        <v>279</v>
      </c>
      <c r="J41" s="254">
        <v>7</v>
      </c>
      <c r="K41">
        <v>1067</v>
      </c>
    </row>
    <row r="42" spans="1:11">
      <c r="A42" s="242">
        <v>17</v>
      </c>
      <c r="B42" s="261" t="s">
        <v>161</v>
      </c>
      <c r="C42" s="53" t="s">
        <v>102</v>
      </c>
      <c r="D42" s="22" t="s">
        <v>103</v>
      </c>
      <c r="E42" s="53" t="s">
        <v>267</v>
      </c>
      <c r="F42" s="53" t="s">
        <v>268</v>
      </c>
      <c r="G42" s="241" t="s">
        <v>1</v>
      </c>
      <c r="H42" s="257">
        <v>2</v>
      </c>
      <c r="I42" s="53" t="s">
        <v>279</v>
      </c>
      <c r="J42" s="254">
        <v>6</v>
      </c>
      <c r="K42">
        <v>948</v>
      </c>
    </row>
    <row r="43" spans="1:11">
      <c r="A43" s="242">
        <v>18</v>
      </c>
      <c r="B43" s="261" t="s">
        <v>130</v>
      </c>
      <c r="C43" s="53" t="s">
        <v>102</v>
      </c>
      <c r="D43" s="24" t="s">
        <v>131</v>
      </c>
      <c r="E43" s="53" t="s">
        <v>267</v>
      </c>
      <c r="F43" s="53" t="s">
        <v>268</v>
      </c>
      <c r="G43" s="241" t="s">
        <v>1</v>
      </c>
      <c r="H43" s="257">
        <v>2</v>
      </c>
      <c r="I43" s="53">
        <v>9</v>
      </c>
      <c r="J43" s="254">
        <v>5</v>
      </c>
      <c r="K43">
        <v>891</v>
      </c>
    </row>
    <row r="44" spans="1:11">
      <c r="A44" s="242">
        <v>19</v>
      </c>
      <c r="B44" s="261" t="s">
        <v>136</v>
      </c>
      <c r="C44" s="53" t="s">
        <v>102</v>
      </c>
      <c r="D44" s="22" t="s">
        <v>131</v>
      </c>
      <c r="E44" s="53" t="s">
        <v>267</v>
      </c>
      <c r="F44" s="53" t="s">
        <v>268</v>
      </c>
      <c r="G44" s="241" t="s">
        <v>1</v>
      </c>
      <c r="H44" s="257">
        <v>2</v>
      </c>
      <c r="I44" s="53">
        <v>8</v>
      </c>
      <c r="J44" s="254">
        <v>3</v>
      </c>
      <c r="K44">
        <v>1047</v>
      </c>
    </row>
    <row r="45" spans="1:11">
      <c r="A45" s="242">
        <v>20</v>
      </c>
      <c r="B45" s="261" t="s">
        <v>156</v>
      </c>
      <c r="C45" s="53" t="s">
        <v>102</v>
      </c>
      <c r="D45" s="22" t="s">
        <v>17</v>
      </c>
      <c r="E45" s="53" t="s">
        <v>267</v>
      </c>
      <c r="F45" s="53" t="s">
        <v>268</v>
      </c>
      <c r="G45" s="241" t="s">
        <v>1</v>
      </c>
      <c r="H45" s="257">
        <v>1</v>
      </c>
      <c r="I45" s="53">
        <v>14</v>
      </c>
      <c r="J45" s="254">
        <v>5</v>
      </c>
      <c r="K45">
        <v>885</v>
      </c>
    </row>
    <row r="46" spans="1:11">
      <c r="A46" s="242">
        <v>21</v>
      </c>
      <c r="B46" s="261" t="s">
        <v>171</v>
      </c>
      <c r="C46" s="53" t="s">
        <v>102</v>
      </c>
      <c r="D46" s="24" t="s">
        <v>131</v>
      </c>
      <c r="E46" s="53" t="s">
        <v>267</v>
      </c>
      <c r="F46" s="53" t="s">
        <v>268</v>
      </c>
      <c r="G46" s="241" t="s">
        <v>1</v>
      </c>
      <c r="H46" s="257">
        <v>1</v>
      </c>
      <c r="I46" s="53">
        <v>12</v>
      </c>
      <c r="J46" s="254">
        <v>4</v>
      </c>
      <c r="K46">
        <v>771</v>
      </c>
    </row>
    <row r="47" spans="1:11">
      <c r="A47" s="242">
        <v>22</v>
      </c>
      <c r="B47" s="261" t="s">
        <v>169</v>
      </c>
      <c r="C47" s="53" t="s">
        <v>102</v>
      </c>
      <c r="D47" s="22" t="s">
        <v>17</v>
      </c>
      <c r="E47" s="53" t="s">
        <v>267</v>
      </c>
      <c r="F47" s="53" t="s">
        <v>268</v>
      </c>
      <c r="G47" s="241" t="s">
        <v>1</v>
      </c>
      <c r="H47" s="257">
        <v>1</v>
      </c>
      <c r="I47" s="53" t="s">
        <v>285</v>
      </c>
      <c r="J47" s="254">
        <v>3</v>
      </c>
      <c r="K47">
        <v>336</v>
      </c>
    </row>
    <row r="48" spans="1:11" ht="15.75" thickBot="1">
      <c r="A48" s="243">
        <v>23</v>
      </c>
      <c r="B48" s="262" t="s">
        <v>128</v>
      </c>
      <c r="C48" s="244" t="s">
        <v>102</v>
      </c>
      <c r="D48" s="33" t="s">
        <v>99</v>
      </c>
      <c r="E48" s="244" t="s">
        <v>267</v>
      </c>
      <c r="F48" s="244" t="s">
        <v>268</v>
      </c>
      <c r="G48" s="245" t="s">
        <v>1</v>
      </c>
      <c r="H48" s="258">
        <v>1</v>
      </c>
      <c r="I48" s="244" t="s">
        <v>290</v>
      </c>
      <c r="J48" s="255">
        <v>1</v>
      </c>
      <c r="K48">
        <v>328</v>
      </c>
    </row>
    <row r="49" spans="1:11">
      <c r="A49"/>
      <c r="B49"/>
      <c r="D49"/>
      <c r="G49"/>
      <c r="J49"/>
    </row>
    <row r="50" spans="1:11" ht="21.75" customHeight="1" thickBot="1">
      <c r="A50" s="315" t="s">
        <v>236</v>
      </c>
      <c r="B50" s="316"/>
      <c r="C50" s="316"/>
      <c r="D50" s="316"/>
      <c r="E50" s="316"/>
      <c r="F50" s="316"/>
      <c r="G50" s="316"/>
      <c r="H50" s="316"/>
      <c r="I50" s="316"/>
      <c r="J50" s="316"/>
    </row>
    <row r="51" spans="1:11" ht="15.75" thickBot="1">
      <c r="A51" s="249" t="s">
        <v>272</v>
      </c>
      <c r="B51" s="250" t="s">
        <v>65</v>
      </c>
      <c r="C51" s="277" t="s">
        <v>263</v>
      </c>
      <c r="D51" s="279" t="s">
        <v>264</v>
      </c>
      <c r="E51" s="271" t="s">
        <v>265</v>
      </c>
      <c r="F51" s="251" t="s">
        <v>266</v>
      </c>
      <c r="G51" s="252" t="s">
        <v>6</v>
      </c>
      <c r="H51" s="276" t="s">
        <v>274</v>
      </c>
      <c r="I51" s="274" t="s">
        <v>275</v>
      </c>
      <c r="J51" s="275" t="s">
        <v>276</v>
      </c>
      <c r="K51" t="s">
        <v>277</v>
      </c>
    </row>
    <row r="52" spans="1:11">
      <c r="A52" s="247">
        <v>24</v>
      </c>
      <c r="B52" s="260" t="s">
        <v>241</v>
      </c>
      <c r="C52" s="278" t="s">
        <v>269</v>
      </c>
      <c r="D52" s="16" t="s">
        <v>17</v>
      </c>
      <c r="E52" s="265" t="s">
        <v>267</v>
      </c>
      <c r="F52" s="56" t="s">
        <v>268</v>
      </c>
      <c r="G52" s="248" t="s">
        <v>236</v>
      </c>
      <c r="H52" s="256">
        <v>5</v>
      </c>
      <c r="I52" s="56">
        <v>13</v>
      </c>
      <c r="J52" s="253">
        <v>15</v>
      </c>
      <c r="K52">
        <v>1764</v>
      </c>
    </row>
    <row r="53" spans="1:11">
      <c r="A53" s="242">
        <v>25</v>
      </c>
      <c r="B53" s="261" t="s">
        <v>248</v>
      </c>
      <c r="C53" s="19" t="s">
        <v>102</v>
      </c>
      <c r="D53" s="24" t="s">
        <v>95</v>
      </c>
      <c r="E53" s="266" t="s">
        <v>267</v>
      </c>
      <c r="F53" s="53" t="s">
        <v>268</v>
      </c>
      <c r="G53" s="241" t="s">
        <v>236</v>
      </c>
      <c r="H53" s="257">
        <v>2</v>
      </c>
      <c r="I53" s="53" t="s">
        <v>279</v>
      </c>
      <c r="J53" s="254">
        <v>6</v>
      </c>
      <c r="K53">
        <v>990</v>
      </c>
    </row>
    <row r="54" spans="1:11">
      <c r="A54" s="242">
        <v>26</v>
      </c>
      <c r="B54" s="261" t="s">
        <v>244</v>
      </c>
      <c r="C54" s="19" t="s">
        <v>239</v>
      </c>
      <c r="D54" s="22" t="s">
        <v>17</v>
      </c>
      <c r="E54" s="266" t="s">
        <v>267</v>
      </c>
      <c r="F54" s="53" t="s">
        <v>268</v>
      </c>
      <c r="G54" s="241" t="s">
        <v>236</v>
      </c>
      <c r="H54" s="257">
        <v>2</v>
      </c>
      <c r="I54" s="53">
        <v>12</v>
      </c>
      <c r="J54" s="254">
        <v>5</v>
      </c>
      <c r="K54">
        <v>999</v>
      </c>
    </row>
    <row r="55" spans="1:11">
      <c r="A55" s="242">
        <v>27</v>
      </c>
      <c r="B55" s="261" t="s">
        <v>246</v>
      </c>
      <c r="C55" s="19" t="s">
        <v>239</v>
      </c>
      <c r="D55" s="22" t="s">
        <v>17</v>
      </c>
      <c r="E55" s="266" t="s">
        <v>267</v>
      </c>
      <c r="F55" s="53" t="s">
        <v>268</v>
      </c>
      <c r="G55" s="241" t="s">
        <v>236</v>
      </c>
      <c r="H55" s="257">
        <v>2</v>
      </c>
      <c r="I55" s="53">
        <v>10</v>
      </c>
      <c r="J55" s="254">
        <v>5</v>
      </c>
      <c r="K55">
        <v>983</v>
      </c>
    </row>
    <row r="56" spans="1:11">
      <c r="A56" s="242">
        <v>28</v>
      </c>
      <c r="B56" s="261" t="s">
        <v>252</v>
      </c>
      <c r="C56" s="19" t="s">
        <v>239</v>
      </c>
      <c r="D56" s="24" t="s">
        <v>17</v>
      </c>
      <c r="E56" s="266" t="s">
        <v>267</v>
      </c>
      <c r="F56" s="53" t="s">
        <v>268</v>
      </c>
      <c r="G56" s="241" t="s">
        <v>236</v>
      </c>
      <c r="H56" s="257">
        <v>2</v>
      </c>
      <c r="I56" s="53" t="s">
        <v>285</v>
      </c>
      <c r="J56" s="254">
        <v>6</v>
      </c>
      <c r="K56">
        <v>941</v>
      </c>
    </row>
    <row r="57" spans="1:11">
      <c r="A57" s="242">
        <v>29</v>
      </c>
      <c r="B57" s="261" t="s">
        <v>238</v>
      </c>
      <c r="C57" s="19" t="s">
        <v>239</v>
      </c>
      <c r="D57" s="22" t="s">
        <v>131</v>
      </c>
      <c r="E57" s="266" t="s">
        <v>267</v>
      </c>
      <c r="F57" s="53" t="s">
        <v>268</v>
      </c>
      <c r="G57" s="241" t="s">
        <v>236</v>
      </c>
      <c r="H57" s="257" t="s">
        <v>286</v>
      </c>
      <c r="I57" s="53" t="s">
        <v>287</v>
      </c>
      <c r="J57" s="254" t="s">
        <v>288</v>
      </c>
      <c r="K57">
        <v>848</v>
      </c>
    </row>
    <row r="58" spans="1:11" ht="15.75" thickBot="1">
      <c r="A58" s="242">
        <v>30</v>
      </c>
      <c r="B58" s="261" t="s">
        <v>250</v>
      </c>
      <c r="C58" s="19" t="s">
        <v>239</v>
      </c>
      <c r="D58" s="33" t="s">
        <v>131</v>
      </c>
      <c r="E58" s="266" t="s">
        <v>267</v>
      </c>
      <c r="F58" s="53" t="s">
        <v>268</v>
      </c>
      <c r="G58" s="241" t="s">
        <v>236</v>
      </c>
      <c r="H58" s="257">
        <v>1</v>
      </c>
      <c r="I58" s="53">
        <v>12</v>
      </c>
      <c r="J58" s="254">
        <v>2</v>
      </c>
      <c r="K58">
        <v>349</v>
      </c>
    </row>
    <row r="60" spans="1:11" ht="21.75" customHeight="1" thickBot="1">
      <c r="A60" s="315" t="s">
        <v>191</v>
      </c>
      <c r="B60" s="316"/>
      <c r="C60" s="316"/>
      <c r="D60" s="316"/>
      <c r="E60" s="316"/>
      <c r="F60" s="316"/>
      <c r="G60" s="316"/>
      <c r="H60" s="316"/>
      <c r="I60" s="316"/>
      <c r="J60" s="316"/>
    </row>
    <row r="61" spans="1:11" ht="15.75" thickBot="1">
      <c r="A61" s="249" t="s">
        <v>272</v>
      </c>
      <c r="B61" s="250" t="s">
        <v>65</v>
      </c>
      <c r="C61" s="277" t="s">
        <v>263</v>
      </c>
      <c r="D61" s="279" t="s">
        <v>264</v>
      </c>
      <c r="E61" s="271" t="s">
        <v>265</v>
      </c>
      <c r="F61" s="251" t="s">
        <v>266</v>
      </c>
      <c r="G61" s="252" t="s">
        <v>6</v>
      </c>
      <c r="H61" s="276" t="s">
        <v>274</v>
      </c>
      <c r="I61" s="274" t="s">
        <v>275</v>
      </c>
      <c r="J61" s="275" t="s">
        <v>276</v>
      </c>
      <c r="K61" t="s">
        <v>277</v>
      </c>
    </row>
    <row r="62" spans="1:11" ht="15.75" thickBot="1">
      <c r="A62" s="247">
        <v>45</v>
      </c>
      <c r="B62" s="260" t="s">
        <v>189</v>
      </c>
      <c r="C62" s="278" t="s">
        <v>190</v>
      </c>
      <c r="D62" s="280" t="s">
        <v>17</v>
      </c>
      <c r="E62" s="265" t="s">
        <v>267</v>
      </c>
      <c r="F62" s="56" t="s">
        <v>268</v>
      </c>
      <c r="G62" s="248" t="s">
        <v>191</v>
      </c>
      <c r="H62" s="256">
        <v>5</v>
      </c>
      <c r="I62" s="56">
        <v>17</v>
      </c>
      <c r="J62" s="253">
        <v>15</v>
      </c>
      <c r="K62">
        <v>1828</v>
      </c>
    </row>
  </sheetData>
  <mergeCells count="7">
    <mergeCell ref="A60:J60"/>
    <mergeCell ref="A24:J24"/>
    <mergeCell ref="A2:J2"/>
    <mergeCell ref="A1:J1"/>
    <mergeCell ref="A50:J50"/>
    <mergeCell ref="A4:J4"/>
    <mergeCell ref="A8:J8"/>
  </mergeCells>
  <conditionalFormatting sqref="D10:D17">
    <cfRule type="containsText" dxfId="71" priority="54" operator="containsText" text="PupF">
      <formula>NOT(ISERROR(SEARCH("PupF",D10)))</formula>
    </cfRule>
    <cfRule type="containsText" dxfId="70" priority="55" operator="containsText" text="MinF">
      <formula>NOT(ISERROR(SEARCH("MinF",D10)))</formula>
    </cfRule>
    <cfRule type="containsText" dxfId="69" priority="56" operator="containsText" text="BENF">
      <formula>NOT(ISERROR(SEARCH("BENF",D10)))</formula>
    </cfRule>
  </conditionalFormatting>
  <conditionalFormatting sqref="D10:D17">
    <cfRule type="containsText" dxfId="68" priority="50" operator="containsText" text="JunF">
      <formula>NOT(ISERROR(SEARCH("JunF",D10)))</formula>
    </cfRule>
    <cfRule type="containsText" dxfId="67" priority="51" operator="containsText" text="CadF">
      <formula>NOT(ISERROR(SEARCH("CadF",D10)))</formula>
    </cfRule>
    <cfRule type="containsText" dxfId="66" priority="52" operator="containsText" text="PpoF">
      <formula>NOT(ISERROR(SEARCH("PpoF",D10)))</formula>
    </cfRule>
    <cfRule type="containsText" dxfId="65" priority="53" operator="containsText" text="PouF">
      <formula>NOT(ISERROR(SEARCH("PouF",D10)))</formula>
    </cfRule>
  </conditionalFormatting>
  <conditionalFormatting sqref="D26:D33">
    <cfRule type="containsText" dxfId="64" priority="47" operator="containsText" text="PupF">
      <formula>NOT(ISERROR(SEARCH("PupF",D26)))</formula>
    </cfRule>
    <cfRule type="containsText" dxfId="63" priority="48" operator="containsText" text="MinF">
      <formula>NOT(ISERROR(SEARCH("MinF",D26)))</formula>
    </cfRule>
    <cfRule type="containsText" dxfId="62" priority="49" operator="containsText" text="BENF">
      <formula>NOT(ISERROR(SEARCH("BENF",D26)))</formula>
    </cfRule>
  </conditionalFormatting>
  <conditionalFormatting sqref="D26:D33">
    <cfRule type="containsText" dxfId="61" priority="43" operator="containsText" text="JunF">
      <formula>NOT(ISERROR(SEARCH("JunF",D26)))</formula>
    </cfRule>
    <cfRule type="containsText" dxfId="60" priority="44" operator="containsText" text="CadF">
      <formula>NOT(ISERROR(SEARCH("CadF",D26)))</formula>
    </cfRule>
    <cfRule type="containsText" dxfId="59" priority="45" operator="containsText" text="PpoF">
      <formula>NOT(ISERROR(SEARCH("PpoF",D26)))</formula>
    </cfRule>
    <cfRule type="containsText" dxfId="58" priority="46" operator="containsText" text="PouF">
      <formula>NOT(ISERROR(SEARCH("PouF",D26)))</formula>
    </cfRule>
  </conditionalFormatting>
  <conditionalFormatting sqref="D34:D41">
    <cfRule type="containsText" dxfId="57" priority="40" operator="containsText" text="PupF">
      <formula>NOT(ISERROR(SEARCH("PupF",D34)))</formula>
    </cfRule>
    <cfRule type="containsText" dxfId="56" priority="41" operator="containsText" text="MinF">
      <formula>NOT(ISERROR(SEARCH("MinF",D34)))</formula>
    </cfRule>
    <cfRule type="containsText" dxfId="55" priority="42" operator="containsText" text="BENF">
      <formula>NOT(ISERROR(SEARCH("BENF",D34)))</formula>
    </cfRule>
  </conditionalFormatting>
  <conditionalFormatting sqref="D34:D41">
    <cfRule type="containsText" dxfId="54" priority="36" operator="containsText" text="JunF">
      <formula>NOT(ISERROR(SEARCH("JunF",D34)))</formula>
    </cfRule>
    <cfRule type="containsText" dxfId="53" priority="37" operator="containsText" text="CadF">
      <formula>NOT(ISERROR(SEARCH("CadF",D34)))</formula>
    </cfRule>
    <cfRule type="containsText" dxfId="52" priority="38" operator="containsText" text="PpoF">
      <formula>NOT(ISERROR(SEARCH("PpoF",D34)))</formula>
    </cfRule>
    <cfRule type="containsText" dxfId="51" priority="39" operator="containsText" text="PouF">
      <formula>NOT(ISERROR(SEARCH("PouF",D34)))</formula>
    </cfRule>
  </conditionalFormatting>
  <conditionalFormatting sqref="D42:D48">
    <cfRule type="containsText" dxfId="50" priority="33" operator="containsText" text="PupF">
      <formula>NOT(ISERROR(SEARCH("PupF",D42)))</formula>
    </cfRule>
    <cfRule type="containsText" dxfId="49" priority="34" operator="containsText" text="MinF">
      <formula>NOT(ISERROR(SEARCH("MinF",D42)))</formula>
    </cfRule>
    <cfRule type="containsText" dxfId="48" priority="35" operator="containsText" text="BENF">
      <formula>NOT(ISERROR(SEARCH("BENF",D42)))</formula>
    </cfRule>
  </conditionalFormatting>
  <conditionalFormatting sqref="D42:D48">
    <cfRule type="containsText" dxfId="47" priority="29" operator="containsText" text="JunF">
      <formula>NOT(ISERROR(SEARCH("JunF",D42)))</formula>
    </cfRule>
    <cfRule type="containsText" dxfId="46" priority="30" operator="containsText" text="CadF">
      <formula>NOT(ISERROR(SEARCH("CadF",D42)))</formula>
    </cfRule>
    <cfRule type="containsText" dxfId="45" priority="31" operator="containsText" text="PpoF">
      <formula>NOT(ISERROR(SEARCH("PpoF",D42)))</formula>
    </cfRule>
    <cfRule type="containsText" dxfId="44" priority="32" operator="containsText" text="PouF">
      <formula>NOT(ISERROR(SEARCH("PouF",D42)))</formula>
    </cfRule>
  </conditionalFormatting>
  <conditionalFormatting sqref="D18:D22">
    <cfRule type="containsText" dxfId="43" priority="26" operator="containsText" text="PupF">
      <formula>NOT(ISERROR(SEARCH("PupF",D18)))</formula>
    </cfRule>
    <cfRule type="containsText" dxfId="42" priority="27" operator="containsText" text="MinF">
      <formula>NOT(ISERROR(SEARCH("MinF",D18)))</formula>
    </cfRule>
    <cfRule type="containsText" dxfId="41" priority="28" operator="containsText" text="BENF">
      <formula>NOT(ISERROR(SEARCH("BENF",D18)))</formula>
    </cfRule>
  </conditionalFormatting>
  <conditionalFormatting sqref="D18:D22">
    <cfRule type="containsText" dxfId="40" priority="22" operator="containsText" text="JunF">
      <formula>NOT(ISERROR(SEARCH("JunF",D18)))</formula>
    </cfRule>
    <cfRule type="containsText" dxfId="39" priority="23" operator="containsText" text="CadF">
      <formula>NOT(ISERROR(SEARCH("CadF",D18)))</formula>
    </cfRule>
    <cfRule type="containsText" dxfId="38" priority="24" operator="containsText" text="PpoF">
      <formula>NOT(ISERROR(SEARCH("PpoF",D18)))</formula>
    </cfRule>
    <cfRule type="containsText" dxfId="37" priority="25" operator="containsText" text="PouF">
      <formula>NOT(ISERROR(SEARCH("PouF",D18)))</formula>
    </cfRule>
  </conditionalFormatting>
  <conditionalFormatting sqref="D6">
    <cfRule type="containsText" dxfId="36" priority="19" operator="containsText" text="PupF">
      <formula>NOT(ISERROR(SEARCH("PupF",D6)))</formula>
    </cfRule>
    <cfRule type="containsText" dxfId="35" priority="20" operator="containsText" text="MinF">
      <formula>NOT(ISERROR(SEARCH("MinF",D6)))</formula>
    </cfRule>
    <cfRule type="containsText" dxfId="34" priority="21" operator="containsText" text="BENF">
      <formula>NOT(ISERROR(SEARCH("BENF",D6)))</formula>
    </cfRule>
  </conditionalFormatting>
  <conditionalFormatting sqref="D6">
    <cfRule type="containsText" dxfId="33" priority="15" operator="containsText" text="JunF">
      <formula>NOT(ISERROR(SEARCH("JunF",D6)))</formula>
    </cfRule>
    <cfRule type="containsText" dxfId="32" priority="16" operator="containsText" text="CadF">
      <formula>NOT(ISERROR(SEARCH("CadF",D6)))</formula>
    </cfRule>
    <cfRule type="containsText" dxfId="31" priority="17" operator="containsText" text="PpoF">
      <formula>NOT(ISERROR(SEARCH("PpoF",D6)))</formula>
    </cfRule>
    <cfRule type="containsText" dxfId="30" priority="18" operator="containsText" text="PouF">
      <formula>NOT(ISERROR(SEARCH("PouF",D6)))</formula>
    </cfRule>
  </conditionalFormatting>
  <conditionalFormatting sqref="D52:D58">
    <cfRule type="containsText" dxfId="29" priority="12" operator="containsText" text="PupF">
      <formula>NOT(ISERROR(SEARCH("PupF",D52)))</formula>
    </cfRule>
    <cfRule type="containsText" dxfId="28" priority="13" operator="containsText" text="MinF">
      <formula>NOT(ISERROR(SEARCH("MinF",D52)))</formula>
    </cfRule>
    <cfRule type="containsText" dxfId="27" priority="14" operator="containsText" text="BENF">
      <formula>NOT(ISERROR(SEARCH("BENF",D52)))</formula>
    </cfRule>
  </conditionalFormatting>
  <conditionalFormatting sqref="D52:D58">
    <cfRule type="containsText" dxfId="26" priority="8" operator="containsText" text="JunF">
      <formula>NOT(ISERROR(SEARCH("JunF",D52)))</formula>
    </cfRule>
    <cfRule type="containsText" dxfId="25" priority="9" operator="containsText" text="CadF">
      <formula>NOT(ISERROR(SEARCH("CadF",D52)))</formula>
    </cfRule>
    <cfRule type="containsText" dxfId="24" priority="10" operator="containsText" text="PpoF">
      <formula>NOT(ISERROR(SEARCH("PpoF",D52)))</formula>
    </cfRule>
    <cfRule type="containsText" dxfId="23" priority="11" operator="containsText" text="PouF">
      <formula>NOT(ISERROR(SEARCH("PouF",D52)))</formula>
    </cfRule>
  </conditionalFormatting>
  <conditionalFormatting sqref="D62">
    <cfRule type="containsText" dxfId="22" priority="5" operator="containsText" text="PupF">
      <formula>NOT(ISERROR(SEARCH("PupF",D62)))</formula>
    </cfRule>
    <cfRule type="containsText" dxfId="21" priority="6" operator="containsText" text="MinF">
      <formula>NOT(ISERROR(SEARCH("MinF",D62)))</formula>
    </cfRule>
    <cfRule type="containsText" dxfId="20" priority="7" operator="containsText" text="BENF">
      <formula>NOT(ISERROR(SEARCH("BENF",D62)))</formula>
    </cfRule>
  </conditionalFormatting>
  <conditionalFormatting sqref="D62">
    <cfRule type="containsText" dxfId="19" priority="1" operator="containsText" text="JunF">
      <formula>NOT(ISERROR(SEARCH("JunF",D62)))</formula>
    </cfRule>
    <cfRule type="containsText" dxfId="18" priority="2" operator="containsText" text="CadF">
      <formula>NOT(ISERROR(SEARCH("CadF",D62)))</formula>
    </cfRule>
    <cfRule type="containsText" dxfId="17" priority="3" operator="containsText" text="PpoF">
      <formula>NOT(ISERROR(SEARCH("PpoF",D62)))</formula>
    </cfRule>
    <cfRule type="containsText" dxfId="16" priority="4" operator="containsText" text="PouF">
      <formula>NOT(ISERROR(SEARCH("PouF",D62)))</formula>
    </cfRule>
  </conditionalFormatting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G1"/>
    </sheetView>
  </sheetViews>
  <sheetFormatPr baseColWidth="10" defaultRowHeight="12.75"/>
  <cols>
    <col min="1" max="1" width="3.7109375" style="74" customWidth="1"/>
    <col min="2" max="2" width="27.5703125" style="72" bestFit="1" customWidth="1"/>
    <col min="3" max="3" width="18" style="72" customWidth="1"/>
    <col min="4" max="4" width="24.7109375" style="72" customWidth="1"/>
    <col min="5" max="5" width="9.28515625" style="72" customWidth="1"/>
    <col min="6" max="6" width="3.85546875" style="72" customWidth="1"/>
    <col min="7" max="7" width="40.7109375" style="72" customWidth="1"/>
    <col min="8" max="8" width="28.7109375" style="72" customWidth="1"/>
    <col min="9" max="9" width="18.28515625" style="73" customWidth="1"/>
    <col min="10" max="10" width="17.140625" style="72" customWidth="1"/>
    <col min="11" max="11" width="23.5703125" style="72" customWidth="1"/>
    <col min="12" max="16384" width="11.42578125" style="72"/>
  </cols>
  <sheetData>
    <row r="1" spans="1:11" ht="38.25">
      <c r="A1" s="294" t="s">
        <v>18</v>
      </c>
      <c r="B1" s="294"/>
      <c r="C1" s="294"/>
      <c r="D1" s="294"/>
      <c r="E1" s="294"/>
      <c r="F1" s="294"/>
      <c r="G1" s="294"/>
      <c r="H1" s="45"/>
      <c r="I1" s="45"/>
      <c r="J1" s="45"/>
      <c r="K1" s="45"/>
    </row>
    <row r="2" spans="1:11" s="103" customFormat="1" ht="39.950000000000003" customHeight="1">
      <c r="A2" s="318" t="s">
        <v>86</v>
      </c>
      <c r="B2" s="318"/>
      <c r="C2" s="318"/>
      <c r="D2" s="318"/>
      <c r="E2" s="318"/>
      <c r="F2" s="318"/>
      <c r="G2" s="318"/>
      <c r="H2" s="104"/>
      <c r="I2" s="104"/>
      <c r="J2" s="104"/>
      <c r="K2" s="104"/>
    </row>
    <row r="3" spans="1:11" ht="38.25">
      <c r="A3" s="294" t="s">
        <v>258</v>
      </c>
      <c r="B3" s="294"/>
      <c r="C3" s="294"/>
      <c r="D3" s="294"/>
      <c r="E3" s="294"/>
      <c r="F3" s="294"/>
      <c r="G3" s="294"/>
      <c r="H3" s="44"/>
      <c r="I3" s="45"/>
      <c r="J3" s="45"/>
      <c r="K3" s="45"/>
    </row>
    <row r="4" spans="1:11" ht="15">
      <c r="A4" s="299" t="s">
        <v>88</v>
      </c>
      <c r="B4" s="300"/>
      <c r="C4" s="300"/>
      <c r="D4" s="300"/>
      <c r="E4" s="300"/>
      <c r="F4" s="300"/>
      <c r="G4" s="300"/>
      <c r="H4" s="117"/>
      <c r="I4" s="45"/>
      <c r="J4" s="45"/>
      <c r="K4" s="45"/>
    </row>
    <row r="5" spans="1:11" ht="15.75" thickBot="1">
      <c r="A5" s="77"/>
      <c r="B5" s="75"/>
      <c r="C5" s="75"/>
      <c r="D5" s="45"/>
      <c r="E5" s="75"/>
      <c r="F5" s="76"/>
      <c r="G5" s="75"/>
      <c r="H5" s="75"/>
      <c r="I5" s="75"/>
      <c r="J5" s="45"/>
      <c r="K5" s="45"/>
    </row>
    <row r="6" spans="1:11" ht="16.5" thickBot="1">
      <c r="A6" s="97" t="s">
        <v>81</v>
      </c>
      <c r="B6" s="140" t="s">
        <v>82</v>
      </c>
      <c r="C6" s="115" t="s">
        <v>79</v>
      </c>
      <c r="D6" s="116" t="s">
        <v>78</v>
      </c>
      <c r="E6" s="141" t="s">
        <v>77</v>
      </c>
      <c r="G6" s="96" t="s">
        <v>76</v>
      </c>
      <c r="I6"/>
      <c r="K6" s="45"/>
    </row>
    <row r="7" spans="1:11" ht="15.75">
      <c r="A7" s="142">
        <v>1</v>
      </c>
      <c r="B7" s="143" t="s">
        <v>201</v>
      </c>
      <c r="C7" s="144" t="s">
        <v>69</v>
      </c>
      <c r="D7" s="145" t="s">
        <v>12</v>
      </c>
      <c r="E7" s="146">
        <v>2</v>
      </c>
      <c r="F7" s="105"/>
      <c r="G7" s="95" t="s">
        <v>192</v>
      </c>
      <c r="H7" s="75"/>
      <c r="I7" s="75"/>
      <c r="J7" s="45"/>
      <c r="K7" s="45"/>
    </row>
    <row r="8" spans="1:11" ht="15.75">
      <c r="A8" s="89">
        <v>2</v>
      </c>
      <c r="B8" s="94" t="s">
        <v>255</v>
      </c>
      <c r="C8" s="93" t="s">
        <v>72</v>
      </c>
      <c r="D8" s="92" t="s">
        <v>71</v>
      </c>
      <c r="E8" s="91">
        <v>5</v>
      </c>
      <c r="F8" s="105"/>
      <c r="G8" s="90" t="s">
        <v>202</v>
      </c>
      <c r="H8" s="75"/>
      <c r="I8" s="75"/>
      <c r="J8" s="45"/>
      <c r="K8" s="45"/>
    </row>
    <row r="9" spans="1:11" ht="16.5" thickBot="1">
      <c r="A9" s="84">
        <v>3</v>
      </c>
      <c r="B9" s="147" t="s">
        <v>256</v>
      </c>
      <c r="C9" s="82" t="s">
        <v>257</v>
      </c>
      <c r="D9" s="148" t="s">
        <v>231</v>
      </c>
      <c r="E9" s="80">
        <v>6</v>
      </c>
      <c r="F9" s="105"/>
      <c r="G9" s="79" t="s">
        <v>222</v>
      </c>
      <c r="H9" s="75"/>
      <c r="I9" s="75"/>
      <c r="J9" s="45"/>
      <c r="K9" s="45"/>
    </row>
    <row r="10" spans="1:11" ht="21" thickBot="1">
      <c r="A10" s="100"/>
      <c r="B10" s="102"/>
      <c r="C10" s="102"/>
      <c r="D10" s="106" t="s">
        <v>68</v>
      </c>
      <c r="E10" s="101">
        <f>SUM(E7:E9)</f>
        <v>13</v>
      </c>
      <c r="F10"/>
      <c r="G10"/>
      <c r="H10" s="75"/>
      <c r="I10" s="75"/>
      <c r="J10" s="45"/>
      <c r="K10" s="45"/>
    </row>
    <row r="11" spans="1:11" ht="15">
      <c r="A11" s="100"/>
      <c r="B11" s="99"/>
      <c r="C11" s="99"/>
      <c r="D11" s="98"/>
      <c r="E11" s="75"/>
      <c r="F11" s="76"/>
      <c r="G11" s="75"/>
      <c r="H11" s="75"/>
      <c r="I11" s="75"/>
      <c r="J11" s="45"/>
      <c r="K11" s="45"/>
    </row>
    <row r="12" spans="1:11" ht="15.75" thickBot="1">
      <c r="A12" s="100"/>
      <c r="B12" s="99"/>
      <c r="C12" s="99"/>
      <c r="D12" s="98"/>
      <c r="E12" s="75"/>
      <c r="F12" s="105"/>
      <c r="G12" s="75"/>
      <c r="H12" s="75"/>
      <c r="I12" s="75"/>
      <c r="J12" s="45"/>
      <c r="K12" s="45"/>
    </row>
    <row r="13" spans="1:11" ht="16.5" thickBot="1">
      <c r="A13" s="97" t="s">
        <v>81</v>
      </c>
      <c r="B13" s="114" t="s">
        <v>80</v>
      </c>
      <c r="C13" s="115" t="s">
        <v>79</v>
      </c>
      <c r="D13" s="116" t="s">
        <v>78</v>
      </c>
      <c r="E13" s="40" t="s">
        <v>77</v>
      </c>
      <c r="F13" s="76"/>
      <c r="G13" s="96" t="s">
        <v>76</v>
      </c>
      <c r="H13" s="75"/>
      <c r="I13" s="75"/>
      <c r="J13" s="45"/>
      <c r="K13" s="45"/>
    </row>
    <row r="14" spans="1:11" ht="15.75">
      <c r="A14" s="89">
        <v>1</v>
      </c>
      <c r="B14" s="143" t="s">
        <v>75</v>
      </c>
      <c r="C14" s="144" t="s">
        <v>74</v>
      </c>
      <c r="D14" s="145" t="s">
        <v>13</v>
      </c>
      <c r="E14" s="146">
        <v>1</v>
      </c>
      <c r="F14" s="76"/>
      <c r="G14" s="95" t="s">
        <v>7</v>
      </c>
      <c r="H14" s="75"/>
      <c r="I14" s="75"/>
      <c r="J14" s="45"/>
      <c r="K14" s="45"/>
    </row>
    <row r="15" spans="1:11" ht="15.75">
      <c r="A15" s="89">
        <v>2</v>
      </c>
      <c r="B15" s="94" t="s">
        <v>73</v>
      </c>
      <c r="C15" s="93" t="s">
        <v>72</v>
      </c>
      <c r="D15" s="92" t="s">
        <v>71</v>
      </c>
      <c r="E15" s="91">
        <v>13</v>
      </c>
      <c r="F15" s="76"/>
      <c r="G15" s="90" t="s">
        <v>8</v>
      </c>
      <c r="H15" s="75"/>
      <c r="I15" s="75"/>
      <c r="J15" s="45"/>
      <c r="K15" s="45"/>
    </row>
    <row r="16" spans="1:11" ht="15.75">
      <c r="A16" s="89">
        <v>3</v>
      </c>
      <c r="B16" s="88" t="s">
        <v>70</v>
      </c>
      <c r="C16" s="87" t="s">
        <v>69</v>
      </c>
      <c r="D16" s="86" t="s">
        <v>12</v>
      </c>
      <c r="E16" s="85">
        <v>23</v>
      </c>
      <c r="F16" s="76"/>
      <c r="G16" s="79" t="s">
        <v>1</v>
      </c>
      <c r="H16" s="75"/>
      <c r="I16" s="75"/>
      <c r="J16" s="45"/>
      <c r="K16" s="45"/>
    </row>
    <row r="17" spans="1:11" ht="15.75">
      <c r="A17" s="89">
        <v>4</v>
      </c>
      <c r="B17" s="94" t="s">
        <v>200</v>
      </c>
      <c r="C17" s="93" t="s">
        <v>69</v>
      </c>
      <c r="D17" s="92" t="s">
        <v>11</v>
      </c>
      <c r="E17" s="91">
        <v>1</v>
      </c>
      <c r="F17" s="76"/>
      <c r="G17" s="79" t="s">
        <v>191</v>
      </c>
      <c r="H17" s="75"/>
      <c r="I17" s="75"/>
      <c r="J17" s="45"/>
      <c r="K17" s="45"/>
    </row>
    <row r="18" spans="1:11" ht="16.5" thickBot="1">
      <c r="A18" s="84">
        <v>5</v>
      </c>
      <c r="B18" s="83" t="s">
        <v>253</v>
      </c>
      <c r="C18" s="149" t="s">
        <v>69</v>
      </c>
      <c r="D18" s="81" t="s">
        <v>11</v>
      </c>
      <c r="E18" s="80">
        <v>7</v>
      </c>
      <c r="F18" s="105"/>
      <c r="G18" s="79" t="s">
        <v>254</v>
      </c>
      <c r="H18" s="75"/>
      <c r="I18" s="75"/>
      <c r="J18" s="45"/>
      <c r="K18" s="45"/>
    </row>
    <row r="19" spans="1:11" ht="21" thickBot="1">
      <c r="A19" s="77"/>
      <c r="B19" s="75"/>
      <c r="C19" s="75"/>
      <c r="D19" s="106" t="s">
        <v>68</v>
      </c>
      <c r="E19" s="78">
        <f>SUM(E14:E18)</f>
        <v>45</v>
      </c>
      <c r="F19" s="76"/>
      <c r="G19" s="75"/>
      <c r="H19" s="75"/>
      <c r="I19" s="75"/>
      <c r="J19" s="45"/>
      <c r="K19" s="45"/>
    </row>
    <row r="20" spans="1:11" ht="15">
      <c r="A20" s="77"/>
      <c r="B20" s="75"/>
      <c r="C20" s="75"/>
      <c r="D20" s="45"/>
      <c r="E20" s="75"/>
      <c r="F20" s="76"/>
      <c r="G20" s="75"/>
      <c r="H20" s="75"/>
      <c r="I20" s="75"/>
      <c r="J20" s="45"/>
      <c r="K20" s="45"/>
    </row>
    <row r="21" spans="1:11" ht="15">
      <c r="A21" s="77"/>
      <c r="B21" s="75"/>
      <c r="C21" s="75"/>
      <c r="D21" s="45"/>
      <c r="E21" s="75"/>
      <c r="F21" s="76"/>
      <c r="G21" s="75"/>
      <c r="H21" s="75"/>
      <c r="I21" s="75"/>
      <c r="J21" s="45"/>
      <c r="K21" s="45"/>
    </row>
  </sheetData>
  <mergeCells count="4">
    <mergeCell ref="A1:G1"/>
    <mergeCell ref="A2:G2"/>
    <mergeCell ref="A3:G3"/>
    <mergeCell ref="A4:G4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sqref="A1:E1"/>
    </sheetView>
  </sheetViews>
  <sheetFormatPr baseColWidth="10" defaultRowHeight="15"/>
  <cols>
    <col min="3" max="3" width="28.140625" bestFit="1" customWidth="1"/>
    <col min="6" max="6" width="11" customWidth="1"/>
  </cols>
  <sheetData>
    <row r="1" spans="1:6" ht="26.25">
      <c r="A1" s="319" t="s">
        <v>235</v>
      </c>
      <c r="B1" s="319"/>
      <c r="C1" s="319"/>
      <c r="D1" s="319"/>
      <c r="E1" s="319"/>
    </row>
    <row r="3" spans="1:6" ht="19.5" thickBot="1">
      <c r="A3" s="71" t="s">
        <v>1</v>
      </c>
    </row>
    <row r="4" spans="1:6" ht="16.5" thickBot="1">
      <c r="A4" s="126" t="s">
        <v>2</v>
      </c>
      <c r="B4" s="11" t="s">
        <v>16</v>
      </c>
      <c r="C4" s="1" t="s">
        <v>3</v>
      </c>
      <c r="D4" s="1" t="s">
        <v>15</v>
      </c>
      <c r="E4" s="107" t="s">
        <v>67</v>
      </c>
      <c r="F4" s="107" t="s">
        <v>230</v>
      </c>
    </row>
    <row r="5" spans="1:6">
      <c r="A5" s="6">
        <v>1</v>
      </c>
      <c r="B5" s="127" t="s">
        <v>127</v>
      </c>
      <c r="C5" s="27" t="s">
        <v>128</v>
      </c>
      <c r="D5" s="132" t="s">
        <v>9</v>
      </c>
      <c r="E5" s="134">
        <v>10720231</v>
      </c>
      <c r="F5" s="135">
        <v>39082</v>
      </c>
    </row>
    <row r="6" spans="1:6">
      <c r="A6" s="130">
        <v>2</v>
      </c>
      <c r="B6" s="128" t="s">
        <v>129</v>
      </c>
      <c r="C6" s="20" t="s">
        <v>130</v>
      </c>
      <c r="D6" s="133" t="s">
        <v>9</v>
      </c>
      <c r="E6" s="120">
        <v>10720140</v>
      </c>
      <c r="F6" s="136">
        <v>39154</v>
      </c>
    </row>
    <row r="7" spans="1:6">
      <c r="A7" s="130">
        <v>3</v>
      </c>
      <c r="B7" s="128" t="s">
        <v>132</v>
      </c>
      <c r="C7" s="25" t="s">
        <v>133</v>
      </c>
      <c r="D7" s="133" t="s">
        <v>9</v>
      </c>
      <c r="E7" s="120">
        <v>10720034</v>
      </c>
      <c r="F7" s="136">
        <v>38780</v>
      </c>
    </row>
    <row r="8" spans="1:6">
      <c r="A8" s="130">
        <v>4</v>
      </c>
      <c r="B8" s="128" t="s">
        <v>135</v>
      </c>
      <c r="C8" s="25" t="s">
        <v>136</v>
      </c>
      <c r="D8" s="133" t="s">
        <v>9</v>
      </c>
      <c r="E8" s="120">
        <v>10720149</v>
      </c>
      <c r="F8" s="136">
        <v>39100</v>
      </c>
    </row>
    <row r="9" spans="1:6">
      <c r="A9" s="130">
        <v>5</v>
      </c>
      <c r="B9" s="128" t="s">
        <v>137</v>
      </c>
      <c r="C9" s="25" t="s">
        <v>138</v>
      </c>
      <c r="D9" s="133" t="s">
        <v>9</v>
      </c>
      <c r="E9" s="120">
        <v>10720175</v>
      </c>
      <c r="F9" s="136">
        <v>39433</v>
      </c>
    </row>
    <row r="10" spans="1:6">
      <c r="A10" s="130">
        <v>6</v>
      </c>
      <c r="B10" s="128" t="s">
        <v>139</v>
      </c>
      <c r="C10" s="20" t="s">
        <v>140</v>
      </c>
      <c r="D10" s="133" t="s">
        <v>9</v>
      </c>
      <c r="E10" s="120">
        <v>10720178</v>
      </c>
      <c r="F10" s="136">
        <v>38072</v>
      </c>
    </row>
    <row r="11" spans="1:6">
      <c r="A11" s="130">
        <v>7</v>
      </c>
      <c r="B11" s="128" t="s">
        <v>143</v>
      </c>
      <c r="C11" s="25" t="s">
        <v>144</v>
      </c>
      <c r="D11" s="133" t="s">
        <v>9</v>
      </c>
      <c r="E11" s="120">
        <v>10720148</v>
      </c>
      <c r="F11" s="136">
        <v>39337</v>
      </c>
    </row>
    <row r="12" spans="1:6">
      <c r="A12" s="130">
        <v>8</v>
      </c>
      <c r="B12" s="128" t="s">
        <v>145</v>
      </c>
      <c r="C12" s="25" t="s">
        <v>146</v>
      </c>
      <c r="D12" s="133" t="s">
        <v>9</v>
      </c>
      <c r="E12" s="120">
        <v>10720179</v>
      </c>
      <c r="F12" s="136">
        <v>39411</v>
      </c>
    </row>
    <row r="13" spans="1:6">
      <c r="A13" s="130">
        <v>9</v>
      </c>
      <c r="B13" s="128" t="s">
        <v>147</v>
      </c>
      <c r="C13" s="25" t="s">
        <v>148</v>
      </c>
      <c r="D13" s="133" t="s">
        <v>9</v>
      </c>
      <c r="E13" s="120">
        <v>10720083</v>
      </c>
      <c r="F13" s="136">
        <v>38615</v>
      </c>
    </row>
    <row r="14" spans="1:6">
      <c r="A14" s="130">
        <v>10</v>
      </c>
      <c r="B14" s="128" t="s">
        <v>150</v>
      </c>
      <c r="C14" s="20" t="s">
        <v>151</v>
      </c>
      <c r="D14" s="133" t="s">
        <v>9</v>
      </c>
      <c r="E14" s="120">
        <v>10720177</v>
      </c>
      <c r="F14" s="136">
        <v>38656</v>
      </c>
    </row>
    <row r="15" spans="1:6">
      <c r="A15" s="130">
        <v>11</v>
      </c>
      <c r="B15" s="128" t="s">
        <v>152</v>
      </c>
      <c r="C15" s="20" t="s">
        <v>153</v>
      </c>
      <c r="D15" s="133" t="s">
        <v>9</v>
      </c>
      <c r="E15" s="120">
        <v>10720057</v>
      </c>
      <c r="F15" s="136">
        <v>39355</v>
      </c>
    </row>
    <row r="16" spans="1:6">
      <c r="A16" s="130">
        <v>12</v>
      </c>
      <c r="B16" s="128" t="s">
        <v>155</v>
      </c>
      <c r="C16" s="25" t="s">
        <v>156</v>
      </c>
      <c r="D16" s="133" t="s">
        <v>9</v>
      </c>
      <c r="E16" s="120">
        <v>10720060</v>
      </c>
      <c r="F16" s="136">
        <v>39357</v>
      </c>
    </row>
    <row r="17" spans="1:6">
      <c r="A17" s="130">
        <v>13</v>
      </c>
      <c r="B17" s="128" t="s">
        <v>157</v>
      </c>
      <c r="C17" s="20" t="s">
        <v>158</v>
      </c>
      <c r="D17" s="133" t="s">
        <v>9</v>
      </c>
      <c r="E17" s="120">
        <v>10720233</v>
      </c>
      <c r="F17" s="136">
        <v>39353</v>
      </c>
    </row>
    <row r="18" spans="1:6">
      <c r="A18" s="130">
        <v>14</v>
      </c>
      <c r="B18" s="128" t="s">
        <v>160</v>
      </c>
      <c r="C18" s="25" t="s">
        <v>161</v>
      </c>
      <c r="D18" s="133" t="s">
        <v>9</v>
      </c>
      <c r="E18" s="120">
        <v>10720167</v>
      </c>
      <c r="F18" s="136">
        <v>38411</v>
      </c>
    </row>
    <row r="19" spans="1:6">
      <c r="A19" s="130">
        <v>15</v>
      </c>
      <c r="B19" s="128" t="s">
        <v>162</v>
      </c>
      <c r="C19" s="25" t="s">
        <v>163</v>
      </c>
      <c r="D19" s="133" t="s">
        <v>9</v>
      </c>
      <c r="E19" s="120">
        <v>10720225</v>
      </c>
      <c r="F19" s="136">
        <v>39129</v>
      </c>
    </row>
    <row r="20" spans="1:6">
      <c r="A20" s="130">
        <v>16</v>
      </c>
      <c r="B20" s="128" t="s">
        <v>165</v>
      </c>
      <c r="C20" s="20" t="s">
        <v>166</v>
      </c>
      <c r="D20" s="133" t="s">
        <v>9</v>
      </c>
      <c r="E20" s="120">
        <v>10720017</v>
      </c>
      <c r="F20" s="136">
        <v>39287</v>
      </c>
    </row>
    <row r="21" spans="1:6">
      <c r="A21" s="130">
        <v>17</v>
      </c>
      <c r="B21" s="128" t="s">
        <v>168</v>
      </c>
      <c r="C21" s="25" t="s">
        <v>169</v>
      </c>
      <c r="D21" s="133" t="s">
        <v>9</v>
      </c>
      <c r="E21" s="120">
        <v>10720172</v>
      </c>
      <c r="F21" s="136">
        <v>39363</v>
      </c>
    </row>
    <row r="22" spans="1:6">
      <c r="A22" s="130">
        <v>18</v>
      </c>
      <c r="B22" s="128" t="s">
        <v>170</v>
      </c>
      <c r="C22" s="20" t="s">
        <v>171</v>
      </c>
      <c r="D22" s="133" t="s">
        <v>9</v>
      </c>
      <c r="E22" s="120">
        <v>10720230</v>
      </c>
      <c r="F22" s="136">
        <v>39174</v>
      </c>
    </row>
    <row r="23" spans="1:6">
      <c r="A23" s="130">
        <v>19</v>
      </c>
      <c r="B23" s="128" t="s">
        <v>172</v>
      </c>
      <c r="C23" s="25" t="s">
        <v>173</v>
      </c>
      <c r="D23" s="133" t="s">
        <v>9</v>
      </c>
      <c r="E23" s="120">
        <v>10720173</v>
      </c>
      <c r="F23" s="136">
        <v>39394</v>
      </c>
    </row>
    <row r="24" spans="1:6">
      <c r="A24" s="130">
        <v>20</v>
      </c>
      <c r="B24" s="128" t="s">
        <v>174</v>
      </c>
      <c r="C24" s="20" t="s">
        <v>175</v>
      </c>
      <c r="D24" s="133" t="s">
        <v>9</v>
      </c>
      <c r="E24" s="120">
        <v>10720018</v>
      </c>
      <c r="F24" s="136">
        <v>39099</v>
      </c>
    </row>
    <row r="25" spans="1:6">
      <c r="A25" s="130">
        <v>21</v>
      </c>
      <c r="B25" s="128" t="s">
        <v>176</v>
      </c>
      <c r="C25" s="25" t="s">
        <v>177</v>
      </c>
      <c r="D25" s="133" t="s">
        <v>9</v>
      </c>
      <c r="E25" s="120">
        <v>10720224</v>
      </c>
      <c r="F25" s="136">
        <v>38839</v>
      </c>
    </row>
    <row r="26" spans="1:6">
      <c r="A26" s="130">
        <v>22</v>
      </c>
      <c r="B26" s="128" t="s">
        <v>178</v>
      </c>
      <c r="C26" s="25" t="s">
        <v>179</v>
      </c>
      <c r="D26" s="133" t="s">
        <v>9</v>
      </c>
      <c r="E26" s="120">
        <v>10720052</v>
      </c>
      <c r="F26" s="136">
        <v>38710</v>
      </c>
    </row>
    <row r="27" spans="1:6">
      <c r="A27" s="130">
        <v>23</v>
      </c>
      <c r="B27" s="128" t="s">
        <v>180</v>
      </c>
      <c r="C27" s="25" t="s">
        <v>181</v>
      </c>
      <c r="D27" s="133" t="s">
        <v>9</v>
      </c>
      <c r="E27" s="120">
        <v>10720021</v>
      </c>
      <c r="F27" s="136">
        <v>39352</v>
      </c>
    </row>
    <row r="28" spans="1:6">
      <c r="A28" s="130">
        <v>24</v>
      </c>
      <c r="B28" s="128" t="s">
        <v>183</v>
      </c>
      <c r="C28" s="25" t="s">
        <v>184</v>
      </c>
      <c r="D28" s="133" t="s">
        <v>9</v>
      </c>
      <c r="E28" s="120">
        <v>10720015</v>
      </c>
      <c r="F28" s="136">
        <v>38494</v>
      </c>
    </row>
    <row r="29" spans="1:6" ht="15.75" thickBot="1">
      <c r="A29" s="131">
        <v>25</v>
      </c>
      <c r="B29" s="129" t="s">
        <v>186</v>
      </c>
      <c r="C29" s="31" t="s">
        <v>187</v>
      </c>
      <c r="D29" s="139" t="s">
        <v>9</v>
      </c>
      <c r="E29" s="137">
        <v>10720022</v>
      </c>
      <c r="F29" s="138">
        <v>39237</v>
      </c>
    </row>
    <row r="31" spans="1:6" ht="19.5" thickBot="1">
      <c r="A31" s="71" t="s">
        <v>236</v>
      </c>
    </row>
    <row r="32" spans="1:6" ht="16.5" thickBot="1">
      <c r="A32" s="4" t="s">
        <v>2</v>
      </c>
      <c r="B32" s="11" t="s">
        <v>16</v>
      </c>
      <c r="C32" s="1" t="s">
        <v>3</v>
      </c>
      <c r="D32" s="1" t="s">
        <v>15</v>
      </c>
      <c r="E32" s="150" t="s">
        <v>67</v>
      </c>
      <c r="F32" s="150" t="s">
        <v>230</v>
      </c>
    </row>
    <row r="33" spans="1:6">
      <c r="A33" s="6">
        <v>1</v>
      </c>
      <c r="B33" s="13" t="s">
        <v>237</v>
      </c>
      <c r="C33" s="20" t="s">
        <v>238</v>
      </c>
      <c r="D33" s="133" t="s">
        <v>9</v>
      </c>
      <c r="E33" s="120">
        <v>10740155</v>
      </c>
      <c r="F33" s="136">
        <v>39217</v>
      </c>
    </row>
    <row r="34" spans="1:6">
      <c r="A34" s="130">
        <v>2</v>
      </c>
      <c r="B34" s="19" t="s">
        <v>240</v>
      </c>
      <c r="C34" s="25" t="s">
        <v>241</v>
      </c>
      <c r="D34" s="133" t="s">
        <v>9</v>
      </c>
      <c r="E34" s="120">
        <v>10740083</v>
      </c>
      <c r="F34" s="136">
        <v>39396</v>
      </c>
    </row>
    <row r="35" spans="1:6">
      <c r="A35" s="130">
        <v>3</v>
      </c>
      <c r="B35" s="19" t="s">
        <v>245</v>
      </c>
      <c r="C35" s="25" t="s">
        <v>246</v>
      </c>
      <c r="D35" s="133" t="s">
        <v>9</v>
      </c>
      <c r="E35" s="120">
        <v>10740188</v>
      </c>
      <c r="F35" s="136">
        <v>39112</v>
      </c>
    </row>
    <row r="36" spans="1:6">
      <c r="A36" s="130">
        <v>4</v>
      </c>
      <c r="B36" s="19" t="s">
        <v>249</v>
      </c>
      <c r="C36" s="20" t="s">
        <v>250</v>
      </c>
      <c r="D36" s="133" t="s">
        <v>9</v>
      </c>
      <c r="E36" s="120">
        <v>10740197</v>
      </c>
      <c r="F36" s="136">
        <v>39244</v>
      </c>
    </row>
    <row r="37" spans="1:6">
      <c r="A37" s="130">
        <v>5</v>
      </c>
      <c r="B37" s="128" t="s">
        <v>251</v>
      </c>
      <c r="C37" s="25" t="s">
        <v>252</v>
      </c>
      <c r="D37" s="133" t="s">
        <v>9</v>
      </c>
      <c r="E37" s="120">
        <v>10740114</v>
      </c>
      <c r="F37" s="136">
        <v>39133</v>
      </c>
    </row>
  </sheetData>
  <mergeCells count="1">
    <mergeCell ref="A1:E1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sqref="A1:H1"/>
    </sheetView>
  </sheetViews>
  <sheetFormatPr baseColWidth="10" defaultRowHeight="15"/>
  <cols>
    <col min="1" max="1" width="4.85546875" customWidth="1"/>
    <col min="2" max="2" width="3.7109375" style="39" bestFit="1" customWidth="1"/>
    <col min="3" max="3" width="23.85546875" bestFit="1" customWidth="1"/>
    <col min="4" max="4" width="6.85546875" bestFit="1" customWidth="1"/>
    <col min="5" max="5" width="4.7109375" bestFit="1" customWidth="1"/>
    <col min="6" max="6" width="18.85546875" bestFit="1" customWidth="1"/>
    <col min="7" max="7" width="6.85546875" bestFit="1" customWidth="1"/>
    <col min="8" max="8" width="3.7109375" style="39" bestFit="1" customWidth="1"/>
  </cols>
  <sheetData>
    <row r="1" spans="1:8" ht="21">
      <c r="A1" s="310" t="s">
        <v>261</v>
      </c>
      <c r="B1" s="310"/>
      <c r="C1" s="310"/>
      <c r="D1" s="310"/>
      <c r="E1" s="310"/>
      <c r="F1" s="310"/>
      <c r="G1" s="310"/>
      <c r="H1" s="310"/>
    </row>
    <row r="2" spans="1:8" ht="18.75">
      <c r="A2" s="320" t="s">
        <v>463</v>
      </c>
      <c r="B2" s="320"/>
      <c r="C2" s="320"/>
      <c r="D2" s="320"/>
      <c r="E2" s="320"/>
      <c r="F2" s="320"/>
      <c r="G2" s="320"/>
      <c r="H2" s="320"/>
    </row>
    <row r="3" spans="1:8" ht="15.75">
      <c r="A3" s="281" t="s">
        <v>464</v>
      </c>
      <c r="B3" s="283" t="s">
        <v>274</v>
      </c>
      <c r="C3" s="281" t="s">
        <v>465</v>
      </c>
      <c r="D3" s="281" t="s">
        <v>273</v>
      </c>
      <c r="E3" s="281" t="s">
        <v>466</v>
      </c>
      <c r="F3" s="281" t="s">
        <v>467</v>
      </c>
      <c r="G3" s="281" t="s">
        <v>273</v>
      </c>
      <c r="H3" s="283" t="s">
        <v>274</v>
      </c>
    </row>
    <row r="4" spans="1:8">
      <c r="A4" s="282">
        <v>1</v>
      </c>
      <c r="B4" s="284">
        <v>0</v>
      </c>
      <c r="C4" s="282" t="s">
        <v>184</v>
      </c>
      <c r="D4" s="282" t="s">
        <v>185</v>
      </c>
      <c r="E4" s="282" t="s">
        <v>468</v>
      </c>
      <c r="F4" s="282" t="s">
        <v>136</v>
      </c>
      <c r="G4" s="282" t="s">
        <v>102</v>
      </c>
      <c r="H4" s="284">
        <v>0</v>
      </c>
    </row>
    <row r="5" spans="1:8">
      <c r="A5">
        <v>2</v>
      </c>
      <c r="B5" s="39">
        <v>0</v>
      </c>
      <c r="C5" t="s">
        <v>158</v>
      </c>
      <c r="D5" t="s">
        <v>159</v>
      </c>
      <c r="E5" t="s">
        <v>468</v>
      </c>
      <c r="F5" t="s">
        <v>144</v>
      </c>
      <c r="G5" t="s">
        <v>102</v>
      </c>
      <c r="H5" s="39">
        <v>0</v>
      </c>
    </row>
    <row r="6" spans="1:8">
      <c r="A6" s="282">
        <v>3</v>
      </c>
      <c r="B6" s="284">
        <v>0</v>
      </c>
      <c r="C6" s="282" t="s">
        <v>246</v>
      </c>
      <c r="D6" s="282" t="s">
        <v>239</v>
      </c>
      <c r="E6" s="282" t="s">
        <v>469</v>
      </c>
      <c r="F6" s="282" t="s">
        <v>173</v>
      </c>
      <c r="G6" s="282" t="s">
        <v>159</v>
      </c>
      <c r="H6" s="284">
        <v>0</v>
      </c>
    </row>
    <row r="7" spans="1:8">
      <c r="A7">
        <v>4</v>
      </c>
      <c r="B7" s="39">
        <v>0</v>
      </c>
      <c r="C7" t="s">
        <v>181</v>
      </c>
      <c r="D7" t="s">
        <v>182</v>
      </c>
      <c r="E7" t="s">
        <v>468</v>
      </c>
      <c r="F7" t="s">
        <v>112</v>
      </c>
      <c r="G7" t="s">
        <v>102</v>
      </c>
      <c r="H7" s="39">
        <v>0</v>
      </c>
    </row>
    <row r="8" spans="1:8">
      <c r="A8" s="282">
        <v>5</v>
      </c>
      <c r="B8" s="284">
        <v>0</v>
      </c>
      <c r="C8" s="282" t="s">
        <v>140</v>
      </c>
      <c r="D8" s="282" t="s">
        <v>141</v>
      </c>
      <c r="E8" s="282" t="s">
        <v>468</v>
      </c>
      <c r="F8" s="282" t="s">
        <v>248</v>
      </c>
      <c r="G8" s="282" t="s">
        <v>102</v>
      </c>
      <c r="H8" s="284">
        <v>0</v>
      </c>
    </row>
    <row r="9" spans="1:8">
      <c r="A9">
        <v>6</v>
      </c>
      <c r="B9" s="39">
        <v>0</v>
      </c>
      <c r="C9" t="s">
        <v>161</v>
      </c>
      <c r="D9" t="s">
        <v>102</v>
      </c>
      <c r="E9" t="s">
        <v>469</v>
      </c>
      <c r="F9" t="s">
        <v>163</v>
      </c>
      <c r="G9" t="s">
        <v>164</v>
      </c>
      <c r="H9" s="39">
        <v>0</v>
      </c>
    </row>
    <row r="10" spans="1:8">
      <c r="A10" s="282">
        <v>7</v>
      </c>
      <c r="B10" s="284">
        <v>0</v>
      </c>
      <c r="C10" s="282" t="s">
        <v>171</v>
      </c>
      <c r="D10" s="282" t="s">
        <v>102</v>
      </c>
      <c r="E10" s="282" t="s">
        <v>469</v>
      </c>
      <c r="F10" s="282" t="s">
        <v>133</v>
      </c>
      <c r="G10" s="282" t="s">
        <v>134</v>
      </c>
      <c r="H10" s="284">
        <v>0</v>
      </c>
    </row>
    <row r="11" spans="1:8">
      <c r="A11">
        <v>8</v>
      </c>
      <c r="B11" s="39">
        <v>0</v>
      </c>
      <c r="C11" t="s">
        <v>138</v>
      </c>
      <c r="D11" t="s">
        <v>134</v>
      </c>
      <c r="E11" t="s">
        <v>468</v>
      </c>
      <c r="F11" t="s">
        <v>116</v>
      </c>
      <c r="G11" t="s">
        <v>102</v>
      </c>
      <c r="H11" s="39">
        <v>0</v>
      </c>
    </row>
    <row r="12" spans="1:8">
      <c r="A12" s="282">
        <v>9</v>
      </c>
      <c r="B12" s="284">
        <v>0</v>
      </c>
      <c r="C12" s="282" t="s">
        <v>118</v>
      </c>
      <c r="D12" s="282" t="s">
        <v>102</v>
      </c>
      <c r="E12" s="282" t="s">
        <v>469</v>
      </c>
      <c r="F12" s="282" t="s">
        <v>166</v>
      </c>
      <c r="G12" s="282" t="s">
        <v>167</v>
      </c>
      <c r="H12" s="284">
        <v>0</v>
      </c>
    </row>
    <row r="13" spans="1:8">
      <c r="A13">
        <v>10</v>
      </c>
      <c r="B13" s="39">
        <v>0</v>
      </c>
      <c r="C13" t="s">
        <v>153</v>
      </c>
      <c r="D13" t="s">
        <v>154</v>
      </c>
      <c r="E13" t="s">
        <v>468</v>
      </c>
      <c r="F13" t="s">
        <v>175</v>
      </c>
      <c r="G13" t="s">
        <v>102</v>
      </c>
      <c r="H13" s="39">
        <v>0</v>
      </c>
    </row>
    <row r="14" spans="1:8">
      <c r="A14" s="282">
        <v>11</v>
      </c>
      <c r="B14" s="284">
        <v>0</v>
      </c>
      <c r="C14" s="282" t="s">
        <v>252</v>
      </c>
      <c r="D14" s="282" t="s">
        <v>239</v>
      </c>
      <c r="E14" s="282" t="s">
        <v>468</v>
      </c>
      <c r="F14" s="282" t="s">
        <v>128</v>
      </c>
      <c r="G14" s="282" t="s">
        <v>102</v>
      </c>
      <c r="H14" s="284">
        <v>0</v>
      </c>
    </row>
    <row r="15" spans="1:8">
      <c r="A15">
        <v>12</v>
      </c>
      <c r="B15" s="39">
        <v>0</v>
      </c>
      <c r="C15" t="s">
        <v>130</v>
      </c>
      <c r="D15" t="s">
        <v>102</v>
      </c>
      <c r="E15" t="s">
        <v>469</v>
      </c>
      <c r="F15" t="s">
        <v>187</v>
      </c>
      <c r="G15" t="s">
        <v>124</v>
      </c>
      <c r="H15" s="39">
        <v>0</v>
      </c>
    </row>
    <row r="16" spans="1:8">
      <c r="A16" s="282">
        <v>13</v>
      </c>
      <c r="B16" s="284">
        <v>0</v>
      </c>
      <c r="C16" s="282" t="s">
        <v>109</v>
      </c>
      <c r="D16" s="282" t="s">
        <v>110</v>
      </c>
      <c r="E16" s="282" t="s">
        <v>469</v>
      </c>
      <c r="F16" s="282" t="s">
        <v>151</v>
      </c>
      <c r="G16" s="282" t="s">
        <v>102</v>
      </c>
      <c r="H16" s="284">
        <v>0</v>
      </c>
    </row>
    <row r="17" spans="1:8">
      <c r="A17">
        <v>14</v>
      </c>
      <c r="B17" s="39">
        <v>0</v>
      </c>
      <c r="C17" t="s">
        <v>156</v>
      </c>
      <c r="D17" t="s">
        <v>102</v>
      </c>
      <c r="E17" t="s">
        <v>468</v>
      </c>
      <c r="F17" t="s">
        <v>126</v>
      </c>
      <c r="G17" t="s">
        <v>110</v>
      </c>
      <c r="H17" s="39">
        <v>0</v>
      </c>
    </row>
    <row r="18" spans="1:8">
      <c r="A18" s="282">
        <v>15</v>
      </c>
      <c r="B18" s="284">
        <v>0</v>
      </c>
      <c r="C18" s="282" t="s">
        <v>97</v>
      </c>
      <c r="D18" s="282" t="s">
        <v>98</v>
      </c>
      <c r="E18" s="282" t="s">
        <v>468</v>
      </c>
      <c r="F18" s="282" t="s">
        <v>169</v>
      </c>
      <c r="G18" s="282" t="s">
        <v>102</v>
      </c>
      <c r="H18" s="284">
        <v>0</v>
      </c>
    </row>
    <row r="19" spans="1:8">
      <c r="A19">
        <v>16</v>
      </c>
      <c r="B19" s="39">
        <v>0</v>
      </c>
      <c r="C19" t="s">
        <v>177</v>
      </c>
      <c r="D19" t="s">
        <v>102</v>
      </c>
      <c r="E19" t="s">
        <v>468</v>
      </c>
      <c r="F19" t="s">
        <v>101</v>
      </c>
      <c r="G19" t="s">
        <v>102</v>
      </c>
      <c r="H19" s="39">
        <v>0</v>
      </c>
    </row>
    <row r="20" spans="1:8">
      <c r="A20" s="282">
        <v>17</v>
      </c>
      <c r="B20" s="284">
        <v>0</v>
      </c>
      <c r="C20" s="282" t="s">
        <v>107</v>
      </c>
      <c r="D20" s="282" t="s">
        <v>102</v>
      </c>
      <c r="E20" s="282" t="s">
        <v>469</v>
      </c>
      <c r="F20" s="282" t="s">
        <v>148</v>
      </c>
      <c r="G20" s="282" t="s">
        <v>149</v>
      </c>
      <c r="H20" s="284">
        <v>0</v>
      </c>
    </row>
    <row r="21" spans="1:8">
      <c r="A21">
        <v>18</v>
      </c>
      <c r="B21" s="39">
        <v>0</v>
      </c>
      <c r="C21" t="s">
        <v>114</v>
      </c>
      <c r="D21" t="s">
        <v>102</v>
      </c>
      <c r="E21" t="s">
        <v>469</v>
      </c>
      <c r="F21" t="s">
        <v>241</v>
      </c>
      <c r="G21" t="s">
        <v>269</v>
      </c>
      <c r="H21" s="39">
        <v>0</v>
      </c>
    </row>
    <row r="22" spans="1:8">
      <c r="A22" s="282">
        <v>19</v>
      </c>
      <c r="B22" s="284">
        <v>0</v>
      </c>
      <c r="C22" s="282" t="s">
        <v>238</v>
      </c>
      <c r="D22" s="282" t="s">
        <v>239</v>
      </c>
      <c r="E22" s="282" t="s">
        <v>469</v>
      </c>
      <c r="F22" s="282" t="s">
        <v>93</v>
      </c>
      <c r="G22" s="282" t="s">
        <v>94</v>
      </c>
      <c r="H22" s="284">
        <v>0</v>
      </c>
    </row>
    <row r="23" spans="1:8">
      <c r="A23">
        <v>20</v>
      </c>
      <c r="B23" s="39">
        <v>0</v>
      </c>
      <c r="C23" t="s">
        <v>244</v>
      </c>
      <c r="D23" t="s">
        <v>239</v>
      </c>
      <c r="E23" t="s">
        <v>469</v>
      </c>
      <c r="F23" t="s">
        <v>189</v>
      </c>
      <c r="G23" t="s">
        <v>190</v>
      </c>
      <c r="H23" s="39">
        <v>0</v>
      </c>
    </row>
    <row r="24" spans="1:8">
      <c r="A24" s="282">
        <v>21</v>
      </c>
      <c r="B24" s="284">
        <v>0</v>
      </c>
      <c r="C24" s="282" t="s">
        <v>120</v>
      </c>
      <c r="D24" s="282" t="s">
        <v>121</v>
      </c>
      <c r="E24" s="282" t="s">
        <v>468</v>
      </c>
      <c r="F24" s="282" t="s">
        <v>250</v>
      </c>
      <c r="G24" s="282" t="s">
        <v>239</v>
      </c>
      <c r="H24" s="284">
        <v>0</v>
      </c>
    </row>
    <row r="25" spans="1:8">
      <c r="A25">
        <v>22</v>
      </c>
      <c r="B25" s="39">
        <v>0</v>
      </c>
      <c r="C25" t="s">
        <v>123</v>
      </c>
      <c r="D25" t="s">
        <v>124</v>
      </c>
      <c r="E25" t="s">
        <v>468</v>
      </c>
      <c r="F25" t="s">
        <v>105</v>
      </c>
      <c r="G25" t="s">
        <v>102</v>
      </c>
      <c r="H25" s="39">
        <v>0</v>
      </c>
    </row>
    <row r="26" spans="1:8">
      <c r="A26" s="282">
        <v>23</v>
      </c>
      <c r="B26" s="284">
        <v>0</v>
      </c>
      <c r="C26" s="282" t="s">
        <v>90</v>
      </c>
      <c r="D26" s="282" t="s">
        <v>91</v>
      </c>
      <c r="E26" s="282" t="s">
        <v>470</v>
      </c>
      <c r="F26" s="282" t="s">
        <v>471</v>
      </c>
      <c r="G26" s="282"/>
      <c r="H26" s="284" t="s">
        <v>273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21</vt:i4>
      </vt:variant>
    </vt:vector>
  </HeadingPairs>
  <TitlesOfParts>
    <vt:vector size="21" baseType="lpstr">
      <vt:lpstr>Liste Alpha</vt:lpstr>
      <vt:lpstr>COLLEGE 2019</vt:lpstr>
      <vt:lpstr>Clas Indiv (2019)</vt:lpstr>
      <vt:lpstr>Grille américaine</vt:lpstr>
      <vt:lpstr>Clas Equipe 2019</vt:lpstr>
      <vt:lpstr>Clas Club 2019</vt:lpstr>
      <vt:lpstr>ETABLISSEMENTS 2019</vt:lpstr>
      <vt:lpstr>UNSS 2019</vt:lpstr>
      <vt:lpstr>Ronde 1</vt:lpstr>
      <vt:lpstr>Ronde 2</vt:lpstr>
      <vt:lpstr>Ronde 3</vt:lpstr>
      <vt:lpstr>Ronde 4</vt:lpstr>
      <vt:lpstr>Ronde 5</vt:lpstr>
      <vt:lpstr>Adresse Electronique</vt:lpstr>
      <vt:lpstr>LYCEE 2019 UNSS</vt:lpstr>
      <vt:lpstr>Classement Lycée</vt:lpstr>
      <vt:lpstr>Ronde 1 Lycée</vt:lpstr>
      <vt:lpstr>Ronde 2 Lycée</vt:lpstr>
      <vt:lpstr>Ronde 3 Lycée</vt:lpstr>
      <vt:lpstr>Ronde 4 Lycée</vt:lpstr>
      <vt:lpstr>Ronde 5 Lycée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CHESS</dc:creator>
  <cp:lastModifiedBy>Peter CHESS</cp:lastModifiedBy>
  <cp:lastPrinted>2019-01-22T23:09:02Z</cp:lastPrinted>
  <dcterms:created xsi:type="dcterms:W3CDTF">2018-01-23T20:06:21Z</dcterms:created>
  <dcterms:modified xsi:type="dcterms:W3CDTF">2019-01-24T02:28:41Z</dcterms:modified>
</cp:coreProperties>
</file>