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ropbox\docs\Reisen\Grönland\"/>
    </mc:Choice>
  </mc:AlternateContent>
  <bookViews>
    <workbookView xWindow="0" yWindow="0" windowWidth="28800" windowHeight="12420"/>
  </bookViews>
  <sheets>
    <sheet name="Grönland" sheetId="2" r:id="rId1"/>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A4" i="2"/>
  <c r="A11" i="2"/>
  <c r="A9" i="2" l="1"/>
  <c r="A8" i="2" s="1"/>
  <c r="A7" i="2" s="1"/>
  <c r="A6" i="2" s="1"/>
  <c r="A5" i="2" s="1"/>
  <c r="A12" i="2"/>
  <c r="A13" i="2" s="1"/>
  <c r="A14" i="2" s="1"/>
  <c r="A15" i="2" s="1"/>
  <c r="A16" i="2" s="1"/>
  <c r="A17" i="2" s="1"/>
  <c r="A18" i="2" s="1"/>
  <c r="A19" i="2" s="1"/>
  <c r="A20" i="2" s="1"/>
  <c r="A21" i="2" s="1"/>
  <c r="A22" i="2" s="1"/>
  <c r="A23" i="2" s="1"/>
  <c r="F6" i="2" l="1"/>
  <c r="F7" i="2" s="1"/>
  <c r="F8" i="2" s="1"/>
  <c r="F9" i="2" s="1"/>
  <c r="F10" i="2" s="1"/>
  <c r="F11" i="2" s="1"/>
  <c r="F12" i="2" s="1"/>
  <c r="F13" i="2" s="1"/>
  <c r="F14" i="2" s="1"/>
  <c r="F15" i="2" s="1"/>
  <c r="F16" i="2" s="1"/>
  <c r="F17" i="2" s="1"/>
  <c r="F18" i="2" s="1"/>
  <c r="F19" i="2" s="1"/>
  <c r="F20" i="2" s="1"/>
  <c r="F21" i="2" s="1"/>
  <c r="F22" i="2" s="1"/>
  <c r="F23" i="2" s="1"/>
</calcChain>
</file>

<file path=xl/sharedStrings.xml><?xml version="1.0" encoding="utf-8"?>
<sst xmlns="http://schemas.openxmlformats.org/spreadsheetml/2006/main" count="66" uniqueCount="56">
  <si>
    <t>Übernachten in</t>
  </si>
  <si>
    <t>Narsarsuaq</t>
  </si>
  <si>
    <t>Kangerlussuaq</t>
  </si>
  <si>
    <t>Sisimiut</t>
  </si>
  <si>
    <t>On board the coastal vessel cruising north along the west coast</t>
  </si>
  <si>
    <t>Ilulissat</t>
  </si>
  <si>
    <t>Fahrt nach Eqip Sermia Gletscher</t>
  </si>
  <si>
    <t>Eqi Lodge</t>
  </si>
  <si>
    <t>Wandern</t>
  </si>
  <si>
    <t>http://www.blueice.gl/Easy%20hike_8days.html</t>
  </si>
  <si>
    <t>http://tasermiutgreenland.com/</t>
  </si>
  <si>
    <t>http://www.icecaptours.com/</t>
  </si>
  <si>
    <t>Ataa Camp</t>
  </si>
  <si>
    <t>http://www.worldofgreenland.com/de/</t>
  </si>
  <si>
    <t>Tag</t>
  </si>
  <si>
    <t>Aktivittät</t>
  </si>
  <si>
    <t>Kopenhagen - Narsarsuaq ; 11:20-12:10 GL785</t>
  </si>
  <si>
    <t>Kangerlussuaq-Kopenhagen; 11:40-20:00 GL782</t>
  </si>
  <si>
    <t>Narsarsuaq - Nuuk - Sisimiut; 15:00-16:40-17:35</t>
  </si>
  <si>
    <t>Ilulissat - Kangerlussuaq; 12:35-13:20</t>
  </si>
  <si>
    <t>Transport</t>
  </si>
  <si>
    <t>Bootstransfer Eqi-Illulisat 14:00</t>
  </si>
  <si>
    <t>Hotel</t>
  </si>
  <si>
    <t xml:space="preserve">Fähre
</t>
  </si>
  <si>
    <t>Standard 2-Personen Hütte mit Bettwäsche inkl. Frühstück</t>
  </si>
  <si>
    <t>Fähre Sisimiut 21:00 - Ilulissat 13:00</t>
  </si>
  <si>
    <t>Ankunft 13:00</t>
  </si>
  <si>
    <t xml:space="preserve">Polar Lodge DZ/F (DU/WC auf Flur)  Zimmerpreis/pro Nacht  140,-Euro
(bei 2 Nächten 280,-Euro) 1990 DKK
</t>
  </si>
  <si>
    <t xml:space="preserve">Exkursion Inlandeis auf wogac.com. </t>
  </si>
  <si>
    <t>Igaliku,</t>
  </si>
  <si>
    <t>Icefiord Apartments</t>
  </si>
  <si>
    <t>Hamburg</t>
  </si>
  <si>
    <t>Kopenhagen</t>
  </si>
  <si>
    <t>Hotel Alexandra 
H.C. Andersens Boulevard 8, 1553 Kopenhagen booking.com</t>
  </si>
  <si>
    <t>Fahrt Ataa-Ilulisat</t>
  </si>
  <si>
    <t>wandern und Fähre</t>
  </si>
  <si>
    <t xml:space="preserve">Hotel Avannaa, booked via email. </t>
  </si>
  <si>
    <t>Bootstransfer Illulisat-Eqi 7:00</t>
  </si>
  <si>
    <t xml:space="preserve">Hotel Avannaa  </t>
  </si>
  <si>
    <t xml:space="preserve">Wanderungen; http://www.wikiloc.com/trails/hiking/greenland/vestgronland/narsarsuaq?t=&amp;d=&amp;lfr=&amp;lto=&amp;uom=mi&amp;a=hiking&amp;q=Narsarsuaq
</t>
  </si>
  <si>
    <t>Booked at JAcky from Blue Ice:
07 July. 14.00 boat transfer to Itelleq.
                Luggage transport to Igaliku, you walk to the settlement. 1 night at the country hotel,  breakfast included . 08 July. You can take the hike to the plateau and back to Itelleq in the afternoon for the boat transfer back to Narsarsuaq.2 nights at the hotel Narsarsuaq, breakfast included.
09 July. You have the day for the hike to the glacier.
10 July. Your departure.
Price : DKK. 2.370,- / pers.</t>
  </si>
  <si>
    <t>Boot</t>
  </si>
  <si>
    <t>Wanderung</t>
  </si>
  <si>
    <t>www.worldofgreenland.com 
1) Essen im  Hotel Arctic: Gourmentresaturant Ulo 
2) Abendliche Bootstour
3) Einstündiger Rundflug mit dem Kleinflugzeug über den Eisfjord, Isua Gletscher und die Randzone des Inlandeises. Ab mind. 4 Pers., Flugzeit ca. 1 Std. Preis: 390,- Euro.
4) Helikopterflug  Kangia Classic
Evening/Midnight sailing among the icebergs  
5) Whalsafari</t>
  </si>
  <si>
    <t xml:space="preserve">Sisimiut Sømandshjem </t>
  </si>
  <si>
    <t>Bulbrovejs Bed &amp; Breakfast; Adresse Bulbrovej 5</t>
  </si>
  <si>
    <t>in Liegekategorie (Couchette) mit eigenem Schlafsack: 225,-Euro p.P. inkl. Ticketgebühr, direkt: 2550 DKK</t>
  </si>
  <si>
    <t>Unnuisarfik , Isikkivik Rooms</t>
  </si>
  <si>
    <t>Baustein Ataa  4 Tage/3 Nächte, vom 13.07.-16.07.2015
Hütte 2-Bett-Belegung mit Bettwäsche inkl. VP
Boot-Transfers Ilulissat - Ataa and am 16.7. gleich nach EQI !!Kayak und Ausrüstung zur Benutzung auf Wunsch inkl. (Ohne Guide)</t>
  </si>
  <si>
    <t>Fahrt nach Ataa, 7:30;</t>
  </si>
  <si>
    <t>Grömitz</t>
  </si>
  <si>
    <t>Villa Undine</t>
  </si>
  <si>
    <t>Line</t>
  </si>
  <si>
    <t xml:space="preserve">  -&gt; HH</t>
  </si>
  <si>
    <t xml:space="preserve">  -&gt; Grömitz</t>
  </si>
  <si>
    <t xml:space="preserve">  -&gt; Fehmarn und Fähre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</si>
</sst>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F800]dddd\,\ mmmm\ dd\,\ yyyy"/>
    <numFmt numFmtId="165" formatCode="_-* #,##0\ _€_-;\-* #,##0\ _€_-;_-* &quot;-&quot;??\ _€_-;_-@_-"/>
  </numFmts>
  <fonts count="15" x14ac:knownFonts="1">
    <font>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sz val="11"/>
      <color rgb="FF000000"/>
      <name val="Calibri"/>
      <family val="2"/>
      <scheme val="minor"/>
    </font>
    <font>
      <b/>
      <u/>
      <sz val="11"/>
      <color theme="0"/>
      <name val="Calibri"/>
      <family val="2"/>
      <scheme val="minor"/>
    </font>
    <font>
      <sz val="9"/>
      <color theme="1"/>
      <name val="Verdana"/>
      <family val="2"/>
    </font>
    <font>
      <sz val="11"/>
      <color rgb="FF9C0006"/>
      <name val="Calibri"/>
      <family val="2"/>
      <scheme val="minor"/>
    </font>
    <font>
      <b/>
      <sz val="9"/>
      <color theme="0"/>
      <name val="Calibri"/>
      <family val="2"/>
      <scheme val="minor"/>
    </font>
    <font>
      <sz val="9"/>
      <color theme="1"/>
      <name val="Calibri"/>
      <family val="2"/>
      <scheme val="minor"/>
    </font>
    <font>
      <sz val="9"/>
      <color rgb="FF9C0006"/>
      <name val="Calibri"/>
      <family val="2"/>
      <scheme val="minor"/>
    </font>
    <font>
      <b/>
      <sz val="9"/>
      <color rgb="FF003580"/>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FFC7CE"/>
      </patternFill>
    </fill>
    <fill>
      <patternFill patternType="solid">
        <fgColor theme="0" tint="-0.499984740745262"/>
        <bgColor indexed="64"/>
      </patternFill>
    </fill>
    <fill>
      <patternFill patternType="solid">
        <fgColor theme="0" tint="-4.9989318521683403E-2"/>
        <bgColor indexed="64"/>
      </patternFill>
    </fill>
  </fills>
  <borders count="1">
    <border>
      <left/>
      <right/>
      <top/>
      <bottom/>
      <diagonal/>
    </border>
  </borders>
  <cellStyleXfs count="4">
    <xf numFmtId="0" fontId="0" fillId="0" borderId="0"/>
    <xf numFmtId="0" fontId="3" fillId="0" borderId="0" applyNumberFormat="0" applyFill="0" applyBorder="0" applyAlignment="0" applyProtection="0"/>
    <xf numFmtId="43" fontId="1" fillId="0" borderId="0" applyFont="0" applyFill="0" applyBorder="0" applyAlignment="0" applyProtection="0"/>
    <xf numFmtId="0" fontId="7" fillId="7" borderId="0" applyNumberFormat="0" applyBorder="0" applyAlignment="0" applyProtection="0"/>
  </cellStyleXfs>
  <cellXfs count="36">
    <xf numFmtId="0" fontId="0" fillId="0" borderId="0" xfId="0"/>
    <xf numFmtId="0" fontId="0" fillId="0" borderId="0" xfId="0" applyAlignment="1">
      <alignment vertical="center" wrapText="1"/>
    </xf>
    <xf numFmtId="0" fontId="3" fillId="0" borderId="0" xfId="1" applyAlignment="1">
      <alignment vertical="top" wrapText="1" indent="1"/>
    </xf>
    <xf numFmtId="0" fontId="0" fillId="0" borderId="0" xfId="0" applyAlignment="1">
      <alignment vertical="center"/>
    </xf>
    <xf numFmtId="0" fontId="0" fillId="0" borderId="0" xfId="0" applyAlignment="1">
      <alignment wrapText="1"/>
    </xf>
    <xf numFmtId="0" fontId="4" fillId="0" borderId="0" xfId="0" applyFont="1" applyAlignment="1">
      <alignment vertical="center"/>
    </xf>
    <xf numFmtId="0" fontId="2" fillId="3" borderId="0" xfId="0" applyFont="1" applyFill="1"/>
    <xf numFmtId="0" fontId="2" fillId="3" borderId="0" xfId="0" applyFont="1" applyFill="1" applyAlignment="1">
      <alignment wrapText="1"/>
    </xf>
    <xf numFmtId="0" fontId="5" fillId="3" borderId="0" xfId="1" applyFont="1" applyFill="1"/>
    <xf numFmtId="0" fontId="5" fillId="3" borderId="0" xfId="1" applyFont="1" applyFill="1" applyAlignment="1">
      <alignment wrapText="1"/>
    </xf>
    <xf numFmtId="0" fontId="0" fillId="4" borderId="0" xfId="0" applyFill="1" applyAlignment="1">
      <alignment wrapText="1"/>
    </xf>
    <xf numFmtId="0" fontId="0" fillId="5" borderId="0" xfId="0" applyFill="1"/>
    <xf numFmtId="164" fontId="2" fillId="3" borderId="0" xfId="0" applyNumberFormat="1" applyFont="1" applyFill="1" applyAlignment="1">
      <alignment vertical="top"/>
    </xf>
    <xf numFmtId="164" fontId="0" fillId="0" borderId="0" xfId="0" applyNumberFormat="1" applyAlignment="1">
      <alignment vertical="top"/>
    </xf>
    <xf numFmtId="0" fontId="0" fillId="6" borderId="0" xfId="0" applyFill="1"/>
    <xf numFmtId="0" fontId="3" fillId="0" borderId="0" xfId="1" applyAlignment="1">
      <alignment vertical="center"/>
    </xf>
    <xf numFmtId="0" fontId="6" fillId="0" borderId="0" xfId="0" applyFont="1"/>
    <xf numFmtId="164" fontId="0" fillId="0" borderId="0" xfId="0" applyNumberFormat="1" applyFill="1" applyAlignment="1">
      <alignment vertical="top" wrapText="1"/>
    </xf>
    <xf numFmtId="164" fontId="0" fillId="8" borderId="0" xfId="0" applyNumberFormat="1" applyFill="1" applyAlignment="1">
      <alignment vertical="top"/>
    </xf>
    <xf numFmtId="164" fontId="8" fillId="8" borderId="0" xfId="0" applyNumberFormat="1" applyFont="1" applyFill="1" applyAlignment="1">
      <alignment vertical="top"/>
    </xf>
    <xf numFmtId="165" fontId="9" fillId="8" borderId="0" xfId="2" applyNumberFormat="1" applyFont="1" applyFill="1" applyAlignment="1">
      <alignment vertical="top"/>
    </xf>
    <xf numFmtId="164" fontId="9" fillId="0" borderId="0" xfId="0" applyNumberFormat="1" applyFont="1" applyFill="1" applyAlignment="1">
      <alignment vertical="top" wrapText="1"/>
    </xf>
    <xf numFmtId="164" fontId="9" fillId="8" borderId="0" xfId="0" applyNumberFormat="1" applyFont="1" applyFill="1" applyAlignment="1">
      <alignment vertical="top"/>
    </xf>
    <xf numFmtId="0" fontId="9" fillId="8" borderId="0" xfId="0" applyFont="1" applyFill="1"/>
    <xf numFmtId="164" fontId="12" fillId="0" borderId="0" xfId="0" applyNumberFormat="1" applyFont="1" applyFill="1" applyAlignment="1">
      <alignment vertical="top" wrapText="1"/>
    </xf>
    <xf numFmtId="164" fontId="10" fillId="0" borderId="0" xfId="3" applyNumberFormat="1" applyFont="1" applyFill="1" applyAlignment="1">
      <alignment vertical="top" wrapText="1"/>
    </xf>
    <xf numFmtId="165" fontId="9" fillId="0" borderId="0" xfId="2" applyNumberFormat="1" applyFont="1" applyFill="1" applyAlignment="1">
      <alignment vertical="top" wrapText="1"/>
    </xf>
    <xf numFmtId="0" fontId="11" fillId="0" borderId="0" xfId="0" applyFont="1" applyFill="1" applyAlignment="1">
      <alignment vertical="top" wrapText="1"/>
    </xf>
    <xf numFmtId="0" fontId="11" fillId="0" borderId="0" xfId="0" applyFont="1" applyFill="1" applyAlignment="1">
      <alignment horizontal="center" vertical="top" wrapText="1"/>
    </xf>
    <xf numFmtId="0" fontId="9" fillId="0" borderId="0" xfId="0" applyFont="1" applyFill="1" applyAlignment="1">
      <alignment vertical="top" wrapText="1"/>
    </xf>
    <xf numFmtId="164" fontId="13" fillId="0" borderId="0" xfId="0" applyNumberFormat="1" applyFont="1" applyFill="1" applyAlignment="1">
      <alignment vertical="top" wrapText="1"/>
    </xf>
    <xf numFmtId="164" fontId="14" fillId="0" borderId="0" xfId="0" applyNumberFormat="1" applyFont="1" applyFill="1" applyAlignment="1">
      <alignment vertical="top" wrapText="1"/>
    </xf>
    <xf numFmtId="0" fontId="12" fillId="0" borderId="0" xfId="0" applyFont="1" applyFill="1" applyAlignment="1">
      <alignment vertical="top" wrapText="1"/>
    </xf>
    <xf numFmtId="0" fontId="0" fillId="2" borderId="0" xfId="0" applyFill="1" applyAlignment="1">
      <alignment horizontal="center" vertical="center" wrapText="1"/>
    </xf>
    <xf numFmtId="164" fontId="13" fillId="9" borderId="0" xfId="0" applyNumberFormat="1" applyFont="1" applyFill="1" applyAlignment="1">
      <alignment vertical="top" wrapText="1"/>
    </xf>
    <xf numFmtId="164" fontId="14" fillId="9" borderId="0" xfId="0" applyNumberFormat="1" applyFont="1" applyFill="1" applyAlignment="1">
      <alignment vertical="top" wrapText="1"/>
    </xf>
  </cellXfs>
  <cellStyles count="4">
    <cellStyle name="Komma" xfId="2" builtinId="3"/>
    <cellStyle name="Link" xfId="1" builtinId="8"/>
    <cellStyle name="Schlecht" xfId="3" builtinId="27"/>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5429250</xdr:colOff>
      <xdr:row>4</xdr:row>
      <xdr:rowOff>0</xdr:rowOff>
    </xdr:from>
    <xdr:to>
      <xdr:col>8</xdr:col>
      <xdr:colOff>6515100</xdr:colOff>
      <xdr:row>12</xdr:row>
      <xdr:rowOff>54552</xdr:rowOff>
    </xdr:to>
    <xdr:pic>
      <xdr:nvPicPr>
        <xdr:cNvPr id="2" name="theImage" descr="Stock Bild von 'Kajak am Eisberg im Uummannaq-fjor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83563" y="547687"/>
          <a:ext cx="7634287" cy="507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238125</xdr:colOff>
      <xdr:row>10</xdr:row>
      <xdr:rowOff>95250</xdr:rowOff>
    </xdr:from>
    <xdr:to>
      <xdr:col>8</xdr:col>
      <xdr:colOff>3219450</xdr:colOff>
      <xdr:row>56</xdr:row>
      <xdr:rowOff>95250</xdr:rowOff>
    </xdr:to>
    <xdr:pic>
      <xdr:nvPicPr>
        <xdr:cNvPr id="3" name="Grafik 2" descr="http://www.nordwindreisen.de/Groenland/pics/Groenlandkarte13.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692438" y="5810250"/>
          <a:ext cx="9529762" cy="1215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914400</xdr:colOff>
      <xdr:row>4</xdr:row>
      <xdr:rowOff>0</xdr:rowOff>
    </xdr:from>
    <xdr:to>
      <xdr:col>7</xdr:col>
      <xdr:colOff>4686300</xdr:colOff>
      <xdr:row>10</xdr:row>
      <xdr:rowOff>1578552</xdr:rowOff>
    </xdr:to>
    <xdr:pic>
      <xdr:nvPicPr>
        <xdr:cNvPr id="5" name="Grafik 4" descr="http://www.blueice.gl/boattransfer/kort_boattransfer.gif"/>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368713" y="862012"/>
          <a:ext cx="3771900" cy="442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zoomScaleNormal="100" workbookViewId="0">
      <selection activeCell="B6" sqref="B6"/>
    </sheetView>
  </sheetViews>
  <sheetFormatPr baseColWidth="10" defaultRowHeight="15" x14ac:dyDescent="0.25"/>
  <cols>
    <col min="1" max="1" width="18.140625" style="24" bestFit="1" customWidth="1"/>
    <col min="2" max="2" width="26.42578125" style="17" customWidth="1"/>
    <col min="3" max="3" width="10.85546875" style="17" customWidth="1"/>
    <col min="4" max="4" width="45" style="17" customWidth="1"/>
    <col min="5" max="5" width="30.140625" style="17" customWidth="1"/>
    <col min="6" max="6" width="9.5703125" style="18" customWidth="1"/>
    <col min="7" max="7" width="10.140625" style="13" customWidth="1"/>
    <col min="8" max="8" width="98.140625" customWidth="1"/>
    <col min="9" max="9" width="100.140625" style="4" customWidth="1"/>
    <col min="10" max="10" width="29.28515625" customWidth="1"/>
  </cols>
  <sheetData>
    <row r="1" spans="1:10" ht="15" customHeight="1" x14ac:dyDescent="0.25">
      <c r="A1" s="30"/>
      <c r="B1" s="31"/>
      <c r="C1" s="31"/>
      <c r="D1" s="31"/>
      <c r="E1" s="31"/>
      <c r="F1" s="19"/>
      <c r="G1" s="12"/>
      <c r="H1" s="6"/>
      <c r="I1" s="7"/>
      <c r="J1" s="6"/>
    </row>
    <row r="2" spans="1:10" ht="24" x14ac:dyDescent="0.25">
      <c r="A2" s="34"/>
      <c r="B2" s="35" t="s">
        <v>20</v>
      </c>
      <c r="C2" s="35" t="s">
        <v>0</v>
      </c>
      <c r="D2" s="35" t="s">
        <v>22</v>
      </c>
      <c r="E2" s="35" t="s">
        <v>15</v>
      </c>
      <c r="F2" s="19" t="s">
        <v>14</v>
      </c>
      <c r="G2" s="12"/>
      <c r="H2" s="8"/>
      <c r="I2" s="9"/>
      <c r="J2" s="6"/>
    </row>
    <row r="3" spans="1:10" x14ac:dyDescent="0.25">
      <c r="A3" s="24">
        <f t="shared" ref="A3:A8" si="0">A4-1</f>
        <v>42189</v>
      </c>
      <c r="B3" s="25" t="s">
        <v>53</v>
      </c>
      <c r="C3" s="21" t="s">
        <v>31</v>
      </c>
      <c r="D3" s="21" t="s">
        <v>52</v>
      </c>
      <c r="E3" s="21"/>
      <c r="F3" s="20">
        <v>0</v>
      </c>
      <c r="H3" s="2"/>
    </row>
    <row r="4" spans="1:10" x14ac:dyDescent="0.25">
      <c r="A4" s="24">
        <f t="shared" si="0"/>
        <v>42190</v>
      </c>
      <c r="B4" s="25" t="s">
        <v>54</v>
      </c>
      <c r="C4" s="21" t="s">
        <v>50</v>
      </c>
      <c r="D4" s="21" t="s">
        <v>51</v>
      </c>
      <c r="E4" s="21"/>
      <c r="F4" s="20">
        <v>0</v>
      </c>
      <c r="H4" s="2"/>
    </row>
    <row r="5" spans="1:10" x14ac:dyDescent="0.25">
      <c r="A5" s="24">
        <f t="shared" si="0"/>
        <v>42191</v>
      </c>
      <c r="B5" s="25" t="s">
        <v>55</v>
      </c>
      <c r="C5" s="21" t="s">
        <v>32</v>
      </c>
      <c r="D5" s="21" t="s">
        <v>45</v>
      </c>
      <c r="E5" s="21"/>
      <c r="F5" s="20">
        <v>0</v>
      </c>
      <c r="H5" s="2"/>
    </row>
    <row r="6" spans="1:10" ht="132" x14ac:dyDescent="0.25">
      <c r="A6" s="24">
        <f t="shared" si="0"/>
        <v>42192</v>
      </c>
      <c r="B6" s="29" t="s">
        <v>16</v>
      </c>
      <c r="C6" s="21" t="s">
        <v>29</v>
      </c>
      <c r="D6" s="21" t="s">
        <v>40</v>
      </c>
      <c r="E6" s="21" t="s">
        <v>39</v>
      </c>
      <c r="F6" s="20">
        <f t="shared" ref="F6:F23" si="1">F5+1</f>
        <v>1</v>
      </c>
    </row>
    <row r="7" spans="1:10" x14ac:dyDescent="0.25">
      <c r="A7" s="24">
        <f t="shared" si="0"/>
        <v>42193</v>
      </c>
      <c r="B7" s="26" t="s">
        <v>41</v>
      </c>
      <c r="C7" s="21" t="s">
        <v>1</v>
      </c>
      <c r="D7" s="21"/>
      <c r="E7" s="21"/>
      <c r="F7" s="20">
        <f t="shared" si="1"/>
        <v>2</v>
      </c>
      <c r="H7" s="2"/>
    </row>
    <row r="8" spans="1:10" x14ac:dyDescent="0.25">
      <c r="A8" s="24">
        <f t="shared" si="0"/>
        <v>42194</v>
      </c>
      <c r="B8" s="21"/>
      <c r="C8" s="21" t="s">
        <v>1</v>
      </c>
      <c r="D8" s="21"/>
      <c r="E8" s="21" t="s">
        <v>42</v>
      </c>
      <c r="F8" s="20">
        <f t="shared" si="1"/>
        <v>3</v>
      </c>
      <c r="H8" s="2"/>
      <c r="I8" s="1"/>
      <c r="J8" s="14"/>
    </row>
    <row r="9" spans="1:10" ht="24" x14ac:dyDescent="0.25">
      <c r="A9" s="24">
        <f>A10-1</f>
        <v>42195</v>
      </c>
      <c r="B9" s="29" t="s">
        <v>18</v>
      </c>
      <c r="C9" s="21" t="s">
        <v>3</v>
      </c>
      <c r="D9" s="21" t="s">
        <v>44</v>
      </c>
      <c r="E9" s="21"/>
      <c r="F9" s="20">
        <f t="shared" si="1"/>
        <v>4</v>
      </c>
      <c r="H9" s="2"/>
      <c r="J9" s="11"/>
    </row>
    <row r="10" spans="1:10" ht="24" x14ac:dyDescent="0.25">
      <c r="A10" s="24">
        <v>42196</v>
      </c>
      <c r="B10" s="26" t="s">
        <v>25</v>
      </c>
      <c r="C10" s="21" t="s">
        <v>23</v>
      </c>
      <c r="D10" s="21" t="s">
        <v>46</v>
      </c>
      <c r="E10" s="21" t="s">
        <v>4</v>
      </c>
      <c r="F10" s="20">
        <f t="shared" si="1"/>
        <v>5</v>
      </c>
      <c r="H10" s="2"/>
      <c r="J10" s="3"/>
    </row>
    <row r="11" spans="1:10" ht="156" x14ac:dyDescent="0.25">
      <c r="A11" s="24">
        <f>A10+1</f>
        <v>42197</v>
      </c>
      <c r="B11" s="26" t="s">
        <v>26</v>
      </c>
      <c r="C11" s="21" t="s">
        <v>5</v>
      </c>
      <c r="D11" s="27" t="s">
        <v>36</v>
      </c>
      <c r="E11" s="21" t="s">
        <v>43</v>
      </c>
      <c r="F11" s="20">
        <f t="shared" si="1"/>
        <v>6</v>
      </c>
      <c r="H11" s="2"/>
      <c r="I11" s="10"/>
      <c r="J11" s="4"/>
    </row>
    <row r="12" spans="1:10" x14ac:dyDescent="0.25">
      <c r="A12" s="24">
        <f t="shared" ref="A12:A23" si="2">A11+1</f>
        <v>42198</v>
      </c>
      <c r="B12" s="21"/>
      <c r="C12" s="21" t="s">
        <v>5</v>
      </c>
      <c r="D12" s="21" t="s">
        <v>47</v>
      </c>
      <c r="E12" s="21"/>
      <c r="F12" s="20">
        <f t="shared" si="1"/>
        <v>7</v>
      </c>
      <c r="I12" s="10"/>
    </row>
    <row r="13" spans="1:10" ht="15" customHeight="1" x14ac:dyDescent="0.25">
      <c r="A13" s="24">
        <f t="shared" si="2"/>
        <v>42199</v>
      </c>
      <c r="B13" s="26"/>
      <c r="C13" s="21" t="s">
        <v>5</v>
      </c>
      <c r="D13" s="21"/>
      <c r="E13" s="21"/>
      <c r="F13" s="20">
        <f t="shared" si="1"/>
        <v>8</v>
      </c>
      <c r="I13" s="10"/>
    </row>
    <row r="14" spans="1:10" ht="15" customHeight="1" x14ac:dyDescent="0.25">
      <c r="A14" s="24">
        <f t="shared" si="2"/>
        <v>42200</v>
      </c>
      <c r="B14" s="26" t="s">
        <v>37</v>
      </c>
      <c r="C14" s="21" t="s">
        <v>7</v>
      </c>
      <c r="D14" s="21" t="s">
        <v>24</v>
      </c>
      <c r="E14" s="21" t="s">
        <v>6</v>
      </c>
      <c r="F14" s="20">
        <f t="shared" si="1"/>
        <v>9</v>
      </c>
      <c r="I14" s="10"/>
      <c r="J14" s="11"/>
    </row>
    <row r="15" spans="1:10" x14ac:dyDescent="0.25">
      <c r="A15" s="24">
        <f t="shared" si="2"/>
        <v>42201</v>
      </c>
      <c r="B15" s="21"/>
      <c r="C15" s="21" t="s">
        <v>7</v>
      </c>
      <c r="D15" s="21"/>
      <c r="E15" s="21" t="s">
        <v>8</v>
      </c>
      <c r="F15" s="20">
        <f t="shared" si="1"/>
        <v>10</v>
      </c>
      <c r="I15" s="33"/>
    </row>
    <row r="16" spans="1:10" ht="15" customHeight="1" x14ac:dyDescent="0.25">
      <c r="A16" s="24">
        <f t="shared" si="2"/>
        <v>42202</v>
      </c>
      <c r="B16" s="26" t="s">
        <v>21</v>
      </c>
      <c r="C16" s="21" t="s">
        <v>5</v>
      </c>
      <c r="D16" s="21" t="s">
        <v>38</v>
      </c>
      <c r="E16" s="21" t="s">
        <v>35</v>
      </c>
      <c r="F16" s="20">
        <f t="shared" si="1"/>
        <v>11</v>
      </c>
      <c r="I16" s="33"/>
    </row>
    <row r="17" spans="1:10" ht="60" x14ac:dyDescent="0.25">
      <c r="A17" s="24">
        <f t="shared" si="2"/>
        <v>42203</v>
      </c>
      <c r="B17" s="26" t="s">
        <v>49</v>
      </c>
      <c r="C17" s="21" t="s">
        <v>12</v>
      </c>
      <c r="D17" s="21" t="s">
        <v>48</v>
      </c>
      <c r="E17" s="21"/>
      <c r="F17" s="20">
        <f t="shared" si="1"/>
        <v>12</v>
      </c>
      <c r="I17" s="33"/>
    </row>
    <row r="18" spans="1:10" ht="15" customHeight="1" x14ac:dyDescent="0.25">
      <c r="A18" s="24">
        <f t="shared" si="2"/>
        <v>42204</v>
      </c>
      <c r="B18" s="26"/>
      <c r="C18" s="21" t="s">
        <v>12</v>
      </c>
      <c r="D18" s="28"/>
      <c r="E18" s="21"/>
      <c r="F18" s="20">
        <f t="shared" si="1"/>
        <v>13</v>
      </c>
      <c r="H18" s="2"/>
    </row>
    <row r="19" spans="1:10" ht="15" customHeight="1" x14ac:dyDescent="0.25">
      <c r="A19" s="24">
        <f t="shared" si="2"/>
        <v>42205</v>
      </c>
      <c r="B19" s="21"/>
      <c r="C19" s="21" t="s">
        <v>12</v>
      </c>
      <c r="D19" s="28"/>
      <c r="E19" s="21"/>
      <c r="F19" s="20">
        <f t="shared" si="1"/>
        <v>14</v>
      </c>
    </row>
    <row r="20" spans="1:10" ht="15" customHeight="1" x14ac:dyDescent="0.25">
      <c r="A20" s="24">
        <f t="shared" si="2"/>
        <v>42206</v>
      </c>
      <c r="B20" s="21" t="s">
        <v>34</v>
      </c>
      <c r="C20" s="21" t="s">
        <v>5</v>
      </c>
      <c r="D20" s="21" t="s">
        <v>30</v>
      </c>
      <c r="E20" s="21"/>
      <c r="F20" s="20">
        <f t="shared" si="1"/>
        <v>15</v>
      </c>
    </row>
    <row r="21" spans="1:10" ht="48" x14ac:dyDescent="0.25">
      <c r="A21" s="24">
        <f t="shared" si="2"/>
        <v>42207</v>
      </c>
      <c r="B21" s="29" t="s">
        <v>19</v>
      </c>
      <c r="C21" s="21" t="s">
        <v>2</v>
      </c>
      <c r="D21" s="21" t="s">
        <v>27</v>
      </c>
      <c r="E21" s="21"/>
      <c r="F21" s="20">
        <f t="shared" si="1"/>
        <v>16</v>
      </c>
    </row>
    <row r="22" spans="1:10" ht="24" x14ac:dyDescent="0.25">
      <c r="A22" s="24">
        <f t="shared" si="2"/>
        <v>42208</v>
      </c>
      <c r="B22" s="21"/>
      <c r="C22" s="21" t="s">
        <v>2</v>
      </c>
      <c r="D22" s="21"/>
      <c r="E22" s="21" t="s">
        <v>28</v>
      </c>
      <c r="F22" s="20">
        <f t="shared" si="1"/>
        <v>17</v>
      </c>
    </row>
    <row r="23" spans="1:10" ht="36" x14ac:dyDescent="0.25">
      <c r="A23" s="24">
        <f t="shared" si="2"/>
        <v>42209</v>
      </c>
      <c r="B23" s="26" t="s">
        <v>17</v>
      </c>
      <c r="C23" s="21" t="s">
        <v>32</v>
      </c>
      <c r="D23" s="21" t="s">
        <v>33</v>
      </c>
      <c r="E23" s="21"/>
      <c r="F23" s="20">
        <f t="shared" si="1"/>
        <v>18</v>
      </c>
    </row>
    <row r="24" spans="1:10" ht="24" x14ac:dyDescent="0.25">
      <c r="B24" s="21"/>
      <c r="C24" s="21"/>
      <c r="D24" s="21"/>
      <c r="E24" s="21" t="s">
        <v>13</v>
      </c>
      <c r="F24" s="22"/>
    </row>
    <row r="25" spans="1:10" ht="24" x14ac:dyDescent="0.25">
      <c r="B25" s="21"/>
      <c r="C25" s="21"/>
      <c r="D25" s="21"/>
      <c r="E25" s="21" t="s">
        <v>9</v>
      </c>
      <c r="F25" s="22"/>
    </row>
    <row r="26" spans="1:10" x14ac:dyDescent="0.25">
      <c r="A26" s="32"/>
      <c r="B26" s="29"/>
      <c r="C26" s="21"/>
      <c r="D26" s="21"/>
      <c r="E26" s="21" t="s">
        <v>10</v>
      </c>
      <c r="F26" s="23"/>
      <c r="H26" s="3"/>
      <c r="J26" s="3"/>
    </row>
    <row r="27" spans="1:10" x14ac:dyDescent="0.25">
      <c r="B27" s="21"/>
      <c r="C27" s="21"/>
      <c r="D27" s="21"/>
      <c r="E27" s="21" t="s">
        <v>11</v>
      </c>
      <c r="F27" s="22"/>
      <c r="H27" s="3"/>
      <c r="I27" s="3"/>
      <c r="J27" s="3"/>
    </row>
    <row r="28" spans="1:10" x14ac:dyDescent="0.25">
      <c r="H28" s="16"/>
      <c r="I28" s="5"/>
      <c r="J28" s="3"/>
    </row>
    <row r="29" spans="1:10" x14ac:dyDescent="0.25">
      <c r="J29" s="3"/>
    </row>
    <row r="30" spans="1:10" x14ac:dyDescent="0.25">
      <c r="J30" s="15"/>
    </row>
    <row r="31" spans="1:10" x14ac:dyDescent="0.25">
      <c r="J31" s="3"/>
    </row>
    <row r="32" spans="1:10" x14ac:dyDescent="0.25">
      <c r="J32" s="3"/>
    </row>
  </sheetData>
  <mergeCells count="1">
    <mergeCell ref="I15:I17"/>
  </mergeCells>
  <pageMargins left="0.25" right="0.25" top="0.75" bottom="0.75" header="0.3" footer="0.3"/>
  <pageSetup paperSize="9"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Grönland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Ahland</dc:creator>
  <cp:lastModifiedBy>Frank Ahland</cp:lastModifiedBy>
  <cp:lastPrinted>2015-07-03T20:40:23Z</cp:lastPrinted>
  <dcterms:created xsi:type="dcterms:W3CDTF">2015-01-06T07:21:34Z</dcterms:created>
  <dcterms:modified xsi:type="dcterms:W3CDTF">2015-07-30T06:33:25Z</dcterms:modified>
</cp:coreProperties>
</file>