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E OPTIMISATIONS" sheetId="1" r:id="rId1"/>
  </sheets>
  <definedNames>
    <definedName name="_xlnm.Print_Area" localSheetId="0">'LISTE OPTIMISATIONS'!$A$1:$H$30</definedName>
  </definedNames>
  <calcPr fullCalcOnLoad="1"/>
</workbook>
</file>

<file path=xl/sharedStrings.xml><?xml version="1.0" encoding="utf-8"?>
<sst xmlns="http://schemas.openxmlformats.org/spreadsheetml/2006/main" count="40" uniqueCount="37">
  <si>
    <t>Produit</t>
  </si>
  <si>
    <t>Prix</t>
  </si>
  <si>
    <t xml:space="preserve">A prendre par </t>
  </si>
  <si>
    <t>Réduction magasin</t>
  </si>
  <si>
    <t>Ou trouver les BDR ?</t>
  </si>
  <si>
    <t>Réduction bons</t>
  </si>
  <si>
    <t>Total</t>
  </si>
  <si>
    <t>% éco.</t>
  </si>
  <si>
    <t>Saucisses SOCOPA</t>
  </si>
  <si>
    <t>Ma liste de courses</t>
  </si>
  <si>
    <t>AIRWAVES</t>
  </si>
  <si>
    <t>Histoire de mâcher</t>
  </si>
  <si>
    <t>Coupelles Fruits BLEDINA</t>
  </si>
  <si>
    <t>Blédina</t>
  </si>
  <si>
    <t>Airwick</t>
  </si>
  <si>
    <t>LDDL</t>
  </si>
  <si>
    <t>PAMPERS ACTIVE FIT</t>
  </si>
  <si>
    <t>Pampers</t>
  </si>
  <si>
    <t>Sirop M de Valdonne</t>
  </si>
  <si>
    <t>Moulin de Valdonne</t>
  </si>
  <si>
    <t>LE PETIT MARSEILLAIS</t>
  </si>
  <si>
    <t>Coupon Network</t>
  </si>
  <si>
    <t>PASTIS DUVAL</t>
  </si>
  <si>
    <t>Instants Apéritifs</t>
  </si>
  <si>
    <t>ISTARA</t>
  </si>
  <si>
    <t>Envie de Bien Manger</t>
  </si>
  <si>
    <t>Céréales CHOCAPIC</t>
  </si>
  <si>
    <t>Croquons la vie</t>
  </si>
  <si>
    <t>Blédilait</t>
  </si>
  <si>
    <t>ROZANA 6X1L</t>
  </si>
  <si>
    <t>Primevère</t>
  </si>
  <si>
    <t>Taboulé P.MARTINET</t>
  </si>
  <si>
    <t>Pixibox</t>
  </si>
  <si>
    <t>ARIEL Liquide</t>
  </si>
  <si>
    <t>Envie de plus</t>
  </si>
  <si>
    <t>VANIA Kotydia</t>
  </si>
  <si>
    <t>Vania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</si>
</sst>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0.00"/>
    <numFmt numFmtId="167" formatCode="0"/>
    <numFmt numFmtId="168" formatCode="0%"/>
  </numFmts>
  <fonts count="4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/>
    </xf>
    <xf numFmtId="164" fontId="2" fillId="0" borderId="0" applyNumberFormat="0" applyBorder="0" applyProtection="0">
      <alignment horizontal="center" textRotation="90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</cellStyleXfs>
  <cellXfs count="7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9177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27"/>
  <sheetViews>
    <sheetView tabSelected="1" workbookViewId="0" topLeftCell="A7">
      <selection activeCell="A19" sqref="A19"/>
    </sheetView>
  </sheetViews>
  <sheetFormatPr defaultColWidth="11.19921875" defaultRowHeight="14.25"/>
  <cols>
    <col min="1" max="1" width="22.09765625" style="0" customWidth="1"/>
    <col min="5" max="5" width="19.796875" style="0" customWidth="1"/>
  </cols>
  <sheetData>
    <row r="11" spans="1:8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</row>
    <row r="12" spans="1:8" ht="12.75">
      <c r="A12" s="1" t="s">
        <v>8</v>
      </c>
      <c r="B12" s="2">
        <v>2.8</v>
      </c>
      <c r="C12" s="3">
        <v>1</v>
      </c>
      <c r="D12" s="4">
        <v>0</v>
      </c>
      <c r="E12" s="1" t="s">
        <v>9</v>
      </c>
      <c r="F12" s="2">
        <v>0.4</v>
      </c>
      <c r="G12" s="5">
        <f>+B12-D12-F12</f>
        <v>2.4</v>
      </c>
      <c r="H12" s="6">
        <f>+(B12-G12)/B12</f>
        <v>0.14285714285714282</v>
      </c>
    </row>
    <row r="13" spans="1:8" ht="12.75">
      <c r="A13" s="1" t="s">
        <v>10</v>
      </c>
      <c r="B13" s="2">
        <v>4.9</v>
      </c>
      <c r="C13" s="3">
        <v>2</v>
      </c>
      <c r="D13" s="4">
        <v>1.96</v>
      </c>
      <c r="E13" s="1" t="s">
        <v>11</v>
      </c>
      <c r="F13" s="2">
        <v>0.5</v>
      </c>
      <c r="G13" s="5">
        <f>+B13-D13-F13</f>
        <v>2.4400000000000004</v>
      </c>
      <c r="H13" s="6">
        <f>+(B13-G13)/B13</f>
        <v>0.5020408163265305</v>
      </c>
    </row>
    <row r="14" spans="1:8" ht="12.75">
      <c r="A14" s="1" t="s">
        <v>12</v>
      </c>
      <c r="B14" s="2">
        <v>8.52</v>
      </c>
      <c r="C14" s="3">
        <v>2</v>
      </c>
      <c r="D14" s="4">
        <v>4.26</v>
      </c>
      <c r="E14" s="1" t="s">
        <v>13</v>
      </c>
      <c r="F14" s="2">
        <v>0.5</v>
      </c>
      <c r="G14" s="5">
        <f>+B14-D14-F14</f>
        <v>3.76</v>
      </c>
      <c r="H14" s="6">
        <f>+(B14-G14)/B14</f>
        <v>0.5586854460093896</v>
      </c>
    </row>
    <row r="15" spans="1:8" ht="12.75">
      <c r="A15" s="1" t="s">
        <v>14</v>
      </c>
      <c r="B15" s="2">
        <v>14.4</v>
      </c>
      <c r="C15" s="3">
        <v>2</v>
      </c>
      <c r="D15" s="4">
        <v>7.2</v>
      </c>
      <c r="E15" s="1" t="s">
        <v>15</v>
      </c>
      <c r="F15" s="2">
        <v>1</v>
      </c>
      <c r="G15" s="5">
        <f>+B15-D15-F15</f>
        <v>6.2</v>
      </c>
      <c r="H15" s="6">
        <f>+(B15-G15)/B15</f>
        <v>0.5694444444444444</v>
      </c>
    </row>
    <row r="16" spans="1:8" ht="12.75">
      <c r="A16" s="1" t="s">
        <v>16</v>
      </c>
      <c r="B16" s="2">
        <v>26.9</v>
      </c>
      <c r="C16" s="3">
        <v>1</v>
      </c>
      <c r="D16" s="2">
        <v>13.45</v>
      </c>
      <c r="E16" s="1" t="s">
        <v>17</v>
      </c>
      <c r="F16" s="2">
        <v>2</v>
      </c>
      <c r="G16" s="5">
        <f>+B16-D16-F16</f>
        <v>11.45</v>
      </c>
      <c r="H16" s="6">
        <f>+(B16-G16)/B16</f>
        <v>0.5743494423791822</v>
      </c>
    </row>
    <row r="17" spans="1:8" ht="12.75">
      <c r="A17" s="1" t="s">
        <v>18</v>
      </c>
      <c r="B17" s="2">
        <v>2.87</v>
      </c>
      <c r="C17" s="3">
        <v>1</v>
      </c>
      <c r="D17" s="4">
        <v>1.44</v>
      </c>
      <c r="E17" s="1" t="s">
        <v>19</v>
      </c>
      <c r="F17" s="2">
        <v>0.25</v>
      </c>
      <c r="G17" s="5">
        <f>+B17-D17-F17</f>
        <v>1.1800000000000002</v>
      </c>
      <c r="H17" s="6">
        <f>+(B17-G17)/B17</f>
        <v>0.5888501742160278</v>
      </c>
    </row>
    <row r="18" spans="1:8" ht="12.75">
      <c r="A18" s="1" t="s">
        <v>20</v>
      </c>
      <c r="B18" s="2">
        <v>5.2</v>
      </c>
      <c r="C18" s="3">
        <v>1</v>
      </c>
      <c r="D18" s="4">
        <v>2.6</v>
      </c>
      <c r="E18" s="1" t="s">
        <v>21</v>
      </c>
      <c r="F18" s="2">
        <v>0.5</v>
      </c>
      <c r="G18" s="5">
        <f>+B18-D18-F18</f>
        <v>2.1</v>
      </c>
      <c r="H18" s="6">
        <f>+(B18-G18)/B18</f>
        <v>0.5961538461538461</v>
      </c>
    </row>
    <row r="19" spans="1:8" ht="12.75">
      <c r="A19" s="1" t="s">
        <v>22</v>
      </c>
      <c r="B19" s="2">
        <v>15.9</v>
      </c>
      <c r="C19" s="3">
        <v>1</v>
      </c>
      <c r="D19" s="4">
        <v>7.95</v>
      </c>
      <c r="E19" s="1" t="s">
        <v>23</v>
      </c>
      <c r="F19" s="2">
        <v>1.8</v>
      </c>
      <c r="G19" s="5">
        <f>+B19-D19-F19</f>
        <v>6.15</v>
      </c>
      <c r="H19" s="6">
        <f>+(B19-G19)/B19</f>
        <v>0.6132075471698113</v>
      </c>
    </row>
    <row r="20" spans="1:8" ht="12.75">
      <c r="A20" s="1" t="s">
        <v>24</v>
      </c>
      <c r="B20" s="2">
        <v>2.8</v>
      </c>
      <c r="C20" s="3">
        <v>1</v>
      </c>
      <c r="D20" s="4">
        <v>1.4</v>
      </c>
      <c r="E20" s="1" t="s">
        <v>25</v>
      </c>
      <c r="F20" s="2">
        <v>0.3</v>
      </c>
      <c r="G20" s="5">
        <f>+B20-D20-F20</f>
        <v>1.0999999999999999</v>
      </c>
      <c r="H20" s="6">
        <f>+(B20-G20)/B20</f>
        <v>0.6071428571428572</v>
      </c>
    </row>
    <row r="21" spans="1:8" ht="12.75">
      <c r="A21" s="1" t="s">
        <v>26</v>
      </c>
      <c r="B21" s="2">
        <v>3.93</v>
      </c>
      <c r="C21" s="3">
        <v>1</v>
      </c>
      <c r="D21" s="4">
        <v>1.97</v>
      </c>
      <c r="E21" s="1" t="s">
        <v>27</v>
      </c>
      <c r="F21" s="2">
        <v>0.5</v>
      </c>
      <c r="G21" s="5">
        <f>+B21-D21-F21</f>
        <v>1.4600000000000002</v>
      </c>
      <c r="H21" s="6">
        <f>+(B21-G21)/B21</f>
        <v>0.6284987277353689</v>
      </c>
    </row>
    <row r="22" spans="1:8" ht="12.75">
      <c r="A22" s="1" t="s">
        <v>28</v>
      </c>
      <c r="B22" s="2">
        <v>11.7</v>
      </c>
      <c r="C22" s="3">
        <v>1</v>
      </c>
      <c r="D22" s="4">
        <v>5.85</v>
      </c>
      <c r="E22" s="1" t="s">
        <v>13</v>
      </c>
      <c r="F22" s="2">
        <v>1.5</v>
      </c>
      <c r="G22" s="5">
        <f>+B22-D22-F22</f>
        <v>4.35</v>
      </c>
      <c r="H22" s="6">
        <f>+(B22-G22)/B22</f>
        <v>0.6282051282051282</v>
      </c>
    </row>
    <row r="23" spans="1:8" ht="12.75">
      <c r="A23" s="1" t="s">
        <v>29</v>
      </c>
      <c r="B23" s="2">
        <v>3.6</v>
      </c>
      <c r="C23" s="3">
        <v>1</v>
      </c>
      <c r="D23" s="4">
        <v>1.8</v>
      </c>
      <c r="E23" s="1" t="s">
        <v>9</v>
      </c>
      <c r="F23" s="2">
        <v>0.5</v>
      </c>
      <c r="G23" s="5">
        <f>+B23-D23-F23</f>
        <v>1.3</v>
      </c>
      <c r="H23" s="6">
        <f>+(B23-G23)/B23</f>
        <v>0.6388888888888888</v>
      </c>
    </row>
    <row r="24" spans="1:8" ht="12.75">
      <c r="A24" s="1" t="s">
        <v>30</v>
      </c>
      <c r="B24" s="2">
        <v>2.84</v>
      </c>
      <c r="C24" s="3">
        <v>1</v>
      </c>
      <c r="D24" s="4">
        <v>1.42</v>
      </c>
      <c r="E24" s="1" t="s">
        <v>25</v>
      </c>
      <c r="F24" s="2">
        <v>0.4</v>
      </c>
      <c r="G24" s="5">
        <f>+B24-D24-F24</f>
        <v>1.02</v>
      </c>
      <c r="H24" s="6">
        <f>+(B24-G24)/B24</f>
        <v>0.6408450704225351</v>
      </c>
    </row>
    <row r="25" spans="1:8" ht="12.75">
      <c r="A25" s="1" t="s">
        <v>31</v>
      </c>
      <c r="B25" s="2">
        <v>1.65</v>
      </c>
      <c r="C25" s="3">
        <v>0.83</v>
      </c>
      <c r="D25" s="4">
        <v>1.83</v>
      </c>
      <c r="E25" s="1" t="s">
        <v>32</v>
      </c>
      <c r="F25" s="2">
        <v>0.3</v>
      </c>
      <c r="G25" s="5">
        <f>+B25-D25-F25</f>
        <v>-0.48000000000000015</v>
      </c>
      <c r="H25" s="6">
        <f>+(B25-G25)/B25</f>
        <v>1.290909090909091</v>
      </c>
    </row>
    <row r="26" spans="1:8" ht="12.75">
      <c r="A26" s="1" t="s">
        <v>33</v>
      </c>
      <c r="B26" s="2">
        <v>9.4</v>
      </c>
      <c r="C26" s="3">
        <v>1</v>
      </c>
      <c r="D26" s="2">
        <v>4.7</v>
      </c>
      <c r="E26" s="1" t="s">
        <v>34</v>
      </c>
      <c r="F26" s="2">
        <v>2</v>
      </c>
      <c r="G26" s="5">
        <f>+B26-D26-F26</f>
        <v>2.7</v>
      </c>
      <c r="H26" s="6">
        <f>+(B26-G26)/B26</f>
        <v>0.7127659574468085</v>
      </c>
    </row>
    <row r="27" spans="1:8" ht="12.75">
      <c r="A27" s="1" t="s">
        <v>35</v>
      </c>
      <c r="B27" s="2">
        <v>2.99</v>
      </c>
      <c r="C27" s="3">
        <v>1</v>
      </c>
      <c r="D27" s="4">
        <v>1.5</v>
      </c>
      <c r="E27" s="1" t="s">
        <v>36</v>
      </c>
      <c r="F27" s="2">
        <v>1</v>
      </c>
      <c r="G27" s="5">
        <f>+B27-D27-F27</f>
        <v>0.4900000000000002</v>
      </c>
      <c r="H27" s="6">
        <f>+(B27-G27)/B27</f>
        <v>0.8361204013377925</v>
      </c>
    </row>
  </sheetData>
  <sheetProtection selectLockedCells="1" selectUnlockedCells="1"/>
  <printOptions horizontalCentered="1"/>
  <pageMargins left="0" right="0" top="0.5458333333333333" bottom="0.39305555555555555" header="0" footer="0"/>
  <pageSetup horizontalDpi="300" verticalDpi="300" orientation="landscape" paperSize="9"/>
  <headerFooter alignWithMargins="0">
    <oddHeader>&amp;CCARREFOUR MARKET DU 19 AU 24 AVRIL 2016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Marylène POINTET</dc:creator>
  <cp:keywords/>
  <dc:description/>
  <cp:lastModifiedBy>Marylène POINTET</cp:lastModifiedBy>
  <cp:lastPrinted>2016-02-25T14:11:26Z</cp:lastPrinted>
  <dcterms:created xsi:type="dcterms:W3CDTF">2016-02-13T17:41:23Z</dcterms:created>
  <dcterms:modified xsi:type="dcterms:W3CDTF">2016-04-20T22:12:21Z</dcterms:modified>
  <cp:category/>
  <cp:version/>
  <cp:contentType/>
  <cp:contentStatus/>
  <cp:revision>10</cp:revision>
</cp:coreProperties>
</file>