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énergie\"/>
    </mc:Choice>
  </mc:AlternateContent>
  <xr:revisionPtr revIDLastSave="0" documentId="13_ncr:1_{41989808-61B2-4342-A400-253432109CFC}" xr6:coauthVersionLast="47" xr6:coauthVersionMax="47" xr10:uidLastSave="{00000000-0000-0000-0000-000000000000}"/>
  <bookViews>
    <workbookView xWindow="2856" yWindow="2856" windowWidth="17280" windowHeight="8880" xr2:uid="{990F801D-5F74-4F6F-A30A-4EAAC677C72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I28" i="1" s="1"/>
  <c r="I27" i="1"/>
  <c r="H27" i="1"/>
  <c r="H26" i="1"/>
  <c r="I26" i="1" s="1"/>
  <c r="H25" i="1"/>
  <c r="I25" i="1" s="1"/>
  <c r="H24" i="1"/>
  <c r="I24" i="1" s="1"/>
  <c r="I23" i="1"/>
  <c r="H23" i="1"/>
  <c r="H22" i="1"/>
  <c r="I22" i="1" s="1"/>
  <c r="H21" i="1"/>
  <c r="I21" i="1" s="1"/>
  <c r="H20" i="1"/>
  <c r="I20" i="1" s="1"/>
  <c r="I19" i="1"/>
  <c r="H19" i="1"/>
  <c r="H18" i="1"/>
  <c r="I18" i="1" s="1"/>
  <c r="H17" i="1"/>
  <c r="I17" i="1" s="1"/>
  <c r="H16" i="1"/>
  <c r="I16" i="1" s="1"/>
  <c r="I15" i="1"/>
  <c r="H15" i="1"/>
  <c r="H14" i="1"/>
  <c r="I14" i="1" s="1"/>
  <c r="H13" i="1"/>
  <c r="I13" i="1" s="1"/>
  <c r="H12" i="1"/>
  <c r="I12" i="1" s="1"/>
  <c r="I11" i="1"/>
  <c r="H11" i="1"/>
  <c r="H10" i="1"/>
  <c r="I10" i="1" s="1"/>
  <c r="H9" i="1"/>
  <c r="I9" i="1" s="1"/>
  <c r="H8" i="1"/>
  <c r="I8" i="1" s="1"/>
  <c r="I7" i="1"/>
  <c r="H7" i="1"/>
  <c r="H6" i="1"/>
  <c r="I6" i="1" s="1"/>
  <c r="H5" i="1"/>
  <c r="I5" i="1" s="1"/>
</calcChain>
</file>

<file path=xl/sharedStrings.xml><?xml version="1.0" encoding="utf-8"?>
<sst xmlns="http://schemas.openxmlformats.org/spreadsheetml/2006/main" count="105" uniqueCount="59">
  <si>
    <t>réacteur</t>
  </si>
  <si>
    <t>pays</t>
  </si>
  <si>
    <t>type</t>
  </si>
  <si>
    <t>puissance MW</t>
  </si>
  <si>
    <t>debut construction</t>
  </si>
  <si>
    <t>couplage</t>
  </si>
  <si>
    <t>jours</t>
  </si>
  <si>
    <t>ans</t>
  </si>
  <si>
    <t>BELARUSIAN-1</t>
  </si>
  <si>
    <t>Biélorussie</t>
  </si>
  <si>
    <t>VVER-V-491</t>
  </si>
  <si>
    <t>REP</t>
  </si>
  <si>
    <t>FUQING-6</t>
  </si>
  <si>
    <t>Chine</t>
  </si>
  <si>
    <t>HPR 1000</t>
  </si>
  <si>
    <t>HONGYANHE-6</t>
  </si>
  <si>
    <t>ACPR 1000</t>
  </si>
  <si>
    <t>HONGYANHE-5</t>
  </si>
  <si>
    <t>SHIDAO BAY-1</t>
  </si>
  <si>
    <t>HTGR-PM</t>
  </si>
  <si>
    <t>HTGR</t>
  </si>
  <si>
    <t>TIANWAN-6</t>
  </si>
  <si>
    <t>CNP-1000</t>
  </si>
  <si>
    <t>FUQING-5</t>
  </si>
  <si>
    <t>TIANWAN-5</t>
  </si>
  <si>
    <t xml:space="preserve">TAISHAN-- 2 </t>
  </si>
  <si>
    <t>EPR 1750</t>
  </si>
  <si>
    <t>YANGJIANG-6</t>
  </si>
  <si>
    <t>ACPR-1000</t>
  </si>
  <si>
    <t>SHIN-HANUL-1</t>
  </si>
  <si>
    <t>Corée</t>
  </si>
  <si>
    <t>APR 1400</t>
  </si>
  <si>
    <t>SAEUL-2</t>
  </si>
  <si>
    <t>BARAKAH-3</t>
  </si>
  <si>
    <t>Emirats Arabes unis</t>
  </si>
  <si>
    <t>BARAKAH-2</t>
  </si>
  <si>
    <t>BARAKAH-1</t>
  </si>
  <si>
    <t>OLKILUOTO-3</t>
  </si>
  <si>
    <t>Finlande</t>
  </si>
  <si>
    <t>EPR</t>
  </si>
  <si>
    <t>KAKRAPAR-3</t>
  </si>
  <si>
    <t>Inde</t>
  </si>
  <si>
    <t>PHWR-700</t>
  </si>
  <si>
    <t>PWWR</t>
  </si>
  <si>
    <t>KANUPP-3</t>
  </si>
  <si>
    <t>Pakistan</t>
  </si>
  <si>
    <t>ACP 1000</t>
  </si>
  <si>
    <t>KANUPP-2</t>
  </si>
  <si>
    <t>LENINGRAD 2-2</t>
  </si>
  <si>
    <t>Russie</t>
  </si>
  <si>
    <t>AKADEMIK LOMONOSOV-1</t>
  </si>
  <si>
    <t>KLT-40S 'Floating'</t>
  </si>
  <si>
    <t>AKADEMIK LOMONOSOV-2</t>
  </si>
  <si>
    <t>NOVOVORONEZH 2-2</t>
  </si>
  <si>
    <t>VVER V-392M</t>
  </si>
  <si>
    <t>MOCHOVCE 3</t>
  </si>
  <si>
    <t>Slovaquie</t>
  </si>
  <si>
    <t>VVER V-213</t>
  </si>
  <si>
    <t>filière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</si>
</sst>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FCDDC-8A0D-4F03-8FB0-2B81F8AD5D0D}">
  <dimension ref="A4:I28"/>
  <sheetViews>
    <sheetView tabSelected="1" topLeftCell="A13" workbookViewId="0">
      <selection activeCell="D4" sqref="D4"/>
    </sheetView>
  </sheetViews>
  <sheetFormatPr baseColWidth="10" defaultRowHeight="14.4" x14ac:dyDescent="0.3"/>
  <cols>
    <col min="6" max="6" width="18.21875" customWidth="1"/>
  </cols>
  <sheetData>
    <row r="4" spans="1:9" x14ac:dyDescent="0.3">
      <c r="A4" s="1" t="s">
        <v>0</v>
      </c>
      <c r="B4" s="2" t="s">
        <v>1</v>
      </c>
      <c r="C4" s="2" t="s">
        <v>2</v>
      </c>
      <c r="D4" s="2" t="s">
        <v>58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</row>
    <row r="5" spans="1:9" x14ac:dyDescent="0.3">
      <c r="A5" s="3" t="s">
        <v>8</v>
      </c>
      <c r="B5" s="3" t="s">
        <v>9</v>
      </c>
      <c r="C5" s="3" t="s">
        <v>10</v>
      </c>
      <c r="D5" s="3" t="s">
        <v>11</v>
      </c>
      <c r="E5" s="3">
        <v>1110</v>
      </c>
      <c r="F5" s="4">
        <v>41586</v>
      </c>
      <c r="G5" s="4">
        <v>44138</v>
      </c>
      <c r="H5" s="3">
        <f>G5-F5</f>
        <v>2552</v>
      </c>
      <c r="I5" s="5">
        <f>H5/365</f>
        <v>6.9917808219178079</v>
      </c>
    </row>
    <row r="6" spans="1:9" x14ac:dyDescent="0.3">
      <c r="A6" s="3" t="s">
        <v>12</v>
      </c>
      <c r="B6" s="3" t="s">
        <v>13</v>
      </c>
      <c r="C6" s="3" t="s">
        <v>14</v>
      </c>
      <c r="D6" s="3" t="s">
        <v>11</v>
      </c>
      <c r="E6" s="3">
        <v>1075</v>
      </c>
      <c r="F6" s="4">
        <v>42360</v>
      </c>
      <c r="G6" s="4">
        <v>44562</v>
      </c>
      <c r="H6" s="3">
        <f>G6-F6</f>
        <v>2202</v>
      </c>
      <c r="I6" s="5">
        <f>H6/365</f>
        <v>6.0328767123287674</v>
      </c>
    </row>
    <row r="7" spans="1:9" x14ac:dyDescent="0.3">
      <c r="A7" s="6" t="s">
        <v>15</v>
      </c>
      <c r="B7" s="3" t="s">
        <v>13</v>
      </c>
      <c r="C7" s="3" t="s">
        <v>16</v>
      </c>
      <c r="D7" s="3" t="s">
        <v>11</v>
      </c>
      <c r="E7" s="3">
        <v>1061</v>
      </c>
      <c r="F7" s="4">
        <v>42209</v>
      </c>
      <c r="G7" s="4">
        <v>44683</v>
      </c>
      <c r="H7" s="3">
        <f>G7-F7</f>
        <v>2474</v>
      </c>
      <c r="I7" s="5">
        <f>H7/365</f>
        <v>6.7780821917808218</v>
      </c>
    </row>
    <row r="8" spans="1:9" x14ac:dyDescent="0.3">
      <c r="A8" s="3" t="s">
        <v>17</v>
      </c>
      <c r="B8" s="3" t="s">
        <v>13</v>
      </c>
      <c r="C8" s="3" t="s">
        <v>16</v>
      </c>
      <c r="D8" s="3" t="s">
        <v>11</v>
      </c>
      <c r="E8" s="3">
        <v>1061</v>
      </c>
      <c r="F8" s="4">
        <v>42092</v>
      </c>
      <c r="G8" s="4">
        <v>44372</v>
      </c>
      <c r="H8" s="3">
        <f>G8-F8</f>
        <v>2280</v>
      </c>
      <c r="I8" s="5">
        <f>H8/365</f>
        <v>6.2465753424657535</v>
      </c>
    </row>
    <row r="9" spans="1:9" x14ac:dyDescent="0.3">
      <c r="A9" s="3" t="s">
        <v>18</v>
      </c>
      <c r="B9" s="3" t="s">
        <v>13</v>
      </c>
      <c r="C9" s="3" t="s">
        <v>19</v>
      </c>
      <c r="D9" s="3" t="s">
        <v>20</v>
      </c>
      <c r="E9" s="3">
        <v>200</v>
      </c>
      <c r="F9" s="4">
        <v>41252</v>
      </c>
      <c r="G9" s="4">
        <v>44544</v>
      </c>
      <c r="H9" s="3">
        <f>G9-F9</f>
        <v>3292</v>
      </c>
      <c r="I9" s="5">
        <f>H9/365</f>
        <v>9.0191780821917806</v>
      </c>
    </row>
    <row r="10" spans="1:9" x14ac:dyDescent="0.3">
      <c r="A10" s="3" t="s">
        <v>21</v>
      </c>
      <c r="B10" s="3" t="s">
        <v>13</v>
      </c>
      <c r="C10" s="3" t="s">
        <v>22</v>
      </c>
      <c r="D10" s="3" t="s">
        <v>11</v>
      </c>
      <c r="E10" s="3">
        <v>1000</v>
      </c>
      <c r="F10" s="4">
        <v>42620</v>
      </c>
      <c r="G10" s="4">
        <v>44327</v>
      </c>
      <c r="H10" s="3">
        <f>G10-F10</f>
        <v>1707</v>
      </c>
      <c r="I10" s="5">
        <f>H10/365</f>
        <v>4.6767123287671231</v>
      </c>
    </row>
    <row r="11" spans="1:9" x14ac:dyDescent="0.3">
      <c r="A11" s="3" t="s">
        <v>23</v>
      </c>
      <c r="B11" s="3" t="s">
        <v>13</v>
      </c>
      <c r="C11" s="3" t="s">
        <v>14</v>
      </c>
      <c r="D11" s="3" t="s">
        <v>11</v>
      </c>
      <c r="E11" s="3">
        <v>1075</v>
      </c>
      <c r="F11" s="4">
        <v>42131</v>
      </c>
      <c r="G11" s="4">
        <v>44162</v>
      </c>
      <c r="H11" s="3">
        <f>G11-F11</f>
        <v>2031</v>
      </c>
      <c r="I11" s="5">
        <f>H11/365</f>
        <v>5.5643835616438357</v>
      </c>
    </row>
    <row r="12" spans="1:9" x14ac:dyDescent="0.3">
      <c r="A12" s="3" t="s">
        <v>24</v>
      </c>
      <c r="B12" s="3" t="s">
        <v>13</v>
      </c>
      <c r="C12" s="3" t="s">
        <v>22</v>
      </c>
      <c r="D12" s="3" t="s">
        <v>11</v>
      </c>
      <c r="E12" s="3">
        <v>1000</v>
      </c>
      <c r="F12" s="4">
        <v>42365</v>
      </c>
      <c r="G12" s="4">
        <v>44051</v>
      </c>
      <c r="H12" s="3">
        <f>G12-F12</f>
        <v>1686</v>
      </c>
      <c r="I12" s="5">
        <f>H12/365</f>
        <v>4.6191780821917812</v>
      </c>
    </row>
    <row r="13" spans="1:9" x14ac:dyDescent="0.3">
      <c r="A13" s="6" t="s">
        <v>25</v>
      </c>
      <c r="B13" s="3" t="s">
        <v>13</v>
      </c>
      <c r="C13" s="7" t="s">
        <v>26</v>
      </c>
      <c r="D13" s="3" t="s">
        <v>11</v>
      </c>
      <c r="E13" s="3">
        <v>1660</v>
      </c>
      <c r="F13" s="4">
        <v>40283</v>
      </c>
      <c r="G13" s="4">
        <v>43639</v>
      </c>
      <c r="H13" s="3">
        <f>G13-F13</f>
        <v>3356</v>
      </c>
      <c r="I13" s="5">
        <f>H13/365</f>
        <v>9.1945205479452063</v>
      </c>
    </row>
    <row r="14" spans="1:9" x14ac:dyDescent="0.3">
      <c r="A14" s="3" t="s">
        <v>27</v>
      </c>
      <c r="B14" s="3" t="s">
        <v>13</v>
      </c>
      <c r="C14" s="3" t="s">
        <v>28</v>
      </c>
      <c r="D14" s="3" t="s">
        <v>11</v>
      </c>
      <c r="E14" s="3">
        <v>1000</v>
      </c>
      <c r="F14" s="4">
        <v>41631</v>
      </c>
      <c r="G14" s="4">
        <v>43645</v>
      </c>
      <c r="H14" s="3">
        <f>G14-F14</f>
        <v>2014</v>
      </c>
      <c r="I14" s="5">
        <f>H14/365</f>
        <v>5.5178082191780824</v>
      </c>
    </row>
    <row r="15" spans="1:9" x14ac:dyDescent="0.3">
      <c r="A15" s="3" t="s">
        <v>29</v>
      </c>
      <c r="B15" s="3" t="s">
        <v>30</v>
      </c>
      <c r="C15" s="3" t="s">
        <v>31</v>
      </c>
      <c r="D15" s="3" t="s">
        <v>11</v>
      </c>
      <c r="E15" s="3">
        <v>1340</v>
      </c>
      <c r="F15" s="4">
        <v>41100</v>
      </c>
      <c r="G15" s="4">
        <v>44721</v>
      </c>
      <c r="H15" s="3">
        <f>G15-F15</f>
        <v>3621</v>
      </c>
      <c r="I15" s="5">
        <f>H15/365</f>
        <v>9.9205479452054792</v>
      </c>
    </row>
    <row r="16" spans="1:9" x14ac:dyDescent="0.3">
      <c r="A16" s="3" t="s">
        <v>32</v>
      </c>
      <c r="B16" s="3" t="s">
        <v>30</v>
      </c>
      <c r="C16" s="3" t="s">
        <v>31</v>
      </c>
      <c r="D16" s="3" t="s">
        <v>11</v>
      </c>
      <c r="E16" s="3">
        <v>1340</v>
      </c>
      <c r="F16" s="4">
        <v>40044</v>
      </c>
      <c r="G16" s="4">
        <v>43577</v>
      </c>
      <c r="H16" s="3">
        <f>G16-F16</f>
        <v>3533</v>
      </c>
      <c r="I16" s="5">
        <f>H16/365</f>
        <v>9.6794520547945204</v>
      </c>
    </row>
    <row r="17" spans="1:9" x14ac:dyDescent="0.3">
      <c r="A17" s="3" t="s">
        <v>33</v>
      </c>
      <c r="B17" s="3" t="s">
        <v>34</v>
      </c>
      <c r="C17" s="3" t="s">
        <v>31</v>
      </c>
      <c r="D17" s="3" t="s">
        <v>11</v>
      </c>
      <c r="E17" s="3">
        <v>1345</v>
      </c>
      <c r="F17" s="4">
        <v>41906</v>
      </c>
      <c r="G17" s="4">
        <v>44842</v>
      </c>
      <c r="H17" s="3">
        <f>G17-F17</f>
        <v>2936</v>
      </c>
      <c r="I17" s="5">
        <f>H17/365</f>
        <v>8.043835616438356</v>
      </c>
    </row>
    <row r="18" spans="1:9" x14ac:dyDescent="0.3">
      <c r="A18" s="3" t="s">
        <v>35</v>
      </c>
      <c r="B18" s="3" t="s">
        <v>34</v>
      </c>
      <c r="C18" s="3" t="s">
        <v>31</v>
      </c>
      <c r="D18" s="3" t="s">
        <v>11</v>
      </c>
      <c r="E18" s="3">
        <v>1310</v>
      </c>
      <c r="F18" s="4">
        <v>41379</v>
      </c>
      <c r="G18" s="4">
        <v>44435</v>
      </c>
      <c r="H18" s="3">
        <f>G18-F18</f>
        <v>3056</v>
      </c>
      <c r="I18" s="5">
        <f>H18/365</f>
        <v>8.3726027397260268</v>
      </c>
    </row>
    <row r="19" spans="1:9" x14ac:dyDescent="0.3">
      <c r="A19" s="3" t="s">
        <v>36</v>
      </c>
      <c r="B19" s="3" t="s">
        <v>34</v>
      </c>
      <c r="C19" s="3" t="s">
        <v>31</v>
      </c>
      <c r="D19" s="3" t="s">
        <v>11</v>
      </c>
      <c r="E19" s="3">
        <v>1345</v>
      </c>
      <c r="F19" s="4">
        <v>41109</v>
      </c>
      <c r="G19" s="4">
        <v>44062</v>
      </c>
      <c r="H19" s="3">
        <f>G19-F19</f>
        <v>2953</v>
      </c>
      <c r="I19" s="5">
        <f>H19/365</f>
        <v>8.0904109589041102</v>
      </c>
    </row>
    <row r="20" spans="1:9" x14ac:dyDescent="0.3">
      <c r="A20" s="3" t="s">
        <v>37</v>
      </c>
      <c r="B20" s="3" t="s">
        <v>38</v>
      </c>
      <c r="C20" s="3" t="s">
        <v>39</v>
      </c>
      <c r="D20" s="3" t="s">
        <v>11</v>
      </c>
      <c r="E20" s="3">
        <v>1600</v>
      </c>
      <c r="F20" s="4">
        <v>38576</v>
      </c>
      <c r="G20" s="4">
        <v>44632</v>
      </c>
      <c r="H20" s="3">
        <f>G20-F20</f>
        <v>6056</v>
      </c>
      <c r="I20" s="5">
        <f>H20/365</f>
        <v>16.591780821917808</v>
      </c>
    </row>
    <row r="21" spans="1:9" x14ac:dyDescent="0.3">
      <c r="A21" s="3" t="s">
        <v>40</v>
      </c>
      <c r="B21" s="3" t="s">
        <v>41</v>
      </c>
      <c r="C21" s="3" t="s">
        <v>42</v>
      </c>
      <c r="D21" s="3" t="s">
        <v>43</v>
      </c>
      <c r="E21" s="3">
        <v>630</v>
      </c>
      <c r="F21" s="4">
        <v>40504</v>
      </c>
      <c r="G21" s="4">
        <v>44206</v>
      </c>
      <c r="H21" s="3">
        <f>G21-F21</f>
        <v>3702</v>
      </c>
      <c r="I21" s="5">
        <f>H21/365</f>
        <v>10.142465753424657</v>
      </c>
    </row>
    <row r="22" spans="1:9" x14ac:dyDescent="0.3">
      <c r="A22" s="3" t="s">
        <v>44</v>
      </c>
      <c r="B22" s="3" t="s">
        <v>45</v>
      </c>
      <c r="C22" s="3" t="s">
        <v>46</v>
      </c>
      <c r="D22" s="3" t="s">
        <v>11</v>
      </c>
      <c r="E22" s="3">
        <v>1014</v>
      </c>
      <c r="F22" s="4">
        <v>42521</v>
      </c>
      <c r="G22" s="4">
        <v>44624</v>
      </c>
      <c r="H22" s="3">
        <f>G22-F22</f>
        <v>2103</v>
      </c>
      <c r="I22" s="5">
        <f>H22/365</f>
        <v>5.7616438356164386</v>
      </c>
    </row>
    <row r="23" spans="1:9" x14ac:dyDescent="0.3">
      <c r="A23" s="3" t="s">
        <v>47</v>
      </c>
      <c r="B23" s="3" t="s">
        <v>45</v>
      </c>
      <c r="C23" s="3" t="s">
        <v>46</v>
      </c>
      <c r="D23" s="3" t="s">
        <v>11</v>
      </c>
      <c r="E23" s="3">
        <v>1017</v>
      </c>
      <c r="F23" s="4">
        <v>42236</v>
      </c>
      <c r="G23" s="4">
        <v>44273</v>
      </c>
      <c r="H23" s="3">
        <f>G23-F23</f>
        <v>2037</v>
      </c>
      <c r="I23" s="5">
        <f>H23/365</f>
        <v>5.580821917808219</v>
      </c>
    </row>
    <row r="24" spans="1:9" x14ac:dyDescent="0.3">
      <c r="A24" s="3" t="s">
        <v>48</v>
      </c>
      <c r="B24" s="3" t="s">
        <v>49</v>
      </c>
      <c r="C24" s="3" t="s">
        <v>10</v>
      </c>
      <c r="D24" s="3" t="s">
        <v>11</v>
      </c>
      <c r="E24" s="3">
        <v>1066</v>
      </c>
      <c r="F24" s="4">
        <v>40283</v>
      </c>
      <c r="G24" s="4">
        <v>44126</v>
      </c>
      <c r="H24" s="3">
        <f>G24-F24</f>
        <v>3843</v>
      </c>
      <c r="I24" s="5">
        <f>H24/365</f>
        <v>10.528767123287672</v>
      </c>
    </row>
    <row r="25" spans="1:9" x14ac:dyDescent="0.3">
      <c r="A25" s="8" t="s">
        <v>50</v>
      </c>
      <c r="B25" s="3" t="s">
        <v>49</v>
      </c>
      <c r="C25" s="7" t="s">
        <v>51</v>
      </c>
      <c r="D25" s="3" t="s">
        <v>11</v>
      </c>
      <c r="E25" s="3">
        <v>30</v>
      </c>
      <c r="F25" s="4">
        <v>39187</v>
      </c>
      <c r="G25" s="4">
        <v>43818</v>
      </c>
      <c r="H25" s="3">
        <f>G25-F25</f>
        <v>4631</v>
      </c>
      <c r="I25" s="5">
        <f>H25/365</f>
        <v>12.687671232876712</v>
      </c>
    </row>
    <row r="26" spans="1:9" x14ac:dyDescent="0.3">
      <c r="A26" s="3" t="s">
        <v>52</v>
      </c>
      <c r="B26" s="3" t="s">
        <v>49</v>
      </c>
      <c r="C26" s="3" t="s">
        <v>51</v>
      </c>
      <c r="D26" s="3" t="s">
        <v>11</v>
      </c>
      <c r="E26" s="3">
        <v>30</v>
      </c>
      <c r="F26" s="4">
        <v>39187</v>
      </c>
      <c r="G26" s="4">
        <v>43818</v>
      </c>
      <c r="H26" s="3">
        <f>G26-F26</f>
        <v>4631</v>
      </c>
      <c r="I26" s="5">
        <f>H26/365</f>
        <v>12.687671232876712</v>
      </c>
    </row>
    <row r="27" spans="1:9" x14ac:dyDescent="0.3">
      <c r="A27" s="8" t="s">
        <v>53</v>
      </c>
      <c r="B27" s="3" t="s">
        <v>49</v>
      </c>
      <c r="C27" s="7" t="s">
        <v>54</v>
      </c>
      <c r="D27" s="3" t="s">
        <v>11</v>
      </c>
      <c r="E27" s="3">
        <v>1114</v>
      </c>
      <c r="F27" s="4">
        <v>40006</v>
      </c>
      <c r="G27" s="4">
        <v>43586</v>
      </c>
      <c r="H27" s="3">
        <f>G27-F27</f>
        <v>3580</v>
      </c>
      <c r="I27" s="5">
        <f>H27/365</f>
        <v>9.8082191780821919</v>
      </c>
    </row>
    <row r="28" spans="1:9" x14ac:dyDescent="0.3">
      <c r="A28" s="3" t="s">
        <v>55</v>
      </c>
      <c r="B28" s="3" t="s">
        <v>56</v>
      </c>
      <c r="C28" s="3" t="s">
        <v>57</v>
      </c>
      <c r="D28" s="3" t="s">
        <v>11</v>
      </c>
      <c r="E28" s="3">
        <v>440</v>
      </c>
      <c r="F28" s="4">
        <v>31804</v>
      </c>
      <c r="G28" s="4">
        <v>44957</v>
      </c>
      <c r="H28" s="3">
        <f>G28-F28</f>
        <v>13153</v>
      </c>
      <c r="I28" s="5">
        <f>H28/365</f>
        <v>36.035616438356165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2023-02-04T21:52:54Z</dcterms:created>
  <dcterms:modified xsi:type="dcterms:W3CDTF">2023-02-04T21:54:08Z</dcterms:modified>
</cp:coreProperties>
</file>