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905" yWindow="-15" windowWidth="10740" windowHeight="10680"/>
  </bookViews>
  <sheets>
    <sheet name="Hommes" sheetId="19" r:id="rId1"/>
    <sheet name="Femmes" sheetId="17" r:id="rId2"/>
    <sheet name="Mixte" sheetId="18" r:id="rId3"/>
  </sheets>
  <definedNames>
    <definedName name="_xlnm._FilterDatabase" localSheetId="1" hidden="1">Femmes!$A$11:$K$21</definedName>
    <definedName name="_xlnm.Print_Titles" localSheetId="1">Femmes!$1:$11</definedName>
  </definedNames>
  <calcPr calcId="125725" concurrentCalc="0"/>
</workbook>
</file>

<file path=xl/calcChain.xml><?xml version="1.0" encoding="utf-8"?>
<calcChain xmlns="http://schemas.openxmlformats.org/spreadsheetml/2006/main">
  <c r="E126" i="19"/>
  <c r="F126"/>
  <c r="G126"/>
  <c r="H126"/>
  <c r="D126"/>
  <c r="K59"/>
  <c r="I59"/>
  <c r="J59"/>
  <c r="K77"/>
  <c r="I77"/>
  <c r="J77"/>
  <c r="K78"/>
  <c r="I78"/>
  <c r="J78"/>
  <c r="K80"/>
  <c r="I80"/>
  <c r="J80"/>
  <c r="K85"/>
  <c r="I85"/>
  <c r="J85"/>
  <c r="K91"/>
  <c r="I91"/>
  <c r="J91"/>
  <c r="K94"/>
  <c r="I94"/>
  <c r="J94"/>
  <c r="K95"/>
  <c r="I95"/>
  <c r="J95"/>
  <c r="K97"/>
  <c r="I97"/>
  <c r="J97"/>
  <c r="K99"/>
  <c r="I99"/>
  <c r="J99"/>
  <c r="K101"/>
  <c r="I101"/>
  <c r="J101"/>
  <c r="K107"/>
  <c r="I107"/>
  <c r="J107"/>
  <c r="K109"/>
  <c r="I109"/>
  <c r="J109"/>
  <c r="K110"/>
  <c r="I110"/>
  <c r="J110"/>
  <c r="K115"/>
  <c r="I115"/>
  <c r="J115"/>
  <c r="K116"/>
  <c r="I116"/>
  <c r="J116"/>
  <c r="K120"/>
  <c r="I120"/>
  <c r="J120"/>
  <c r="K122"/>
  <c r="I122"/>
  <c r="J122"/>
  <c r="K123"/>
  <c r="I123"/>
  <c r="J123"/>
  <c r="F72" i="18"/>
  <c r="G72"/>
  <c r="H72"/>
  <c r="E72"/>
  <c r="D72"/>
  <c r="K36"/>
  <c r="I36"/>
  <c r="J36"/>
  <c r="K57"/>
  <c r="I57"/>
  <c r="J57"/>
  <c r="K26"/>
  <c r="I26"/>
  <c r="J26"/>
  <c r="K32"/>
  <c r="I32"/>
  <c r="J32"/>
  <c r="K33"/>
  <c r="I33"/>
  <c r="J33"/>
  <c r="K35"/>
  <c r="I35"/>
  <c r="J35"/>
  <c r="K39"/>
  <c r="I39"/>
  <c r="J39"/>
  <c r="K41"/>
  <c r="I41"/>
  <c r="J41"/>
  <c r="K45"/>
  <c r="I45"/>
  <c r="J45"/>
  <c r="K47"/>
  <c r="I47"/>
  <c r="J47"/>
  <c r="K49"/>
  <c r="I49"/>
  <c r="J49"/>
  <c r="K51"/>
  <c r="I51"/>
  <c r="J51"/>
  <c r="K53"/>
  <c r="I53"/>
  <c r="J53"/>
  <c r="K59"/>
  <c r="I59"/>
  <c r="J59"/>
  <c r="K62"/>
  <c r="I62"/>
  <c r="J62"/>
  <c r="K64"/>
  <c r="I64"/>
  <c r="J64"/>
  <c r="K65"/>
  <c r="I65"/>
  <c r="J65"/>
  <c r="K67"/>
  <c r="I67"/>
  <c r="J67"/>
  <c r="K70"/>
  <c r="I70"/>
  <c r="J70"/>
  <c r="E43" i="17"/>
  <c r="F43"/>
  <c r="G43"/>
  <c r="H43"/>
  <c r="D43"/>
  <c r="K20"/>
  <c r="I20"/>
  <c r="J20"/>
  <c r="K26"/>
  <c r="I26"/>
  <c r="J26"/>
  <c r="K32"/>
  <c r="I32"/>
  <c r="J32"/>
  <c r="K34"/>
  <c r="I34"/>
  <c r="J34"/>
  <c r="K37"/>
  <c r="I37"/>
  <c r="J37"/>
  <c r="K39"/>
  <c r="I39"/>
  <c r="J39"/>
  <c r="K40"/>
  <c r="I40"/>
  <c r="J40"/>
  <c r="K69" i="18"/>
  <c r="K68"/>
  <c r="I68"/>
  <c r="J68"/>
  <c r="K66"/>
  <c r="I66"/>
  <c r="J66"/>
  <c r="K60"/>
  <c r="I60"/>
  <c r="J60"/>
  <c r="K63"/>
  <c r="I63"/>
  <c r="J63"/>
  <c r="K61"/>
  <c r="I61"/>
  <c r="J61"/>
  <c r="K58"/>
  <c r="I58"/>
  <c r="J58"/>
  <c r="K44"/>
  <c r="K56"/>
  <c r="K55"/>
  <c r="I55"/>
  <c r="J55"/>
  <c r="K54"/>
  <c r="I54"/>
  <c r="J54"/>
  <c r="K52"/>
  <c r="I52"/>
  <c r="J52"/>
  <c r="K50"/>
  <c r="I50"/>
  <c r="J50"/>
  <c r="K48"/>
  <c r="I48"/>
  <c r="J48"/>
  <c r="K46"/>
  <c r="K29"/>
  <c r="K43"/>
  <c r="I43"/>
  <c r="J43"/>
  <c r="K42"/>
  <c r="I42"/>
  <c r="J42"/>
  <c r="K40"/>
  <c r="I40"/>
  <c r="J40"/>
  <c r="K38"/>
  <c r="I38"/>
  <c r="J38"/>
  <c r="K37"/>
  <c r="K20"/>
  <c r="I20"/>
  <c r="J20"/>
  <c r="K34"/>
  <c r="I34"/>
  <c r="J34"/>
  <c r="K21"/>
  <c r="I21"/>
  <c r="J21"/>
  <c r="K31"/>
  <c r="K30"/>
  <c r="I30"/>
  <c r="J30"/>
  <c r="K28"/>
  <c r="I28"/>
  <c r="J28"/>
  <c r="K27"/>
  <c r="K25"/>
  <c r="K23"/>
  <c r="I23"/>
  <c r="J23"/>
  <c r="K24"/>
  <c r="I24"/>
  <c r="J24"/>
  <c r="K17"/>
  <c r="K16"/>
  <c r="I16"/>
  <c r="J16"/>
  <c r="K22"/>
  <c r="I22"/>
  <c r="J22"/>
  <c r="K15"/>
  <c r="I15"/>
  <c r="J15"/>
  <c r="K14"/>
  <c r="I14"/>
  <c r="J14"/>
  <c r="K13"/>
  <c r="I13"/>
  <c r="J13"/>
  <c r="K19"/>
  <c r="I19"/>
  <c r="J19"/>
  <c r="K18"/>
  <c r="I18"/>
  <c r="J18"/>
  <c r="K12"/>
  <c r="I12"/>
  <c r="J12"/>
  <c r="K124" i="19"/>
  <c r="I124"/>
  <c r="J124"/>
  <c r="K121"/>
  <c r="I121"/>
  <c r="J121"/>
  <c r="K119"/>
  <c r="I119"/>
  <c r="J119"/>
  <c r="K118"/>
  <c r="I118"/>
  <c r="J118"/>
  <c r="K117"/>
  <c r="I117"/>
  <c r="J117"/>
  <c r="K114"/>
  <c r="I114"/>
  <c r="J114"/>
  <c r="K113"/>
  <c r="I113"/>
  <c r="J113"/>
  <c r="K103"/>
  <c r="I103"/>
  <c r="J103"/>
  <c r="K112"/>
  <c r="I112"/>
  <c r="J112"/>
  <c r="K111"/>
  <c r="I111"/>
  <c r="J111"/>
  <c r="K104"/>
  <c r="I104"/>
  <c r="J104"/>
  <c r="K108"/>
  <c r="I108"/>
  <c r="J108"/>
  <c r="K106"/>
  <c r="I106"/>
  <c r="J106"/>
  <c r="K105"/>
  <c r="I105"/>
  <c r="J105"/>
  <c r="K102"/>
  <c r="I102"/>
  <c r="J102"/>
  <c r="K100"/>
  <c r="I100"/>
  <c r="J100"/>
  <c r="K98"/>
  <c r="I98"/>
  <c r="J98"/>
  <c r="K96"/>
  <c r="I96"/>
  <c r="J96"/>
  <c r="K93"/>
  <c r="I93"/>
  <c r="J93"/>
  <c r="K92"/>
  <c r="I92"/>
  <c r="J92"/>
  <c r="K90"/>
  <c r="I90"/>
  <c r="J90"/>
  <c r="K89"/>
  <c r="I89"/>
  <c r="J89"/>
  <c r="K81"/>
  <c r="I81"/>
  <c r="J81"/>
  <c r="K88"/>
  <c r="I88"/>
  <c r="J88"/>
  <c r="K87"/>
  <c r="I87"/>
  <c r="J87"/>
  <c r="K86"/>
  <c r="I86"/>
  <c r="J86"/>
  <c r="K74"/>
  <c r="I74"/>
  <c r="J74"/>
  <c r="K84"/>
  <c r="I84"/>
  <c r="J84"/>
  <c r="K83"/>
  <c r="I83"/>
  <c r="J83"/>
  <c r="K82"/>
  <c r="I82"/>
  <c r="J82"/>
  <c r="K66"/>
  <c r="I66"/>
  <c r="J66"/>
  <c r="K54"/>
  <c r="I54"/>
  <c r="J54"/>
  <c r="K79"/>
  <c r="I79"/>
  <c r="J79"/>
  <c r="K76"/>
  <c r="I76"/>
  <c r="J76"/>
  <c r="K75"/>
  <c r="I75"/>
  <c r="J75"/>
  <c r="K73"/>
  <c r="I73"/>
  <c r="J73"/>
  <c r="K72"/>
  <c r="I72"/>
  <c r="J72"/>
  <c r="K55"/>
  <c r="I55"/>
  <c r="J55"/>
  <c r="K71"/>
  <c r="I71"/>
  <c r="J71"/>
  <c r="K70"/>
  <c r="I70"/>
  <c r="J70"/>
  <c r="K69"/>
  <c r="I69"/>
  <c r="J69"/>
  <c r="K68"/>
  <c r="I68"/>
  <c r="J68"/>
  <c r="K67"/>
  <c r="I67"/>
  <c r="J67"/>
  <c r="K65"/>
  <c r="I65"/>
  <c r="J65"/>
  <c r="K64"/>
  <c r="I64"/>
  <c r="J64"/>
  <c r="K63"/>
  <c r="I63"/>
  <c r="J63"/>
  <c r="K62"/>
  <c r="I62"/>
  <c r="J62"/>
  <c r="K61"/>
  <c r="I61"/>
  <c r="J61"/>
  <c r="K60"/>
  <c r="I60"/>
  <c r="J60"/>
  <c r="K58"/>
  <c r="I58"/>
  <c r="J58"/>
  <c r="K57"/>
  <c r="I57"/>
  <c r="J57"/>
  <c r="K56"/>
  <c r="I56"/>
  <c r="J56"/>
  <c r="K53"/>
  <c r="I53"/>
  <c r="J53"/>
  <c r="K52"/>
  <c r="I52"/>
  <c r="J52"/>
  <c r="K51"/>
  <c r="I51"/>
  <c r="J51"/>
  <c r="K50"/>
  <c r="I50"/>
  <c r="J50"/>
  <c r="K49"/>
  <c r="I49"/>
  <c r="J49"/>
  <c r="K48"/>
  <c r="I48"/>
  <c r="J48"/>
  <c r="K31"/>
  <c r="I31"/>
  <c r="J31"/>
  <c r="K47"/>
  <c r="I47"/>
  <c r="J47"/>
  <c r="K46"/>
  <c r="I46"/>
  <c r="J46"/>
  <c r="K45"/>
  <c r="I45"/>
  <c r="J45"/>
  <c r="K44"/>
  <c r="I44"/>
  <c r="J44"/>
  <c r="K26"/>
  <c r="I26"/>
  <c r="J26"/>
  <c r="K43"/>
  <c r="I43"/>
  <c r="J43"/>
  <c r="K23"/>
  <c r="I23"/>
  <c r="J23"/>
  <c r="K24"/>
  <c r="I24"/>
  <c r="J24"/>
  <c r="K42"/>
  <c r="I42"/>
  <c r="J42"/>
  <c r="K41"/>
  <c r="I41"/>
  <c r="J41"/>
  <c r="K40"/>
  <c r="I40"/>
  <c r="J40"/>
  <c r="K39"/>
  <c r="I39"/>
  <c r="J39"/>
  <c r="K38"/>
  <c r="I38"/>
  <c r="J38"/>
  <c r="K37"/>
  <c r="I37"/>
  <c r="J37"/>
  <c r="K36"/>
  <c r="I36"/>
  <c r="J36"/>
  <c r="K20"/>
  <c r="I20"/>
  <c r="J20"/>
  <c r="K19"/>
  <c r="I19"/>
  <c r="J19"/>
  <c r="K35"/>
  <c r="I35"/>
  <c r="J35"/>
  <c r="K34"/>
  <c r="I34"/>
  <c r="J34"/>
  <c r="K18"/>
  <c r="I18"/>
  <c r="J18"/>
  <c r="K17"/>
  <c r="I17"/>
  <c r="J17"/>
  <c r="K33"/>
  <c r="I33"/>
  <c r="J33"/>
  <c r="K32"/>
  <c r="I32"/>
  <c r="J32"/>
  <c r="K30"/>
  <c r="I30"/>
  <c r="J30"/>
  <c r="K16"/>
  <c r="I16"/>
  <c r="J16"/>
  <c r="K15"/>
  <c r="I15"/>
  <c r="J15"/>
  <c r="K29"/>
  <c r="I29"/>
  <c r="J29"/>
  <c r="K28"/>
  <c r="I28"/>
  <c r="J28"/>
  <c r="K27"/>
  <c r="I27"/>
  <c r="J27"/>
  <c r="K25"/>
  <c r="I25"/>
  <c r="J25"/>
  <c r="K22"/>
  <c r="I22"/>
  <c r="J22"/>
  <c r="K14"/>
  <c r="I14"/>
  <c r="J14"/>
  <c r="K21"/>
  <c r="I21"/>
  <c r="J21"/>
  <c r="K12"/>
  <c r="I12"/>
  <c r="J12"/>
  <c r="K13"/>
  <c r="I13"/>
  <c r="J13"/>
  <c r="K27" i="17"/>
  <c r="I27"/>
  <c r="J27"/>
  <c r="K17"/>
  <c r="I17"/>
  <c r="J17"/>
  <c r="K23"/>
  <c r="I23"/>
  <c r="J23"/>
  <c r="K25"/>
  <c r="I25"/>
  <c r="J25"/>
  <c r="K28"/>
  <c r="I28"/>
  <c r="J28"/>
  <c r="K35"/>
  <c r="I35"/>
  <c r="J35"/>
  <c r="K36"/>
  <c r="I36"/>
  <c r="J36"/>
  <c r="K29"/>
  <c r="I29"/>
  <c r="J29"/>
  <c r="K33"/>
  <c r="I33"/>
  <c r="J33"/>
  <c r="K31"/>
  <c r="I31"/>
  <c r="J31"/>
  <c r="K21"/>
  <c r="I21"/>
  <c r="J21"/>
  <c r="K18"/>
  <c r="I18"/>
  <c r="J18"/>
  <c r="K24"/>
  <c r="I24"/>
  <c r="J24"/>
  <c r="K38"/>
  <c r="I38"/>
  <c r="J38"/>
  <c r="K30"/>
  <c r="I30"/>
  <c r="J30"/>
  <c r="K19"/>
  <c r="I19"/>
  <c r="J19"/>
  <c r="K41"/>
  <c r="I41"/>
  <c r="J41"/>
  <c r="K13"/>
  <c r="I13"/>
  <c r="J13"/>
  <c r="K22"/>
  <c r="I22"/>
  <c r="J22"/>
  <c r="K14"/>
  <c r="K15"/>
  <c r="I15"/>
  <c r="J15"/>
  <c r="K12"/>
  <c r="I12"/>
  <c r="J12"/>
  <c r="K16"/>
  <c r="I16"/>
  <c r="J16"/>
  <c r="D74" i="18"/>
  <c r="I46"/>
  <c r="J46"/>
  <c r="I69"/>
  <c r="J69"/>
  <c r="I56"/>
  <c r="J56"/>
  <c r="I37"/>
  <c r="J37"/>
  <c r="I31"/>
  <c r="J31"/>
  <c r="I25"/>
  <c r="J25"/>
  <c r="I44"/>
  <c r="J44"/>
  <c r="I29"/>
  <c r="J29"/>
  <c r="I27"/>
  <c r="J27"/>
  <c r="I17"/>
  <c r="J17"/>
  <c r="I14" i="17"/>
  <c r="J14"/>
  <c r="D45"/>
  <c r="D128" i="19"/>
</calcChain>
</file>

<file path=xl/sharedStrings.xml><?xml version="1.0" encoding="utf-8"?>
<sst xmlns="http://schemas.openxmlformats.org/spreadsheetml/2006/main" count="444" uniqueCount="420">
  <si>
    <t>N°</t>
  </si>
  <si>
    <t>Points</t>
  </si>
  <si>
    <t>Lédenon</t>
  </si>
  <si>
    <t>Courses</t>
  </si>
  <si>
    <t>Nombre de participations :</t>
  </si>
  <si>
    <t>Bonus</t>
  </si>
  <si>
    <t>Nombre de duos :</t>
  </si>
  <si>
    <t>Cendras</t>
  </si>
  <si>
    <t>St Dionisy</t>
  </si>
  <si>
    <t>Uzès</t>
  </si>
  <si>
    <t>Castillon</t>
  </si>
  <si>
    <t>Nom 1</t>
  </si>
  <si>
    <t>Nom 2</t>
  </si>
  <si>
    <t>CLASSEMENT FÉMININ</t>
  </si>
  <si>
    <t>CLASSEMENT MASCULIN</t>
  </si>
  <si>
    <t>CLAUZEL David</t>
  </si>
  <si>
    <t>VIALAT Geoffrey</t>
  </si>
  <si>
    <t>Blasco Renaud</t>
  </si>
  <si>
    <t>GRZEGANEK Thierry</t>
  </si>
  <si>
    <t>CLASSEMENT MIXTE</t>
  </si>
  <si>
    <t>MARCON Serge</t>
  </si>
  <si>
    <t>DUFOUR Amandine</t>
  </si>
  <si>
    <t>DEVIN Cyril</t>
  </si>
  <si>
    <t>DAMOUR Christian</t>
  </si>
  <si>
    <t>GILLY Julien</t>
  </si>
  <si>
    <t>VITET Adrien</t>
  </si>
  <si>
    <t>D'ALETTO Fabrice</t>
  </si>
  <si>
    <t>VERGEOTE Franck</t>
  </si>
  <si>
    <t>CHEREL Laurent</t>
  </si>
  <si>
    <t>GAUTHIER David</t>
  </si>
  <si>
    <t>VILLARD Fabrice</t>
  </si>
  <si>
    <t>CARRET Adrien</t>
  </si>
  <si>
    <t>RAHALI Ahmed</t>
  </si>
  <si>
    <t>REBOUL Jerome</t>
  </si>
  <si>
    <t>Bruc Olivier</t>
  </si>
  <si>
    <t>SELLE Thierry</t>
  </si>
  <si>
    <t>GRENIER Laurent</t>
  </si>
  <si>
    <t>ANTERIEUX Eric</t>
  </si>
  <si>
    <t>BAFFALIE Christophe</t>
  </si>
  <si>
    <t>COCHET Jerome</t>
  </si>
  <si>
    <t>BERTHOD Benoit</t>
  </si>
  <si>
    <t>CORBA Sebastien</t>
  </si>
  <si>
    <t>PLASENCIA Remi</t>
  </si>
  <si>
    <t>PUECH Yannick</t>
  </si>
  <si>
    <t>BESSE Batiste</t>
  </si>
  <si>
    <t>DE ZANET Michael</t>
  </si>
  <si>
    <t>BOUDET Guillaume</t>
  </si>
  <si>
    <t>CHAZOTTES Mathieu</t>
  </si>
  <si>
    <t>CORBI Lucas</t>
  </si>
  <si>
    <t>DUART Bruno</t>
  </si>
  <si>
    <t>CECCALDI Mathieu</t>
  </si>
  <si>
    <t>RUIZ Guillaume</t>
  </si>
  <si>
    <t>CHAUDESAYGUES Eric</t>
  </si>
  <si>
    <t>SEBASTIEN Stephane</t>
  </si>
  <si>
    <t>VANGREVELYNGHE Christophe</t>
  </si>
  <si>
    <t>SABIANI Emmanuel</t>
  </si>
  <si>
    <t>NAIZOT Nicolas</t>
  </si>
  <si>
    <t>DULON Gregory</t>
  </si>
  <si>
    <t>TROPIN Jean Marc</t>
  </si>
  <si>
    <t>MISKO Wilfried</t>
  </si>
  <si>
    <t>DZAPO Florian</t>
  </si>
  <si>
    <t>VEZIAND Olivier</t>
  </si>
  <si>
    <t>JACOBE Alex</t>
  </si>
  <si>
    <t>GARCIA Fred</t>
  </si>
  <si>
    <t>GAULUPEAU Thierry</t>
  </si>
  <si>
    <t>MORIN Mickael</t>
  </si>
  <si>
    <t>DUTHOO Lionel</t>
  </si>
  <si>
    <t>PORTE Jeremie</t>
  </si>
  <si>
    <t>MANERO Laurent</t>
  </si>
  <si>
    <t>BARBAT  Jeromes</t>
  </si>
  <si>
    <t>FERRET William</t>
  </si>
  <si>
    <t>VIGNE Stephane</t>
  </si>
  <si>
    <t>DASI Bruno</t>
  </si>
  <si>
    <t>ESPINGUET Sylvain</t>
  </si>
  <si>
    <t>HAFROSY Christian</t>
  </si>
  <si>
    <t>BASSET Philippe</t>
  </si>
  <si>
    <t>OLIVE Cyril</t>
  </si>
  <si>
    <t>GUILLAUMONT Christophe</t>
  </si>
  <si>
    <t>HEILMANN Douan</t>
  </si>
  <si>
    <t>ORTEGA Matthieu</t>
  </si>
  <si>
    <t>EGLIN Boris</t>
  </si>
  <si>
    <t>ESCLAINE Bernard</t>
  </si>
  <si>
    <t>SHUMACHER PASCAL VIRGINIE</t>
  </si>
  <si>
    <t>CAESTEKER Alexis</t>
  </si>
  <si>
    <t>CLAUDE Olivier</t>
  </si>
  <si>
    <t>DURAND Robin</t>
  </si>
  <si>
    <t>QUERELLE Joffrey</t>
  </si>
  <si>
    <t>CARBO Nicolas</t>
  </si>
  <si>
    <t>ALLIER Christopher</t>
  </si>
  <si>
    <t>BELLON Nicolas</t>
  </si>
  <si>
    <t>BELLON Bernard</t>
  </si>
  <si>
    <t>CHEVALLIER Sebastien</t>
  </si>
  <si>
    <t>BENOIT Fabien</t>
  </si>
  <si>
    <t>LACOSTE Jean Yves</t>
  </si>
  <si>
    <t>MICHEL Serge</t>
  </si>
  <si>
    <t>MORALES Jose</t>
  </si>
  <si>
    <t>BRUN Florent</t>
  </si>
  <si>
    <t>ALIBERT Sebastien</t>
  </si>
  <si>
    <t>TOQUEBEUF Christophe</t>
  </si>
  <si>
    <t>PHILIPPE Yann</t>
  </si>
  <si>
    <t>SERMOT Nicolas</t>
  </si>
  <si>
    <t>FARNY Fabrice</t>
  </si>
  <si>
    <t>FERRAND Xavier</t>
  </si>
  <si>
    <t>PERTET Fabrice</t>
  </si>
  <si>
    <t>MOLIERES Didier</t>
  </si>
  <si>
    <t>RAMOND Jean Christophe</t>
  </si>
  <si>
    <t>POILROUX Philippe</t>
  </si>
  <si>
    <t>SERRA Nicolas</t>
  </si>
  <si>
    <t>SERRA Gerard</t>
  </si>
  <si>
    <t>FOUCAULT Loic</t>
  </si>
  <si>
    <t>TOURNAIRE Nicolas</t>
  </si>
  <si>
    <t>BENEZECH Patrick</t>
  </si>
  <si>
    <t>SOUTHEYRAND Paul Emmanuel</t>
  </si>
  <si>
    <t>CAILLON Pascal</t>
  </si>
  <si>
    <t>DAREX Maxime</t>
  </si>
  <si>
    <t>MARCO Laurent</t>
  </si>
  <si>
    <t>DIXIT Gaylor</t>
  </si>
  <si>
    <t>LAMNOUAR Mustapha</t>
  </si>
  <si>
    <t>BALLESTER Emanuel</t>
  </si>
  <si>
    <t>PALLANCHER Mathieu</t>
  </si>
  <si>
    <t>REYNAUD Christophe</t>
  </si>
  <si>
    <t>ROZ Herve</t>
  </si>
  <si>
    <t>CUGINI Walter</t>
  </si>
  <si>
    <t>LOPEZ Claude</t>
  </si>
  <si>
    <t>OCTAU Gilles</t>
  </si>
  <si>
    <t>VALLAT Florian</t>
  </si>
  <si>
    <t>VALLAT Thibaut</t>
  </si>
  <si>
    <t>HERBAU Paul Emmanuel</t>
  </si>
  <si>
    <t>GOUVERNET Rudy</t>
  </si>
  <si>
    <t>COLOMINA Philippe</t>
  </si>
  <si>
    <t>COMBE Richard</t>
  </si>
  <si>
    <t>PARMIGIANI Ivan</t>
  </si>
  <si>
    <t>CHATRY Dominique</t>
  </si>
  <si>
    <t>MERTENS Alban</t>
  </si>
  <si>
    <t>CRAMPETTE Fabrice</t>
  </si>
  <si>
    <t>DESSEMOND Raphel</t>
  </si>
  <si>
    <t>GARNIER Christophe</t>
  </si>
  <si>
    <t>ROUX Mathieu</t>
  </si>
  <si>
    <t>GRAILLE Jeremie</t>
  </si>
  <si>
    <t>CHAMASSON Vincent</t>
  </si>
  <si>
    <t>GAUDIOT Eric</t>
  </si>
  <si>
    <t>GAUDIOT Thomas</t>
  </si>
  <si>
    <t>TAILARDAT Sylvain</t>
  </si>
  <si>
    <t>PIERREDNO Ronan</t>
  </si>
  <si>
    <t>WIPFF David</t>
  </si>
  <si>
    <t>ROUQUIER Jerome</t>
  </si>
  <si>
    <t>PEREZ Philippe</t>
  </si>
  <si>
    <t>ALVERNHES Patrice</t>
  </si>
  <si>
    <t>CODOU Benjamin</t>
  </si>
  <si>
    <t>GERARD Anthony</t>
  </si>
  <si>
    <t>SIMON Romain</t>
  </si>
  <si>
    <t>BELLINA Guillaume</t>
  </si>
  <si>
    <t>GREVE Frederic</t>
  </si>
  <si>
    <t>EL HARROUDI Karim</t>
  </si>
  <si>
    <t>EL HARROUDI Jamal</t>
  </si>
  <si>
    <t>MASSE Patrick</t>
  </si>
  <si>
    <t>PRESSAC Bruce</t>
  </si>
  <si>
    <t>GUERRE Cyril</t>
  </si>
  <si>
    <t>IMBERT Ludovic</t>
  </si>
  <si>
    <t>PUYET Patrick</t>
  </si>
  <si>
    <t>GARZO Jacky</t>
  </si>
  <si>
    <t>FERNANDEZ Raymond</t>
  </si>
  <si>
    <t>REQUIRAND Philippe</t>
  </si>
  <si>
    <t>GRAMMATICO Salvatore</t>
  </si>
  <si>
    <t>REBUFFAT Garard</t>
  </si>
  <si>
    <t>AURIBAULT Philippe</t>
  </si>
  <si>
    <t>NAQUER Eric</t>
  </si>
  <si>
    <t>PAGANO Thierry</t>
  </si>
  <si>
    <t>COUASNON Arnaud</t>
  </si>
  <si>
    <t>VIGNAL Remi</t>
  </si>
  <si>
    <t>GARCIA Ludovic</t>
  </si>
  <si>
    <t>SAMALIN Michel</t>
  </si>
  <si>
    <t>PLAGNIOL Laurent</t>
  </si>
  <si>
    <t>ORTEGA Ludovic</t>
  </si>
  <si>
    <t>HEILMANN Theo</t>
  </si>
  <si>
    <t>GUILLERMIH Mathias</t>
  </si>
  <si>
    <t>BIHEL Benoit</t>
  </si>
  <si>
    <t>SENGLAT Alexandre</t>
  </si>
  <si>
    <t>CULARD Patrick</t>
  </si>
  <si>
    <t>MANZI Richard</t>
  </si>
  <si>
    <t>SUDAROVITCH Pierre</t>
  </si>
  <si>
    <t>NIANG Edwin</t>
  </si>
  <si>
    <t>CROS Christophe</t>
  </si>
  <si>
    <t>KIERZEK Gilles</t>
  </si>
  <si>
    <t>SMIRNOW Jean Francois</t>
  </si>
  <si>
    <t>KULCZAK Jean Pierre</t>
  </si>
  <si>
    <t>KULCZAK Joris</t>
  </si>
  <si>
    <t>LAROCHE Gregoire</t>
  </si>
  <si>
    <t>MURACCIOLE Cedric</t>
  </si>
  <si>
    <t>KIELPINSKI Didier</t>
  </si>
  <si>
    <t>VERRIEUX Patrick</t>
  </si>
  <si>
    <t>CANVILLE Sebastien</t>
  </si>
  <si>
    <t>ROBELET Jean Claude</t>
  </si>
  <si>
    <t>BOSC Philippe</t>
  </si>
  <si>
    <t>PRADES Dominique</t>
  </si>
  <si>
    <t>ROUVIERE Alain</t>
  </si>
  <si>
    <t>MORENO Diego</t>
  </si>
  <si>
    <t>ALLEGRE Jeremy</t>
  </si>
  <si>
    <t>SOLINAS Gregoire</t>
  </si>
  <si>
    <t>GOUVERNET Romain</t>
  </si>
  <si>
    <t>COURT Gabriel</t>
  </si>
  <si>
    <t>DASVIT Sebastien</t>
  </si>
  <si>
    <t>MARTIN Denis</t>
  </si>
  <si>
    <t>SALZE Didier</t>
  </si>
  <si>
    <t>PREVOT Sebastien</t>
  </si>
  <si>
    <t>PLAZEN Isabelle</t>
  </si>
  <si>
    <t>COULIOU Laure</t>
  </si>
  <si>
    <t>MARTINEZ Eugenie</t>
  </si>
  <si>
    <t>BARRIERE Francoise</t>
  </si>
  <si>
    <t>JANAS Marjorie</t>
  </si>
  <si>
    <t>RIBE Estelle</t>
  </si>
  <si>
    <t>FONT Maryline</t>
  </si>
  <si>
    <t>RABAUD Valérie</t>
  </si>
  <si>
    <t>BOURGEOIS Charlene</t>
  </si>
  <si>
    <t>JULIEN JANUSIK Christine</t>
  </si>
  <si>
    <t>BEKER Caro</t>
  </si>
  <si>
    <t>PALOT Cathy</t>
  </si>
  <si>
    <t>MARIN Nelly</t>
  </si>
  <si>
    <t>HAMANN Marie</t>
  </si>
  <si>
    <t>BOUTAVANT Nathalie</t>
  </si>
  <si>
    <t>GUERRE Ingrid</t>
  </si>
  <si>
    <t>BALLESTEROS Stephanie</t>
  </si>
  <si>
    <t>BOSQUIER Mireille</t>
  </si>
  <si>
    <t>CHABAUD Maryse</t>
  </si>
  <si>
    <t>FAVIER Viviane</t>
  </si>
  <si>
    <t>BELTRAN Veronique</t>
  </si>
  <si>
    <t>GUILBAUD Annick</t>
  </si>
  <si>
    <t>CHER Cecile</t>
  </si>
  <si>
    <t>Pâques Isabelle</t>
  </si>
  <si>
    <t>MARTIN Isabelle</t>
  </si>
  <si>
    <t>PARASCANDOLA Nadege</t>
  </si>
  <si>
    <t>MULLER Sandrine</t>
  </si>
  <si>
    <t>DIBOST Elodie</t>
  </si>
  <si>
    <t>SERAPHIMIDES Brigitte</t>
  </si>
  <si>
    <t>CAVALIER Stephanie</t>
  </si>
  <si>
    <t>HUBERT Benedicte</t>
  </si>
  <si>
    <t>ROY Gaelle</t>
  </si>
  <si>
    <t>DONADILLE Laurence</t>
  </si>
  <si>
    <t>CABANIS Anne</t>
  </si>
  <si>
    <t>COURTIEU Sophie</t>
  </si>
  <si>
    <t>DANY Monique</t>
  </si>
  <si>
    <t>RACE Florinda</t>
  </si>
  <si>
    <t>VILLERON Angelique</t>
  </si>
  <si>
    <t>RIFFEY Pascale</t>
  </si>
  <si>
    <t>BRETON Celine</t>
  </si>
  <si>
    <t>ARNAL Carole</t>
  </si>
  <si>
    <t>CASSAN Cathy</t>
  </si>
  <si>
    <t>HOFBAUER Pascale</t>
  </si>
  <si>
    <t>PRADES Valerie</t>
  </si>
  <si>
    <t>VINCENT Edwige</t>
  </si>
  <si>
    <t>BERTRAND Cyril</t>
  </si>
  <si>
    <t>FON Carole</t>
  </si>
  <si>
    <t>EISENBARTH Verena</t>
  </si>
  <si>
    <t>HEROLD Stephane</t>
  </si>
  <si>
    <t>BONASTRE Cindy</t>
  </si>
  <si>
    <t>OLLIER Stephane</t>
  </si>
  <si>
    <t>DIET Aude</t>
  </si>
  <si>
    <t>CHASTANIER Nicolas</t>
  </si>
  <si>
    <t>GUTHERZ Clara</t>
  </si>
  <si>
    <t>SERRANO Sylvain</t>
  </si>
  <si>
    <t>CROCQUEY Severine</t>
  </si>
  <si>
    <t>SALVAT Herve</t>
  </si>
  <si>
    <t>AUTARD Jerome</t>
  </si>
  <si>
    <t>AUTARD Mariel</t>
  </si>
  <si>
    <t>SIMON Jacques</t>
  </si>
  <si>
    <t>CONTE Mireille</t>
  </si>
  <si>
    <t>CAMILLERI Thomas</t>
  </si>
  <si>
    <t>ABOUT Eloise</t>
  </si>
  <si>
    <t>HEMON Yannick</t>
  </si>
  <si>
    <t>BRUMENT Elodie</t>
  </si>
  <si>
    <t>CABANIS Alain</t>
  </si>
  <si>
    <t>BONNARDEL Cecile</t>
  </si>
  <si>
    <t>HENRY Stephane</t>
  </si>
  <si>
    <t>PORQUET Magali</t>
  </si>
  <si>
    <t>AUBE Caroline</t>
  </si>
  <si>
    <t>MARTINEZ Remy</t>
  </si>
  <si>
    <t>SIST Celine</t>
  </si>
  <si>
    <t>AMY Nicolas</t>
  </si>
  <si>
    <t>GROUSSET Margot</t>
  </si>
  <si>
    <t>BASSET Patrick</t>
  </si>
  <si>
    <t>COULET Sandrine</t>
  </si>
  <si>
    <t>BROUCKE Frederic</t>
  </si>
  <si>
    <t>FROGE Yann</t>
  </si>
  <si>
    <t>FROGE Nolwenn</t>
  </si>
  <si>
    <t>MOREAU Emmanuel</t>
  </si>
  <si>
    <t>MOREAU Magali</t>
  </si>
  <si>
    <t>MUNIER Raymond</t>
  </si>
  <si>
    <t>PROUVEZE Melanie</t>
  </si>
  <si>
    <t>LEGRAND Veronique</t>
  </si>
  <si>
    <t>FIDRY Eric</t>
  </si>
  <si>
    <t>PLOYER Brigitte</t>
  </si>
  <si>
    <t>LOCATELLI Bruno</t>
  </si>
  <si>
    <t>GOUCHIDA Merzoug</t>
  </si>
  <si>
    <t>PASCAL Virginie</t>
  </si>
  <si>
    <t>CASTAGNET Francis</t>
  </si>
  <si>
    <t>CASTAGNET Laurence</t>
  </si>
  <si>
    <t>LAFFONT Jacques</t>
  </si>
  <si>
    <t>ALVERNHES Magali</t>
  </si>
  <si>
    <t>FERRARI Benoit</t>
  </si>
  <si>
    <t>FERRARI Pascale</t>
  </si>
  <si>
    <t>CHEVET Carole</t>
  </si>
  <si>
    <t>CARRAT Thierry</t>
  </si>
  <si>
    <t>GARRIDO Frederic</t>
  </si>
  <si>
    <t>GARRIDO Claire</t>
  </si>
  <si>
    <t>DANIEL Elodie</t>
  </si>
  <si>
    <t>DANIEL Geoffrey</t>
  </si>
  <si>
    <t>DUFOUR Emilie</t>
  </si>
  <si>
    <t>DUFOUR Stephane</t>
  </si>
  <si>
    <t>CODOU Christine</t>
  </si>
  <si>
    <t>CODOU Thierry</t>
  </si>
  <si>
    <t>ORTIZ Valerie</t>
  </si>
  <si>
    <t>BEAUMELLE Jean Paul</t>
  </si>
  <si>
    <t>BONHOMME Michel</t>
  </si>
  <si>
    <t>ARAUJO Bernadette</t>
  </si>
  <si>
    <t>MAURIN Valerie</t>
  </si>
  <si>
    <t>NISSARD Guillaume</t>
  </si>
  <si>
    <t>BESSE Valerie</t>
  </si>
  <si>
    <t>BESSE David</t>
  </si>
  <si>
    <t>DASVIT Veronique</t>
  </si>
  <si>
    <t>SERRE Audrey</t>
  </si>
  <si>
    <t>SERRE Jean Christophe</t>
  </si>
  <si>
    <t>COURT Magali</t>
  </si>
  <si>
    <t>COURT Christophe</t>
  </si>
  <si>
    <t>BOUAH_KAMON Patrick</t>
  </si>
  <si>
    <t>FESQUET Cecile</t>
  </si>
  <si>
    <t>Caldesaigues Magalie</t>
  </si>
  <si>
    <t>Masclef Stéphanie</t>
  </si>
  <si>
    <t>Lapointe Cécile</t>
  </si>
  <si>
    <t>Felgerolles Sandrine</t>
  </si>
  <si>
    <t>Guillou Keredan Claire</t>
  </si>
  <si>
    <t>Causse Nathalie</t>
  </si>
  <si>
    <t>Delorme Corinne</t>
  </si>
  <si>
    <t>Nouvel Corine</t>
  </si>
  <si>
    <t>Tournal Sylvie</t>
  </si>
  <si>
    <t>Mercier Lynda</t>
  </si>
  <si>
    <t>Lignon Sandrine</t>
  </si>
  <si>
    <t>Lignon Marlène</t>
  </si>
  <si>
    <t>Azema Christelle</t>
  </si>
  <si>
    <t>Chavignay Emile</t>
  </si>
  <si>
    <t>CHIAVERINA Magalie</t>
  </si>
  <si>
    <t>Gil Frédéric</t>
  </si>
  <si>
    <t>Allio Raoux Christelle</t>
  </si>
  <si>
    <t>Rousseau Noella</t>
  </si>
  <si>
    <t>Didier-Lacour Emeric</t>
  </si>
  <si>
    <t>Baffalie Christophe</t>
  </si>
  <si>
    <t>Souchay Ludivine</t>
  </si>
  <si>
    <t>Gaspard Alain</t>
  </si>
  <si>
    <t>Gaspard Marie-Estelle</t>
  </si>
  <si>
    <t>Cabanis Alain</t>
  </si>
  <si>
    <t>Bonnardel Cécile</t>
  </si>
  <si>
    <t>IMBERT LUDOVIC</t>
  </si>
  <si>
    <t>Ballesteros Stéphanie</t>
  </si>
  <si>
    <t>Behncke Frédéric</t>
  </si>
  <si>
    <t>Chesneau Julien</t>
  </si>
  <si>
    <t>Codemo Delphine</t>
  </si>
  <si>
    <t>Pratviel Esteban</t>
  </si>
  <si>
    <t>Bourdiol Patricia</t>
  </si>
  <si>
    <t>Peyret Anne-Sophie</t>
  </si>
  <si>
    <t>Desmedt Cédric</t>
  </si>
  <si>
    <t>Colson Corinne</t>
  </si>
  <si>
    <t>Colson Pascal</t>
  </si>
  <si>
    <t>CAVALIER STÉPHANIE</t>
  </si>
  <si>
    <t>Cavalier Yves</t>
  </si>
  <si>
    <t>Treussier Michel</t>
  </si>
  <si>
    <t>Lemeur Gabrielle</t>
  </si>
  <si>
    <t>Capestan Delphine</t>
  </si>
  <si>
    <t>Bégué Jean-Michel</t>
  </si>
  <si>
    <t>Perez Cosme</t>
  </si>
  <si>
    <t>Begon Véronique</t>
  </si>
  <si>
    <t>SAUSSOL ROBERT</t>
  </si>
  <si>
    <t>Marie Floriane</t>
  </si>
  <si>
    <t>Taiton Gérald</t>
  </si>
  <si>
    <t>Taiton Ghislaine</t>
  </si>
  <si>
    <t>Bouah Kamon Florence</t>
  </si>
  <si>
    <t>Bouah Kamon Patrick</t>
  </si>
  <si>
    <t>Imbert Aurore</t>
  </si>
  <si>
    <t>Besse Baptiste</t>
  </si>
  <si>
    <t>PALARD Michael</t>
  </si>
  <si>
    <t>RETCHE Christian</t>
  </si>
  <si>
    <t>SKORA Anne Marie</t>
  </si>
  <si>
    <t>Jourdan Sandrine</t>
  </si>
  <si>
    <t>BOUCENA BADON VINCENT</t>
  </si>
  <si>
    <t>Fessiou Mohamed</t>
  </si>
  <si>
    <t>Guigon Laurent</t>
  </si>
  <si>
    <t>Guidi Vincent</t>
  </si>
  <si>
    <t>Dubois Dorian</t>
  </si>
  <si>
    <t>Sabadel Mike</t>
  </si>
  <si>
    <t>Llanos Robert</t>
  </si>
  <si>
    <t>Pratviel Philippe</t>
  </si>
  <si>
    <t>Bertoncino Jean-Philippe</t>
  </si>
  <si>
    <t>Capelli Olivier</t>
  </si>
  <si>
    <t>AIGOIN CHRISTEL</t>
  </si>
  <si>
    <t>COMBES Fabrice</t>
  </si>
  <si>
    <t>Peyret Mathieu</t>
  </si>
  <si>
    <t>Ducarre Vincent</t>
  </si>
  <si>
    <t>Seignour Didier</t>
  </si>
  <si>
    <t>Barnouin Laurent</t>
  </si>
  <si>
    <t>Roux Anthony</t>
  </si>
  <si>
    <t>Guzman Richard</t>
  </si>
  <si>
    <t>Lis Hervé</t>
  </si>
  <si>
    <t>Lavaure Christophe</t>
  </si>
  <si>
    <t>Chabaud Andy</t>
  </si>
  <si>
    <t>Ciges Fabien</t>
  </si>
  <si>
    <t>Hallouin David</t>
  </si>
  <si>
    <t>Hallouin Alexandre</t>
  </si>
  <si>
    <t>Felgerolles Quentin</t>
  </si>
  <si>
    <t>Baret Julien</t>
  </si>
  <si>
    <t>Bauché Michel</t>
  </si>
  <si>
    <t>Velay Gilbert</t>
  </si>
  <si>
    <t>Escamillat Nicolas</t>
  </si>
  <si>
    <t>Vidal Olivier</t>
  </si>
  <si>
    <t>Alonso Daniel</t>
  </si>
  <si>
    <t>Theveny Bernard</t>
  </si>
  <si>
    <t>Stin Jean-Marc</t>
  </si>
  <si>
    <t>Gaillard Claude</t>
  </si>
  <si>
    <t>Veirun Nicolas</t>
  </si>
  <si>
    <t>Veirun Bernard</t>
  </si>
  <si>
    <t>Dasvit Sébastien</t>
  </si>
  <si>
    <t>Banache Thierry</t>
  </si>
  <si>
    <t>GONZALVO Yann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</si>
</sst>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EDEF8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left"/>
    </xf>
    <xf numFmtId="0" fontId="2" fillId="4" borderId="10" xfId="1" applyFont="1" applyFill="1" applyBorder="1"/>
    <xf numFmtId="0" fontId="2" fillId="4" borderId="11" xfId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4" xfId="1" applyFont="1" applyFill="1" applyBorder="1"/>
    <xf numFmtId="0" fontId="2" fillId="5" borderId="15" xfId="0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5" xfId="1" applyFont="1" applyFill="1" applyBorder="1"/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1" applyFont="1" applyFill="1" applyBorder="1"/>
    <xf numFmtId="0" fontId="2" fillId="5" borderId="18" xfId="0" applyFont="1" applyFill="1" applyBorder="1"/>
    <xf numFmtId="0" fontId="2" fillId="5" borderId="18" xfId="1" applyFont="1" applyFill="1" applyBorder="1" applyAlignment="1">
      <alignment horizontal="center"/>
    </xf>
    <xf numFmtId="0" fontId="2" fillId="5" borderId="18" xfId="1" applyFont="1" applyFill="1" applyBorder="1"/>
    <xf numFmtId="0" fontId="2" fillId="5" borderId="18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EDEF8"/>
      <color rgb="FFFFCC99"/>
      <color rgb="FFEACC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38100</xdr:rowOff>
    </xdr:from>
    <xdr:to>
      <xdr:col>11</xdr:col>
      <xdr:colOff>9525</xdr:colOff>
      <xdr:row>8</xdr:row>
      <xdr:rowOff>66675</xdr:rowOff>
    </xdr:to>
    <xdr:pic>
      <xdr:nvPicPr>
        <xdr:cNvPr id="2064" name="Image 1" descr="Logo Es_ALES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29425" y="38100"/>
          <a:ext cx="20193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1638300</xdr:colOff>
      <xdr:row>8</xdr:row>
      <xdr:rowOff>28575</xdr:rowOff>
    </xdr:to>
    <xdr:pic>
      <xdr:nvPicPr>
        <xdr:cNvPr id="2065" name="Image 2" descr="Logo ES_NIMES.eps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9145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1885950</xdr:colOff>
      <xdr:row>4</xdr:row>
      <xdr:rowOff>0</xdr:rowOff>
    </xdr:from>
    <xdr:to>
      <xdr:col>3</xdr:col>
      <xdr:colOff>371475</xdr:colOff>
      <xdr:row>9</xdr:row>
      <xdr:rowOff>0</xdr:rowOff>
    </xdr:to>
    <xdr:pic>
      <xdr:nvPicPr>
        <xdr:cNvPr id="2066" name="Image 4" descr="LogoTrophéeDuo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0" y="64770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1285875</xdr:colOff>
      <xdr:row>1</xdr:row>
      <xdr:rowOff>0</xdr:rowOff>
    </xdr:from>
    <xdr:to>
      <xdr:col>7</xdr:col>
      <xdr:colOff>295275</xdr:colOff>
      <xdr:row>7</xdr:row>
      <xdr:rowOff>108450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619250" y="161925"/>
          <a:ext cx="5505450" cy="1089525"/>
        </a:xfrm>
        <a:prstGeom prst="rect">
          <a:avLst/>
        </a:prstGeom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pPr algn="ctr" rtl="0"/>
          <a:r>
            <a:rPr lang="fr-FR" sz="1800" b="1" kern="10" cap="none" spc="0">
              <a:ln w="180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miter lim="800000"/>
              </a:ln>
              <a:solidFill>
                <a:schemeClr val="bg2">
                  <a:lumMod val="2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 Black"/>
            </a:rPr>
            <a:t>Trophée Gardois des Duos Nocturnes 2013</a:t>
          </a:r>
        </a:p>
        <a:p>
          <a:pPr algn="ctr" rtl="0"/>
          <a:endParaRPr lang="fr-FR" sz="1800" b="1" kern="10" cap="none" spc="0">
            <a:ln w="18000">
              <a:solidFill>
                <a:schemeClr val="accent2">
                  <a:lumMod val="60000"/>
                  <a:lumOff val="40000"/>
                </a:schemeClr>
              </a:solidFill>
              <a:prstDash val="solid"/>
              <a:miter lim="800000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2</xdr:col>
      <xdr:colOff>2057400</xdr:colOff>
      <xdr:row>128</xdr:row>
      <xdr:rowOff>152400</xdr:rowOff>
    </xdr:from>
    <xdr:to>
      <xdr:col>4</xdr:col>
      <xdr:colOff>514350</xdr:colOff>
      <xdr:row>131</xdr:row>
      <xdr:rowOff>142875</xdr:rowOff>
    </xdr:to>
    <xdr:pic>
      <xdr:nvPicPr>
        <xdr:cNvPr id="2068" name="Picture 7" descr="logocgbleu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62450" y="43605450"/>
          <a:ext cx="1466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38100</xdr:rowOff>
    </xdr:from>
    <xdr:to>
      <xdr:col>11</xdr:col>
      <xdr:colOff>9525</xdr:colOff>
      <xdr:row>8</xdr:row>
      <xdr:rowOff>66675</xdr:rowOff>
    </xdr:to>
    <xdr:pic>
      <xdr:nvPicPr>
        <xdr:cNvPr id="1040" name="Image 1" descr="Logo Es_ALES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200" y="38100"/>
          <a:ext cx="20193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1638300</xdr:colOff>
      <xdr:row>8</xdr:row>
      <xdr:rowOff>28575</xdr:rowOff>
    </xdr:to>
    <xdr:pic>
      <xdr:nvPicPr>
        <xdr:cNvPr id="1041" name="Image 2" descr="Logo ES_NIMES.eps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9145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3</xdr:col>
      <xdr:colOff>323850</xdr:colOff>
      <xdr:row>8</xdr:row>
      <xdr:rowOff>142875</xdr:rowOff>
    </xdr:to>
    <xdr:pic>
      <xdr:nvPicPr>
        <xdr:cNvPr id="1042" name="Image 4" descr="LogoTrophéeDuo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48150" y="62865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1285875</xdr:colOff>
      <xdr:row>1</xdr:row>
      <xdr:rowOff>0</xdr:rowOff>
    </xdr:from>
    <xdr:to>
      <xdr:col>7</xdr:col>
      <xdr:colOff>295275</xdr:colOff>
      <xdr:row>7</xdr:row>
      <xdr:rowOff>108450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619250" y="161925"/>
          <a:ext cx="5238750" cy="1080000"/>
        </a:xfrm>
        <a:prstGeom prst="rect">
          <a:avLst/>
        </a:prstGeom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pPr algn="ctr" rtl="0"/>
          <a:r>
            <a:rPr lang="fr-FR" sz="1800" b="1" kern="10" cap="none" spc="0">
              <a:ln w="180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miter lim="800000"/>
              </a:ln>
              <a:solidFill>
                <a:schemeClr val="bg2">
                  <a:lumMod val="2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 Black"/>
            </a:rPr>
            <a:t>Trophée Gardois des Duos Nocturnes 2013</a:t>
          </a:r>
        </a:p>
        <a:p>
          <a:pPr algn="ctr" rtl="0"/>
          <a:endParaRPr lang="fr-FR" sz="1800" b="1" kern="10" cap="none" spc="0">
            <a:ln w="18000">
              <a:solidFill>
                <a:schemeClr val="accent2">
                  <a:lumMod val="60000"/>
                  <a:lumOff val="40000"/>
                </a:schemeClr>
              </a:solidFill>
              <a:prstDash val="solid"/>
              <a:miter lim="800000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2</xdr:col>
      <xdr:colOff>2105025</xdr:colOff>
      <xdr:row>45</xdr:row>
      <xdr:rowOff>142875</xdr:rowOff>
    </xdr:from>
    <xdr:to>
      <xdr:col>5</xdr:col>
      <xdr:colOff>0</xdr:colOff>
      <xdr:row>48</xdr:row>
      <xdr:rowOff>133350</xdr:rowOff>
    </xdr:to>
    <xdr:pic>
      <xdr:nvPicPr>
        <xdr:cNvPr id="1044" name="Picture 7" descr="logocgbleu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14850" y="8429625"/>
          <a:ext cx="1466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0</xdr:row>
      <xdr:rowOff>38100</xdr:rowOff>
    </xdr:from>
    <xdr:to>
      <xdr:col>11</xdr:col>
      <xdr:colOff>9525</xdr:colOff>
      <xdr:row>8</xdr:row>
      <xdr:rowOff>66675</xdr:rowOff>
    </xdr:to>
    <xdr:pic>
      <xdr:nvPicPr>
        <xdr:cNvPr id="3088" name="Image 6" descr="Logo Es_ALES.eps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62725" y="38100"/>
          <a:ext cx="201930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</xdr:col>
      <xdr:colOff>1638300</xdr:colOff>
      <xdr:row>8</xdr:row>
      <xdr:rowOff>28575</xdr:rowOff>
    </xdr:to>
    <xdr:pic>
      <xdr:nvPicPr>
        <xdr:cNvPr id="3089" name="Image 7" descr="Logo ES_NIMES.eps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9145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3</xdr:col>
      <xdr:colOff>323850</xdr:colOff>
      <xdr:row>8</xdr:row>
      <xdr:rowOff>142875</xdr:rowOff>
    </xdr:to>
    <xdr:pic>
      <xdr:nvPicPr>
        <xdr:cNvPr id="3090" name="Image 4" descr="LogoTrophéeDuo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675" y="62865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1285875</xdr:colOff>
      <xdr:row>1</xdr:row>
      <xdr:rowOff>0</xdr:rowOff>
    </xdr:from>
    <xdr:to>
      <xdr:col>7</xdr:col>
      <xdr:colOff>295275</xdr:colOff>
      <xdr:row>7</xdr:row>
      <xdr:rowOff>108450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1619250" y="161925"/>
          <a:ext cx="5238750" cy="1080000"/>
        </a:xfrm>
        <a:prstGeom prst="rect">
          <a:avLst/>
        </a:prstGeom>
        <a:effectLst>
          <a:innerShdw blurRad="63500" dist="50800" dir="13500000">
            <a:prstClr val="black">
              <a:alpha val="50000"/>
            </a:prstClr>
          </a:innerShdw>
        </a:effec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threePt" dir="t"/>
          </a:scene3d>
          <a:sp3d extrusionH="57150">
            <a:bevelT w="38100" h="38100" prst="convex"/>
          </a:sp3d>
        </a:bodyPr>
        <a:lstStyle/>
        <a:p>
          <a:pPr algn="ctr" rtl="0"/>
          <a:r>
            <a:rPr lang="fr-FR" sz="1800" b="1" kern="10" cap="none" spc="0">
              <a:ln w="18000">
                <a:solidFill>
                  <a:schemeClr val="accent2">
                    <a:lumMod val="60000"/>
                    <a:lumOff val="40000"/>
                  </a:schemeClr>
                </a:solidFill>
                <a:prstDash val="solid"/>
                <a:miter lim="800000"/>
              </a:ln>
              <a:solidFill>
                <a:schemeClr val="bg2">
                  <a:lumMod val="25000"/>
                </a:schemeClr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 Black"/>
            </a:rPr>
            <a:t>Trophée Gardois des Duos Nocturnes 2013</a:t>
          </a:r>
        </a:p>
        <a:p>
          <a:pPr algn="ctr" rtl="0"/>
          <a:endParaRPr lang="fr-FR" sz="1800" b="1" kern="10" cap="none" spc="0">
            <a:ln w="18000">
              <a:solidFill>
                <a:schemeClr val="accent2">
                  <a:lumMod val="60000"/>
                  <a:lumOff val="40000"/>
                </a:schemeClr>
              </a:solidFill>
              <a:prstDash val="solid"/>
              <a:miter lim="800000"/>
            </a:ln>
            <a:solidFill>
              <a:schemeClr val="tx2">
                <a:lumMod val="60000"/>
                <a:lumOff val="40000"/>
              </a:schemeClr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2</xdr:col>
      <xdr:colOff>2057400</xdr:colOff>
      <xdr:row>74</xdr:row>
      <xdr:rowOff>152400</xdr:rowOff>
    </xdr:from>
    <xdr:to>
      <xdr:col>4</xdr:col>
      <xdr:colOff>514350</xdr:colOff>
      <xdr:row>77</xdr:row>
      <xdr:rowOff>142875</xdr:rowOff>
    </xdr:to>
    <xdr:pic>
      <xdr:nvPicPr>
        <xdr:cNvPr id="3092" name="Picture 7" descr="logocgbleu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0" y="25460325"/>
          <a:ext cx="14668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K128"/>
  <sheetViews>
    <sheetView tabSelected="1" workbookViewId="0"/>
  </sheetViews>
  <sheetFormatPr baseColWidth="10" defaultRowHeight="12.75"/>
  <cols>
    <col min="1" max="1" width="5" style="2" bestFit="1" customWidth="1"/>
    <col min="2" max="2" width="29.5703125" style="2" bestFit="1" customWidth="1"/>
    <col min="3" max="3" width="35.140625" style="4" bestFit="1" customWidth="1"/>
    <col min="4" max="4" width="10" style="14" bestFit="1" customWidth="1"/>
    <col min="5" max="5" width="8.42578125" style="4" bestFit="1" customWidth="1"/>
    <col min="6" max="6" width="9" style="4" bestFit="1" customWidth="1"/>
    <col min="7" max="7" width="5.28515625" style="4" bestFit="1" customWidth="1"/>
    <col min="8" max="8" width="8.85546875" style="4" bestFit="1" customWidth="1"/>
    <col min="9" max="10" width="6.5703125" style="4" bestFit="1" customWidth="1"/>
    <col min="11" max="11" width="8.140625" style="3" customWidth="1"/>
  </cols>
  <sheetData>
    <row r="1" spans="1:11">
      <c r="C1" s="3"/>
      <c r="D1" s="5"/>
      <c r="E1" s="3"/>
      <c r="F1" s="3"/>
      <c r="G1" s="3"/>
      <c r="H1" s="3"/>
      <c r="I1" s="3"/>
      <c r="J1" s="3"/>
    </row>
    <row r="2" spans="1:11">
      <c r="C2" s="3"/>
      <c r="D2" s="5"/>
      <c r="E2" s="3"/>
      <c r="F2" s="3"/>
      <c r="G2" s="3"/>
      <c r="H2" s="3"/>
      <c r="I2" s="3"/>
      <c r="J2" s="3"/>
    </row>
    <row r="3" spans="1:11">
      <c r="C3" s="3"/>
      <c r="D3" s="5"/>
      <c r="E3" s="3"/>
      <c r="F3" s="3"/>
      <c r="G3" s="3"/>
      <c r="H3" s="3"/>
      <c r="I3" s="3"/>
      <c r="J3" s="3"/>
    </row>
    <row r="4" spans="1:11">
      <c r="C4" s="3"/>
      <c r="D4" s="5"/>
      <c r="E4" s="3"/>
      <c r="F4" s="3"/>
      <c r="G4" s="3"/>
      <c r="H4" s="3"/>
      <c r="I4" s="3"/>
      <c r="J4" s="3"/>
    </row>
    <row r="5" spans="1:11">
      <c r="C5" s="3"/>
      <c r="D5" s="5"/>
      <c r="E5" s="3"/>
      <c r="F5" s="3"/>
      <c r="G5" s="3"/>
      <c r="H5" s="3"/>
      <c r="I5" s="3"/>
      <c r="J5" s="3"/>
    </row>
    <row r="6" spans="1:11">
      <c r="C6" s="3"/>
      <c r="D6" s="5"/>
      <c r="E6" s="3"/>
      <c r="F6" s="3"/>
      <c r="G6" s="3"/>
      <c r="H6" s="3"/>
      <c r="I6" s="3"/>
      <c r="J6" s="3"/>
    </row>
    <row r="7" spans="1:11">
      <c r="C7" s="3"/>
      <c r="D7" s="5"/>
      <c r="E7" s="3"/>
      <c r="F7" s="3"/>
      <c r="G7" s="3"/>
      <c r="H7" s="3"/>
      <c r="I7" s="3"/>
      <c r="J7" s="3"/>
    </row>
    <row r="8" spans="1:11">
      <c r="C8" s="3"/>
      <c r="D8" s="5"/>
      <c r="F8" s="3"/>
      <c r="G8" s="3"/>
      <c r="H8" s="3"/>
      <c r="I8" s="3"/>
      <c r="J8" s="3"/>
    </row>
    <row r="9" spans="1:11">
      <c r="A9" s="8"/>
      <c r="B9" s="8"/>
      <c r="C9" s="3"/>
      <c r="D9" s="3"/>
      <c r="F9" s="3"/>
      <c r="G9" s="3"/>
      <c r="H9" s="3"/>
      <c r="I9" s="3"/>
      <c r="J9" s="3"/>
    </row>
    <row r="10" spans="1:11" ht="16.5" thickBot="1">
      <c r="A10" s="42" t="s">
        <v>14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3.5" thickBot="1">
      <c r="A11" s="10" t="s">
        <v>0</v>
      </c>
      <c r="B11" s="11" t="s">
        <v>11</v>
      </c>
      <c r="C11" s="11" t="s">
        <v>12</v>
      </c>
      <c r="D11" s="11" t="s">
        <v>8</v>
      </c>
      <c r="E11" s="11" t="s">
        <v>7</v>
      </c>
      <c r="F11" s="11" t="s">
        <v>2</v>
      </c>
      <c r="G11" s="11" t="s">
        <v>9</v>
      </c>
      <c r="H11" s="11" t="s">
        <v>10</v>
      </c>
      <c r="I11" s="11" t="s">
        <v>5</v>
      </c>
      <c r="J11" s="11" t="s">
        <v>1</v>
      </c>
      <c r="K11" s="13" t="s">
        <v>3</v>
      </c>
    </row>
    <row r="12" spans="1:11">
      <c r="A12" s="28">
        <v>1</v>
      </c>
      <c r="B12" s="29" t="s">
        <v>26</v>
      </c>
      <c r="C12" s="29" t="s">
        <v>27</v>
      </c>
      <c r="D12" s="30">
        <v>101</v>
      </c>
      <c r="E12" s="31">
        <v>46</v>
      </c>
      <c r="F12" s="31"/>
      <c r="G12" s="31"/>
      <c r="H12" s="31"/>
      <c r="I12" s="32">
        <f>IF(K12=5,10,0)</f>
        <v>0</v>
      </c>
      <c r="J12" s="33">
        <f>SUM(D12:I12)</f>
        <v>147</v>
      </c>
      <c r="K12" s="34">
        <f>COUNT(D12:H12)</f>
        <v>2</v>
      </c>
    </row>
    <row r="13" spans="1:11">
      <c r="A13" s="35">
        <v>2</v>
      </c>
      <c r="B13" s="36" t="s">
        <v>24</v>
      </c>
      <c r="C13" s="36" t="s">
        <v>25</v>
      </c>
      <c r="D13" s="37">
        <v>104</v>
      </c>
      <c r="E13" s="38">
        <v>43</v>
      </c>
      <c r="F13" s="38"/>
      <c r="G13" s="38"/>
      <c r="H13" s="38"/>
      <c r="I13" s="39">
        <f>IF(K13=5,10,0)</f>
        <v>0</v>
      </c>
      <c r="J13" s="40">
        <f>SUM(D13:I13)</f>
        <v>147</v>
      </c>
      <c r="K13" s="41">
        <f>COUNT(D13:H13)</f>
        <v>2</v>
      </c>
    </row>
    <row r="14" spans="1:11">
      <c r="A14" s="35">
        <v>3</v>
      </c>
      <c r="B14" s="36" t="s">
        <v>30</v>
      </c>
      <c r="C14" s="36" t="s">
        <v>17</v>
      </c>
      <c r="D14" s="37">
        <v>95</v>
      </c>
      <c r="E14" s="38">
        <v>40</v>
      </c>
      <c r="F14" s="38"/>
      <c r="G14" s="38"/>
      <c r="H14" s="38"/>
      <c r="I14" s="39">
        <f>IF(K14=5,10,0)</f>
        <v>0</v>
      </c>
      <c r="J14" s="40">
        <f>SUM(D14:I14)</f>
        <v>135</v>
      </c>
      <c r="K14" s="41">
        <f>COUNT(D14:H14)</f>
        <v>2</v>
      </c>
    </row>
    <row r="15" spans="1:11">
      <c r="A15" s="35">
        <v>4</v>
      </c>
      <c r="B15" s="36" t="s">
        <v>41</v>
      </c>
      <c r="C15" s="36" t="s">
        <v>42</v>
      </c>
      <c r="D15" s="37">
        <v>85</v>
      </c>
      <c r="E15" s="38">
        <v>37</v>
      </c>
      <c r="F15" s="38"/>
      <c r="G15" s="38"/>
      <c r="H15" s="38"/>
      <c r="I15" s="39">
        <f>IF(K15=5,10,0)</f>
        <v>0</v>
      </c>
      <c r="J15" s="40">
        <f>SUM(D15:I15)</f>
        <v>122</v>
      </c>
      <c r="K15" s="41">
        <f>COUNT(D15:H15)</f>
        <v>2</v>
      </c>
    </row>
    <row r="16" spans="1:11">
      <c r="A16" s="35">
        <v>5</v>
      </c>
      <c r="B16" s="36" t="s">
        <v>16</v>
      </c>
      <c r="C16" s="36" t="s">
        <v>15</v>
      </c>
      <c r="D16" s="37">
        <v>84</v>
      </c>
      <c r="E16" s="38">
        <v>32</v>
      </c>
      <c r="F16" s="38"/>
      <c r="G16" s="38"/>
      <c r="H16" s="38"/>
      <c r="I16" s="39">
        <f>IF(K16=5,10,0)</f>
        <v>0</v>
      </c>
      <c r="J16" s="40">
        <f>SUM(D16:I16)</f>
        <v>116</v>
      </c>
      <c r="K16" s="41">
        <f>COUNT(D16:H16)</f>
        <v>2</v>
      </c>
    </row>
    <row r="17" spans="1:11">
      <c r="A17" s="35">
        <v>6</v>
      </c>
      <c r="B17" s="36" t="s">
        <v>22</v>
      </c>
      <c r="C17" s="36" t="s">
        <v>49</v>
      </c>
      <c r="D17" s="37">
        <v>80</v>
      </c>
      <c r="E17" s="38">
        <v>29</v>
      </c>
      <c r="F17" s="38"/>
      <c r="G17" s="38"/>
      <c r="H17" s="38"/>
      <c r="I17" s="39">
        <f>IF(K17=5,10,0)</f>
        <v>0</v>
      </c>
      <c r="J17" s="40">
        <f>SUM(D17:I17)</f>
        <v>109</v>
      </c>
      <c r="K17" s="41">
        <f>COUNT(D17:H17)</f>
        <v>2</v>
      </c>
    </row>
    <row r="18" spans="1:11">
      <c r="A18" s="35">
        <v>7</v>
      </c>
      <c r="B18" s="36" t="s">
        <v>50</v>
      </c>
      <c r="C18" s="36" t="s">
        <v>51</v>
      </c>
      <c r="D18" s="37">
        <v>79</v>
      </c>
      <c r="E18" s="38">
        <v>28</v>
      </c>
      <c r="F18" s="38"/>
      <c r="G18" s="38"/>
      <c r="H18" s="38"/>
      <c r="I18" s="39">
        <f>IF(K18=5,10,0)</f>
        <v>0</v>
      </c>
      <c r="J18" s="40">
        <f>SUM(D18:I18)</f>
        <v>107</v>
      </c>
      <c r="K18" s="41">
        <f>COUNT(D18:H18)</f>
        <v>2</v>
      </c>
    </row>
    <row r="19" spans="1:11">
      <c r="A19" s="35">
        <v>8</v>
      </c>
      <c r="B19" s="36" t="s">
        <v>56</v>
      </c>
      <c r="C19" s="36" t="s">
        <v>57</v>
      </c>
      <c r="D19" s="37">
        <v>76</v>
      </c>
      <c r="E19" s="38">
        <v>30</v>
      </c>
      <c r="F19" s="38"/>
      <c r="G19" s="38"/>
      <c r="H19" s="38"/>
      <c r="I19" s="39">
        <f>IF(K19=5,10,0)</f>
        <v>0</v>
      </c>
      <c r="J19" s="40">
        <f>SUM(D19:I19)</f>
        <v>106</v>
      </c>
      <c r="K19" s="41">
        <f>COUNT(D19:H19)</f>
        <v>2</v>
      </c>
    </row>
    <row r="20" spans="1:11">
      <c r="A20" s="35">
        <v>9</v>
      </c>
      <c r="B20" s="36" t="s">
        <v>58</v>
      </c>
      <c r="C20" s="36" t="s">
        <v>59</v>
      </c>
      <c r="D20" s="37">
        <v>75</v>
      </c>
      <c r="E20" s="38">
        <v>27</v>
      </c>
      <c r="F20" s="38"/>
      <c r="G20" s="38"/>
      <c r="H20" s="38"/>
      <c r="I20" s="39">
        <f>IF(K20=5,10,0)</f>
        <v>0</v>
      </c>
      <c r="J20" s="40">
        <f>SUM(D20:I20)</f>
        <v>102</v>
      </c>
      <c r="K20" s="41">
        <f>COUNT(D20:H20)</f>
        <v>2</v>
      </c>
    </row>
    <row r="21" spans="1:11">
      <c r="A21" s="35">
        <v>10</v>
      </c>
      <c r="B21" s="36" t="s">
        <v>28</v>
      </c>
      <c r="C21" s="36" t="s">
        <v>29</v>
      </c>
      <c r="D21" s="37">
        <v>98</v>
      </c>
      <c r="E21" s="38"/>
      <c r="F21" s="38"/>
      <c r="G21" s="38"/>
      <c r="H21" s="38"/>
      <c r="I21" s="39">
        <f>IF(K21=5,10,0)</f>
        <v>0</v>
      </c>
      <c r="J21" s="40">
        <f>SUM(D21:I21)</f>
        <v>98</v>
      </c>
      <c r="K21" s="41">
        <f>COUNT(D21:H21)</f>
        <v>1</v>
      </c>
    </row>
    <row r="22" spans="1:11">
      <c r="A22" s="35">
        <v>11</v>
      </c>
      <c r="B22" s="36" t="s">
        <v>31</v>
      </c>
      <c r="C22" s="36" t="s">
        <v>32</v>
      </c>
      <c r="D22" s="37">
        <v>92</v>
      </c>
      <c r="E22" s="38"/>
      <c r="F22" s="38"/>
      <c r="G22" s="38"/>
      <c r="H22" s="38"/>
      <c r="I22" s="39">
        <f>IF(K22=5,10,0)</f>
        <v>0</v>
      </c>
      <c r="J22" s="40">
        <f>SUM(D22:I22)</f>
        <v>92</v>
      </c>
      <c r="K22" s="41">
        <f>COUNT(D22:H22)</f>
        <v>1</v>
      </c>
    </row>
    <row r="23" spans="1:11">
      <c r="A23" s="35">
        <v>12</v>
      </c>
      <c r="B23" s="36" t="s">
        <v>76</v>
      </c>
      <c r="C23" s="36" t="s">
        <v>77</v>
      </c>
      <c r="D23" s="37">
        <v>66</v>
      </c>
      <c r="E23" s="38">
        <v>25</v>
      </c>
      <c r="F23" s="38"/>
      <c r="G23" s="38"/>
      <c r="H23" s="38"/>
      <c r="I23" s="39">
        <f>IF(K23=5,10,0)</f>
        <v>0</v>
      </c>
      <c r="J23" s="40">
        <f>SUM(D23:I23)</f>
        <v>91</v>
      </c>
      <c r="K23" s="41">
        <f>COUNT(D23:H23)</f>
        <v>2</v>
      </c>
    </row>
    <row r="24" spans="1:11">
      <c r="A24" s="35">
        <v>13</v>
      </c>
      <c r="B24" s="36" t="s">
        <v>74</v>
      </c>
      <c r="C24" s="36" t="s">
        <v>75</v>
      </c>
      <c r="D24" s="37">
        <v>67</v>
      </c>
      <c r="E24" s="38">
        <v>22</v>
      </c>
      <c r="F24" s="38"/>
      <c r="G24" s="38"/>
      <c r="H24" s="38"/>
      <c r="I24" s="39">
        <f>IF(K24=5,10,0)</f>
        <v>0</v>
      </c>
      <c r="J24" s="40">
        <f>SUM(D24:I24)</f>
        <v>89</v>
      </c>
      <c r="K24" s="41">
        <f>COUNT(D24:H24)</f>
        <v>2</v>
      </c>
    </row>
    <row r="25" spans="1:11">
      <c r="A25" s="35">
        <v>14</v>
      </c>
      <c r="B25" s="36" t="s">
        <v>33</v>
      </c>
      <c r="C25" s="36" t="s">
        <v>34</v>
      </c>
      <c r="D25" s="37">
        <v>89</v>
      </c>
      <c r="E25" s="38"/>
      <c r="F25" s="38"/>
      <c r="G25" s="38"/>
      <c r="H25" s="38"/>
      <c r="I25" s="39">
        <f>IF(K25=5,10,0)</f>
        <v>0</v>
      </c>
      <c r="J25" s="40">
        <f>SUM(D25:I25)</f>
        <v>89</v>
      </c>
      <c r="K25" s="41">
        <f>COUNT(D25:H25)</f>
        <v>1</v>
      </c>
    </row>
    <row r="26" spans="1:11">
      <c r="A26" s="35">
        <v>15</v>
      </c>
      <c r="B26" s="36" t="s">
        <v>80</v>
      </c>
      <c r="C26" s="36" t="s">
        <v>419</v>
      </c>
      <c r="D26" s="37">
        <v>64</v>
      </c>
      <c r="E26" s="38">
        <v>24</v>
      </c>
      <c r="F26" s="38"/>
      <c r="G26" s="38"/>
      <c r="H26" s="38"/>
      <c r="I26" s="39">
        <f>IF(K26=5,10,0)</f>
        <v>0</v>
      </c>
      <c r="J26" s="40">
        <f>SUM(D26:I26)</f>
        <v>88</v>
      </c>
      <c r="K26" s="41">
        <f>COUNT(D26:H26)</f>
        <v>2</v>
      </c>
    </row>
    <row r="27" spans="1:11">
      <c r="A27" s="35">
        <v>16</v>
      </c>
      <c r="B27" s="36" t="s">
        <v>35</v>
      </c>
      <c r="C27" s="36" t="s">
        <v>36</v>
      </c>
      <c r="D27" s="37">
        <v>88</v>
      </c>
      <c r="E27" s="38"/>
      <c r="F27" s="38"/>
      <c r="G27" s="38"/>
      <c r="H27" s="38"/>
      <c r="I27" s="39">
        <f>IF(K27=5,10,0)</f>
        <v>0</v>
      </c>
      <c r="J27" s="40">
        <f>SUM(D27:I27)</f>
        <v>88</v>
      </c>
      <c r="K27" s="41">
        <f>COUNT(D27:H27)</f>
        <v>1</v>
      </c>
    </row>
    <row r="28" spans="1:11">
      <c r="A28" s="35">
        <v>17</v>
      </c>
      <c r="B28" s="36" t="s">
        <v>37</v>
      </c>
      <c r="C28" s="36" t="s">
        <v>38</v>
      </c>
      <c r="D28" s="37">
        <v>87</v>
      </c>
      <c r="E28" s="38"/>
      <c r="F28" s="38"/>
      <c r="G28" s="38"/>
      <c r="H28" s="38"/>
      <c r="I28" s="39">
        <f>IF(K28=5,10,0)</f>
        <v>0</v>
      </c>
      <c r="J28" s="40">
        <f>SUM(D28:I28)</f>
        <v>87</v>
      </c>
      <c r="K28" s="41">
        <f>COUNT(D28:H28)</f>
        <v>1</v>
      </c>
    </row>
    <row r="29" spans="1:11">
      <c r="A29" s="35">
        <v>18</v>
      </c>
      <c r="B29" s="36" t="s">
        <v>39</v>
      </c>
      <c r="C29" s="36" t="s">
        <v>40</v>
      </c>
      <c r="D29" s="37">
        <v>86</v>
      </c>
      <c r="E29" s="38"/>
      <c r="F29" s="38"/>
      <c r="G29" s="38"/>
      <c r="H29" s="38"/>
      <c r="I29" s="39">
        <f>IF(K29=5,10,0)</f>
        <v>0</v>
      </c>
      <c r="J29" s="40">
        <f>SUM(D29:I29)</f>
        <v>86</v>
      </c>
      <c r="K29" s="41">
        <f>COUNT(D29:H29)</f>
        <v>1</v>
      </c>
    </row>
    <row r="30" spans="1:11">
      <c r="A30" s="35">
        <v>19</v>
      </c>
      <c r="B30" s="36" t="s">
        <v>43</v>
      </c>
      <c r="C30" s="36" t="s">
        <v>44</v>
      </c>
      <c r="D30" s="37">
        <v>83</v>
      </c>
      <c r="E30" s="38"/>
      <c r="F30" s="38"/>
      <c r="G30" s="38"/>
      <c r="H30" s="38"/>
      <c r="I30" s="39">
        <f>IF(K30=5,10,0)</f>
        <v>0</v>
      </c>
      <c r="J30" s="40">
        <f>SUM(D30:I30)</f>
        <v>83</v>
      </c>
      <c r="K30" s="41">
        <f>COUNT(D30:H30)</f>
        <v>1</v>
      </c>
    </row>
    <row r="31" spans="1:11">
      <c r="A31" s="35">
        <v>20</v>
      </c>
      <c r="B31" s="36" t="s">
        <v>89</v>
      </c>
      <c r="C31" s="36" t="s">
        <v>90</v>
      </c>
      <c r="D31" s="37">
        <v>59</v>
      </c>
      <c r="E31" s="38">
        <v>23</v>
      </c>
      <c r="F31" s="38"/>
      <c r="G31" s="38"/>
      <c r="H31" s="38"/>
      <c r="I31" s="39">
        <f>IF(K31=5,10,0)</f>
        <v>0</v>
      </c>
      <c r="J31" s="40">
        <f>SUM(D31:I31)</f>
        <v>82</v>
      </c>
      <c r="K31" s="41">
        <f>COUNT(D31:H31)</f>
        <v>2</v>
      </c>
    </row>
    <row r="32" spans="1:11">
      <c r="A32" s="35">
        <v>21</v>
      </c>
      <c r="B32" s="36" t="s">
        <v>45</v>
      </c>
      <c r="C32" s="36" t="s">
        <v>46</v>
      </c>
      <c r="D32" s="37">
        <v>82</v>
      </c>
      <c r="E32" s="38"/>
      <c r="F32" s="38"/>
      <c r="G32" s="38"/>
      <c r="H32" s="38"/>
      <c r="I32" s="39">
        <f>IF(K32=5,10,0)</f>
        <v>0</v>
      </c>
      <c r="J32" s="40">
        <f>SUM(D32:I32)</f>
        <v>82</v>
      </c>
      <c r="K32" s="41">
        <f>COUNT(D32:H32)</f>
        <v>1</v>
      </c>
    </row>
    <row r="33" spans="1:11">
      <c r="A33" s="35">
        <v>22</v>
      </c>
      <c r="B33" s="36" t="s">
        <v>47</v>
      </c>
      <c r="C33" s="36" t="s">
        <v>48</v>
      </c>
      <c r="D33" s="37">
        <v>81</v>
      </c>
      <c r="E33" s="38"/>
      <c r="F33" s="38"/>
      <c r="G33" s="38"/>
      <c r="H33" s="38"/>
      <c r="I33" s="39">
        <f>IF(K33=5,10,0)</f>
        <v>0</v>
      </c>
      <c r="J33" s="40">
        <f>SUM(D33:I33)</f>
        <v>81</v>
      </c>
      <c r="K33" s="41">
        <f>COUNT(D33:H33)</f>
        <v>1</v>
      </c>
    </row>
    <row r="34" spans="1:11">
      <c r="A34" s="35">
        <v>23</v>
      </c>
      <c r="B34" s="36" t="s">
        <v>52</v>
      </c>
      <c r="C34" s="36" t="s">
        <v>53</v>
      </c>
      <c r="D34" s="37">
        <v>78</v>
      </c>
      <c r="E34" s="38"/>
      <c r="F34" s="38"/>
      <c r="G34" s="38"/>
      <c r="H34" s="38"/>
      <c r="I34" s="39">
        <f>IF(K34=5,10,0)</f>
        <v>0</v>
      </c>
      <c r="J34" s="40">
        <f>SUM(D34:I34)</f>
        <v>78</v>
      </c>
      <c r="K34" s="41">
        <f>COUNT(D34:H34)</f>
        <v>1</v>
      </c>
    </row>
    <row r="35" spans="1:11">
      <c r="A35" s="35">
        <v>24</v>
      </c>
      <c r="B35" s="36" t="s">
        <v>54</v>
      </c>
      <c r="C35" s="36" t="s">
        <v>55</v>
      </c>
      <c r="D35" s="37">
        <v>77</v>
      </c>
      <c r="E35" s="38"/>
      <c r="F35" s="38"/>
      <c r="G35" s="38"/>
      <c r="H35" s="38"/>
      <c r="I35" s="39">
        <f>IF(K35=5,10,0)</f>
        <v>0</v>
      </c>
      <c r="J35" s="40">
        <f>SUM(D35:I35)</f>
        <v>77</v>
      </c>
      <c r="K35" s="41">
        <f>COUNT(D35:H35)</f>
        <v>1</v>
      </c>
    </row>
    <row r="36" spans="1:11">
      <c r="A36" s="35">
        <v>25</v>
      </c>
      <c r="B36" s="36" t="s">
        <v>60</v>
      </c>
      <c r="C36" s="36" t="s">
        <v>61</v>
      </c>
      <c r="D36" s="37">
        <v>74</v>
      </c>
      <c r="E36" s="38"/>
      <c r="F36" s="38"/>
      <c r="G36" s="38"/>
      <c r="H36" s="38"/>
      <c r="I36" s="39">
        <f>IF(K36=5,10,0)</f>
        <v>0</v>
      </c>
      <c r="J36" s="40">
        <f>SUM(D36:I36)</f>
        <v>74</v>
      </c>
      <c r="K36" s="41">
        <f>COUNT(D36:H36)</f>
        <v>1</v>
      </c>
    </row>
    <row r="37" spans="1:11">
      <c r="A37" s="35">
        <v>26</v>
      </c>
      <c r="B37" s="36" t="s">
        <v>62</v>
      </c>
      <c r="C37" s="36" t="s">
        <v>63</v>
      </c>
      <c r="D37" s="37">
        <v>73</v>
      </c>
      <c r="E37" s="38"/>
      <c r="F37" s="38"/>
      <c r="G37" s="38"/>
      <c r="H37" s="38"/>
      <c r="I37" s="39">
        <f>IF(K37=5,10,0)</f>
        <v>0</v>
      </c>
      <c r="J37" s="40">
        <f>SUM(D37:I37)</f>
        <v>73</v>
      </c>
      <c r="K37" s="41">
        <f>COUNT(D37:H37)</f>
        <v>1</v>
      </c>
    </row>
    <row r="38" spans="1:11">
      <c r="A38" s="35">
        <v>27</v>
      </c>
      <c r="B38" s="36" t="s">
        <v>64</v>
      </c>
      <c r="C38" s="36" t="s">
        <v>65</v>
      </c>
      <c r="D38" s="37">
        <v>72</v>
      </c>
      <c r="E38" s="38"/>
      <c r="F38" s="38"/>
      <c r="G38" s="38"/>
      <c r="H38" s="38"/>
      <c r="I38" s="39">
        <f>IF(K38=5,10,0)</f>
        <v>0</v>
      </c>
      <c r="J38" s="40">
        <f>SUM(D38:I38)</f>
        <v>72</v>
      </c>
      <c r="K38" s="41">
        <f>COUNT(D38:H38)</f>
        <v>1</v>
      </c>
    </row>
    <row r="39" spans="1:11">
      <c r="A39" s="35">
        <v>28</v>
      </c>
      <c r="B39" s="36" t="s">
        <v>66</v>
      </c>
      <c r="C39" s="36" t="s">
        <v>67</v>
      </c>
      <c r="D39" s="37">
        <v>71</v>
      </c>
      <c r="E39" s="38"/>
      <c r="F39" s="38"/>
      <c r="G39" s="38"/>
      <c r="H39" s="38"/>
      <c r="I39" s="39">
        <f>IF(K39=5,10,0)</f>
        <v>0</v>
      </c>
      <c r="J39" s="40">
        <f>SUM(D39:I39)</f>
        <v>71</v>
      </c>
      <c r="K39" s="41">
        <f>COUNT(D39:H39)</f>
        <v>1</v>
      </c>
    </row>
    <row r="40" spans="1:11">
      <c r="A40" s="35">
        <v>29</v>
      </c>
      <c r="B40" s="36" t="s">
        <v>68</v>
      </c>
      <c r="C40" s="36" t="s">
        <v>69</v>
      </c>
      <c r="D40" s="37">
        <v>70</v>
      </c>
      <c r="E40" s="38"/>
      <c r="F40" s="38"/>
      <c r="G40" s="38"/>
      <c r="H40" s="38"/>
      <c r="I40" s="39">
        <f>IF(K40=5,10,0)</f>
        <v>0</v>
      </c>
      <c r="J40" s="40">
        <f>SUM(D40:I40)</f>
        <v>70</v>
      </c>
      <c r="K40" s="41">
        <f>COUNT(D40:H40)</f>
        <v>1</v>
      </c>
    </row>
    <row r="41" spans="1:11">
      <c r="A41" s="35">
        <v>30</v>
      </c>
      <c r="B41" s="36" t="s">
        <v>70</v>
      </c>
      <c r="C41" s="36" t="s">
        <v>71</v>
      </c>
      <c r="D41" s="37">
        <v>69</v>
      </c>
      <c r="E41" s="38"/>
      <c r="F41" s="38"/>
      <c r="G41" s="38"/>
      <c r="H41" s="38"/>
      <c r="I41" s="39">
        <f>IF(K41=5,10,0)</f>
        <v>0</v>
      </c>
      <c r="J41" s="40">
        <f>SUM(D41:I41)</f>
        <v>69</v>
      </c>
      <c r="K41" s="41">
        <f>COUNT(D41:H41)</f>
        <v>1</v>
      </c>
    </row>
    <row r="42" spans="1:11">
      <c r="A42" s="35">
        <v>31</v>
      </c>
      <c r="B42" s="36" t="s">
        <v>72</v>
      </c>
      <c r="C42" s="36" t="s">
        <v>73</v>
      </c>
      <c r="D42" s="37">
        <v>68</v>
      </c>
      <c r="E42" s="38"/>
      <c r="F42" s="38"/>
      <c r="G42" s="38"/>
      <c r="H42" s="38"/>
      <c r="I42" s="39">
        <f>IF(K42=5,10,0)</f>
        <v>0</v>
      </c>
      <c r="J42" s="40">
        <f>SUM(D42:I42)</f>
        <v>68</v>
      </c>
      <c r="K42" s="41">
        <f>COUNT(D42:H42)</f>
        <v>1</v>
      </c>
    </row>
    <row r="43" spans="1:11">
      <c r="A43" s="35">
        <v>32</v>
      </c>
      <c r="B43" s="36" t="s">
        <v>78</v>
      </c>
      <c r="C43" s="36" t="s">
        <v>79</v>
      </c>
      <c r="D43" s="37">
        <v>65</v>
      </c>
      <c r="E43" s="38"/>
      <c r="F43" s="38"/>
      <c r="G43" s="38"/>
      <c r="H43" s="38"/>
      <c r="I43" s="39">
        <f>IF(K43=5,10,0)</f>
        <v>0</v>
      </c>
      <c r="J43" s="40">
        <f>SUM(D43:I43)</f>
        <v>65</v>
      </c>
      <c r="K43" s="41">
        <f>COUNT(D43:H43)</f>
        <v>1</v>
      </c>
    </row>
    <row r="44" spans="1:11">
      <c r="A44" s="35">
        <v>33</v>
      </c>
      <c r="B44" s="36" t="s">
        <v>81</v>
      </c>
      <c r="C44" s="36" t="s">
        <v>82</v>
      </c>
      <c r="D44" s="37">
        <v>63</v>
      </c>
      <c r="E44" s="38"/>
      <c r="F44" s="38"/>
      <c r="G44" s="38"/>
      <c r="H44" s="38"/>
      <c r="I44" s="39">
        <f>IF(K44=5,10,0)</f>
        <v>0</v>
      </c>
      <c r="J44" s="40">
        <f>SUM(D44:I44)</f>
        <v>63</v>
      </c>
      <c r="K44" s="41">
        <f>COUNT(D44:H44)</f>
        <v>1</v>
      </c>
    </row>
    <row r="45" spans="1:11">
      <c r="A45" s="35">
        <v>34</v>
      </c>
      <c r="B45" s="36" t="s">
        <v>83</v>
      </c>
      <c r="C45" s="36" t="s">
        <v>84</v>
      </c>
      <c r="D45" s="37">
        <v>62</v>
      </c>
      <c r="E45" s="38"/>
      <c r="F45" s="38"/>
      <c r="G45" s="38"/>
      <c r="H45" s="38"/>
      <c r="I45" s="39">
        <f>IF(K45=5,10,0)</f>
        <v>0</v>
      </c>
      <c r="J45" s="40">
        <f>SUM(D45:I45)</f>
        <v>62</v>
      </c>
      <c r="K45" s="41">
        <f>COUNT(D45:H45)</f>
        <v>1</v>
      </c>
    </row>
    <row r="46" spans="1:11">
      <c r="A46" s="35">
        <v>35</v>
      </c>
      <c r="B46" s="36" t="s">
        <v>85</v>
      </c>
      <c r="C46" s="36" t="s">
        <v>86</v>
      </c>
      <c r="D46" s="37">
        <v>61</v>
      </c>
      <c r="E46" s="38"/>
      <c r="F46" s="38"/>
      <c r="G46" s="38"/>
      <c r="H46" s="38"/>
      <c r="I46" s="39">
        <f>IF(K46=5,10,0)</f>
        <v>0</v>
      </c>
      <c r="J46" s="40">
        <f>SUM(D46:I46)</f>
        <v>61</v>
      </c>
      <c r="K46" s="41">
        <f>COUNT(D46:H46)</f>
        <v>1</v>
      </c>
    </row>
    <row r="47" spans="1:11">
      <c r="A47" s="35">
        <v>36</v>
      </c>
      <c r="B47" s="36" t="s">
        <v>87</v>
      </c>
      <c r="C47" s="36" t="s">
        <v>88</v>
      </c>
      <c r="D47" s="37">
        <v>60</v>
      </c>
      <c r="E47" s="38"/>
      <c r="F47" s="38"/>
      <c r="G47" s="38"/>
      <c r="H47" s="38"/>
      <c r="I47" s="39">
        <f>IF(K47=5,10,0)</f>
        <v>0</v>
      </c>
      <c r="J47" s="40">
        <f>SUM(D47:I47)</f>
        <v>60</v>
      </c>
      <c r="K47" s="41">
        <f>COUNT(D47:H47)</f>
        <v>1</v>
      </c>
    </row>
    <row r="48" spans="1:11">
      <c r="A48" s="35">
        <v>37</v>
      </c>
      <c r="B48" s="36" t="s">
        <v>91</v>
      </c>
      <c r="C48" s="36" t="s">
        <v>92</v>
      </c>
      <c r="D48" s="37">
        <v>58</v>
      </c>
      <c r="E48" s="38"/>
      <c r="F48" s="38"/>
      <c r="G48" s="38"/>
      <c r="H48" s="38"/>
      <c r="I48" s="39">
        <f>IF(K48=5,10,0)</f>
        <v>0</v>
      </c>
      <c r="J48" s="40">
        <f>SUM(D48:I48)</f>
        <v>58</v>
      </c>
      <c r="K48" s="41">
        <f>COUNT(D48:H48)</f>
        <v>1</v>
      </c>
    </row>
    <row r="49" spans="1:11">
      <c r="A49" s="35">
        <v>38</v>
      </c>
      <c r="B49" s="36" t="s">
        <v>93</v>
      </c>
      <c r="C49" s="36" t="s">
        <v>94</v>
      </c>
      <c r="D49" s="37">
        <v>57</v>
      </c>
      <c r="E49" s="38"/>
      <c r="F49" s="38"/>
      <c r="G49" s="38"/>
      <c r="H49" s="38"/>
      <c r="I49" s="39">
        <f>IF(K49=5,10,0)</f>
        <v>0</v>
      </c>
      <c r="J49" s="40">
        <f>SUM(D49:I49)</f>
        <v>57</v>
      </c>
      <c r="K49" s="41">
        <f>COUNT(D49:H49)</f>
        <v>1</v>
      </c>
    </row>
    <row r="50" spans="1:11">
      <c r="A50" s="35">
        <v>39</v>
      </c>
      <c r="B50" s="36" t="s">
        <v>95</v>
      </c>
      <c r="C50" s="36" t="s">
        <v>96</v>
      </c>
      <c r="D50" s="37">
        <v>56</v>
      </c>
      <c r="E50" s="38"/>
      <c r="F50" s="38"/>
      <c r="G50" s="38"/>
      <c r="H50" s="38"/>
      <c r="I50" s="39">
        <f>IF(K50=5,10,0)</f>
        <v>0</v>
      </c>
      <c r="J50" s="40">
        <f>SUM(D50:I50)</f>
        <v>56</v>
      </c>
      <c r="K50" s="41">
        <f>COUNT(D50:H50)</f>
        <v>1</v>
      </c>
    </row>
    <row r="51" spans="1:11">
      <c r="A51" s="35">
        <v>40</v>
      </c>
      <c r="B51" s="36" t="s">
        <v>97</v>
      </c>
      <c r="C51" s="36" t="s">
        <v>98</v>
      </c>
      <c r="D51" s="37">
        <v>55</v>
      </c>
      <c r="E51" s="38"/>
      <c r="F51" s="38"/>
      <c r="G51" s="38"/>
      <c r="H51" s="38"/>
      <c r="I51" s="39">
        <f>IF(K51=5,10,0)</f>
        <v>0</v>
      </c>
      <c r="J51" s="40">
        <f>SUM(D51:I51)</f>
        <v>55</v>
      </c>
      <c r="K51" s="41">
        <f>COUNT(D51:H51)</f>
        <v>1</v>
      </c>
    </row>
    <row r="52" spans="1:11">
      <c r="A52" s="35">
        <v>41</v>
      </c>
      <c r="B52" s="36" t="s">
        <v>99</v>
      </c>
      <c r="C52" s="36" t="s">
        <v>100</v>
      </c>
      <c r="D52" s="37">
        <v>54</v>
      </c>
      <c r="E52" s="38"/>
      <c r="F52" s="38"/>
      <c r="G52" s="38"/>
      <c r="H52" s="38"/>
      <c r="I52" s="39">
        <f>IF(K52=5,10,0)</f>
        <v>0</v>
      </c>
      <c r="J52" s="40">
        <f>SUM(D52:I52)</f>
        <v>54</v>
      </c>
      <c r="K52" s="41">
        <f>COUNT(D52:H52)</f>
        <v>1</v>
      </c>
    </row>
    <row r="53" spans="1:11">
      <c r="A53" s="35">
        <v>42</v>
      </c>
      <c r="B53" s="36" t="s">
        <v>101</v>
      </c>
      <c r="C53" s="36" t="s">
        <v>102</v>
      </c>
      <c r="D53" s="37">
        <v>53</v>
      </c>
      <c r="E53" s="38"/>
      <c r="F53" s="38"/>
      <c r="G53" s="38"/>
      <c r="H53" s="38"/>
      <c r="I53" s="39">
        <f>IF(K53=5,10,0)</f>
        <v>0</v>
      </c>
      <c r="J53" s="40">
        <f>SUM(D53:I53)</f>
        <v>53</v>
      </c>
      <c r="K53" s="41">
        <f>COUNT(D53:H53)</f>
        <v>1</v>
      </c>
    </row>
    <row r="54" spans="1:11">
      <c r="A54" s="35">
        <v>43</v>
      </c>
      <c r="B54" s="36" t="s">
        <v>142</v>
      </c>
      <c r="C54" s="36" t="s">
        <v>143</v>
      </c>
      <c r="D54" s="37">
        <v>32</v>
      </c>
      <c r="E54" s="38">
        <v>21</v>
      </c>
      <c r="F54" s="38"/>
      <c r="G54" s="38"/>
      <c r="H54" s="38"/>
      <c r="I54" s="39">
        <f>IF(K54=5,10,0)</f>
        <v>0</v>
      </c>
      <c r="J54" s="40">
        <f>SUM(D54:I54)</f>
        <v>53</v>
      </c>
      <c r="K54" s="41">
        <f>COUNT(D54:H54)</f>
        <v>2</v>
      </c>
    </row>
    <row r="55" spans="1:11">
      <c r="A55" s="35">
        <v>44</v>
      </c>
      <c r="B55" s="36" t="s">
        <v>130</v>
      </c>
      <c r="C55" s="36" t="s">
        <v>131</v>
      </c>
      <c r="D55" s="37">
        <v>38</v>
      </c>
      <c r="E55" s="38">
        <v>14</v>
      </c>
      <c r="F55" s="38"/>
      <c r="G55" s="38"/>
      <c r="H55" s="38"/>
      <c r="I55" s="39">
        <f>IF(K55=5,10,0)</f>
        <v>0</v>
      </c>
      <c r="J55" s="40">
        <f>SUM(D55:I55)</f>
        <v>52</v>
      </c>
      <c r="K55" s="41">
        <f>COUNT(D55:H55)</f>
        <v>2</v>
      </c>
    </row>
    <row r="56" spans="1:11">
      <c r="A56" s="35">
        <v>45</v>
      </c>
      <c r="B56" s="36" t="s">
        <v>103</v>
      </c>
      <c r="C56" s="36" t="s">
        <v>104</v>
      </c>
      <c r="D56" s="37">
        <v>52</v>
      </c>
      <c r="E56" s="38"/>
      <c r="F56" s="38"/>
      <c r="G56" s="38"/>
      <c r="H56" s="38"/>
      <c r="I56" s="39">
        <f>IF(K56=5,10,0)</f>
        <v>0</v>
      </c>
      <c r="J56" s="40">
        <f>SUM(D56:I56)</f>
        <v>52</v>
      </c>
      <c r="K56" s="41">
        <f>COUNT(D56:H56)</f>
        <v>1</v>
      </c>
    </row>
    <row r="57" spans="1:11">
      <c r="A57" s="35">
        <v>46</v>
      </c>
      <c r="B57" s="36" t="s">
        <v>105</v>
      </c>
      <c r="C57" s="36" t="s">
        <v>106</v>
      </c>
      <c r="D57" s="37">
        <v>51</v>
      </c>
      <c r="E57" s="38"/>
      <c r="F57" s="38"/>
      <c r="G57" s="38"/>
      <c r="H57" s="38"/>
      <c r="I57" s="39">
        <f>IF(K57=5,10,0)</f>
        <v>0</v>
      </c>
      <c r="J57" s="40">
        <f>SUM(D57:I57)</f>
        <v>51</v>
      </c>
      <c r="K57" s="41">
        <f>COUNT(D57:H57)</f>
        <v>1</v>
      </c>
    </row>
    <row r="58" spans="1:11">
      <c r="A58" s="35">
        <v>47</v>
      </c>
      <c r="B58" s="36" t="s">
        <v>107</v>
      </c>
      <c r="C58" s="36" t="s">
        <v>108</v>
      </c>
      <c r="D58" s="37">
        <v>50</v>
      </c>
      <c r="E58" s="38"/>
      <c r="F58" s="38"/>
      <c r="G58" s="38"/>
      <c r="H58" s="38"/>
      <c r="I58" s="39">
        <f>IF(K58=5,10,0)</f>
        <v>0</v>
      </c>
      <c r="J58" s="40">
        <f>SUM(D58:I58)</f>
        <v>50</v>
      </c>
      <c r="K58" s="41">
        <f>COUNT(D58:H58)</f>
        <v>1</v>
      </c>
    </row>
    <row r="59" spans="1:11">
      <c r="A59" s="35">
        <v>48</v>
      </c>
      <c r="B59" s="36" t="s">
        <v>381</v>
      </c>
      <c r="C59" s="36" t="s">
        <v>382</v>
      </c>
      <c r="D59" s="37"/>
      <c r="E59" s="38">
        <v>49</v>
      </c>
      <c r="F59" s="38"/>
      <c r="G59" s="38"/>
      <c r="H59" s="38"/>
      <c r="I59" s="39">
        <f>IF(K59=5,10,0)</f>
        <v>0</v>
      </c>
      <c r="J59" s="40">
        <f>SUM(D59:I59)</f>
        <v>49</v>
      </c>
      <c r="K59" s="41">
        <f>COUNT(D59:H59)</f>
        <v>1</v>
      </c>
    </row>
    <row r="60" spans="1:11">
      <c r="A60" s="35">
        <v>49</v>
      </c>
      <c r="B60" s="36" t="s">
        <v>109</v>
      </c>
      <c r="C60" s="36" t="s">
        <v>110</v>
      </c>
      <c r="D60" s="37">
        <v>49</v>
      </c>
      <c r="E60" s="38"/>
      <c r="F60" s="38"/>
      <c r="G60" s="38"/>
      <c r="H60" s="38"/>
      <c r="I60" s="39">
        <f>IF(K60=5,10,0)</f>
        <v>0</v>
      </c>
      <c r="J60" s="40">
        <f>SUM(D60:I60)</f>
        <v>49</v>
      </c>
      <c r="K60" s="41">
        <f>COUNT(D60:H60)</f>
        <v>1</v>
      </c>
    </row>
    <row r="61" spans="1:11">
      <c r="A61" s="35">
        <v>50</v>
      </c>
      <c r="B61" s="36" t="s">
        <v>111</v>
      </c>
      <c r="C61" s="36" t="s">
        <v>112</v>
      </c>
      <c r="D61" s="37">
        <v>48</v>
      </c>
      <c r="E61" s="38"/>
      <c r="F61" s="38"/>
      <c r="G61" s="38"/>
      <c r="H61" s="38"/>
      <c r="I61" s="39">
        <f>IF(K61=5,10,0)</f>
        <v>0</v>
      </c>
      <c r="J61" s="40">
        <f>SUM(D61:I61)</f>
        <v>48</v>
      </c>
      <c r="K61" s="41">
        <f>COUNT(D61:H61)</f>
        <v>1</v>
      </c>
    </row>
    <row r="62" spans="1:11">
      <c r="A62" s="35">
        <v>51</v>
      </c>
      <c r="B62" s="36" t="s">
        <v>113</v>
      </c>
      <c r="C62" s="36" t="s">
        <v>114</v>
      </c>
      <c r="D62" s="37">
        <v>47</v>
      </c>
      <c r="E62" s="38"/>
      <c r="F62" s="38"/>
      <c r="G62" s="38"/>
      <c r="H62" s="38"/>
      <c r="I62" s="39">
        <f>IF(K62=5,10,0)</f>
        <v>0</v>
      </c>
      <c r="J62" s="40">
        <f>SUM(D62:I62)</f>
        <v>47</v>
      </c>
      <c r="K62" s="41">
        <f>COUNT(D62:H62)</f>
        <v>1</v>
      </c>
    </row>
    <row r="63" spans="1:11">
      <c r="A63" s="35">
        <v>52</v>
      </c>
      <c r="B63" s="36" t="s">
        <v>115</v>
      </c>
      <c r="C63" s="36" t="s">
        <v>116</v>
      </c>
      <c r="D63" s="37">
        <v>46</v>
      </c>
      <c r="E63" s="38"/>
      <c r="F63" s="38"/>
      <c r="G63" s="38"/>
      <c r="H63" s="38"/>
      <c r="I63" s="39">
        <f>IF(K63=5,10,0)</f>
        <v>0</v>
      </c>
      <c r="J63" s="40">
        <f>SUM(D63:I63)</f>
        <v>46</v>
      </c>
      <c r="K63" s="41">
        <f>COUNT(D63:H63)</f>
        <v>1</v>
      </c>
    </row>
    <row r="64" spans="1:11">
      <c r="A64" s="35">
        <v>53</v>
      </c>
      <c r="B64" s="36" t="s">
        <v>117</v>
      </c>
      <c r="C64" s="36" t="s">
        <v>118</v>
      </c>
      <c r="D64" s="37">
        <v>45</v>
      </c>
      <c r="E64" s="38"/>
      <c r="F64" s="38"/>
      <c r="G64" s="38"/>
      <c r="H64" s="38"/>
      <c r="I64" s="39">
        <f>IF(K64=5,10,0)</f>
        <v>0</v>
      </c>
      <c r="J64" s="40">
        <f>SUM(D64:I64)</f>
        <v>45</v>
      </c>
      <c r="K64" s="41">
        <f>COUNT(D64:H64)</f>
        <v>1</v>
      </c>
    </row>
    <row r="65" spans="1:11">
      <c r="A65" s="35">
        <v>54</v>
      </c>
      <c r="B65" s="36" t="s">
        <v>119</v>
      </c>
      <c r="C65" s="36" t="s">
        <v>120</v>
      </c>
      <c r="D65" s="37">
        <v>44</v>
      </c>
      <c r="E65" s="38"/>
      <c r="F65" s="38"/>
      <c r="G65" s="38"/>
      <c r="H65" s="38"/>
      <c r="I65" s="39">
        <f>IF(K65=5,10,0)</f>
        <v>0</v>
      </c>
      <c r="J65" s="40">
        <f>SUM(D65:I65)</f>
        <v>44</v>
      </c>
      <c r="K65" s="41">
        <f>COUNT(D65:H65)</f>
        <v>1</v>
      </c>
    </row>
    <row r="66" spans="1:11">
      <c r="A66" s="35">
        <v>55</v>
      </c>
      <c r="B66" s="36" t="s">
        <v>144</v>
      </c>
      <c r="C66" s="36" t="s">
        <v>145</v>
      </c>
      <c r="D66" s="37">
        <v>31</v>
      </c>
      <c r="E66" s="38">
        <v>13</v>
      </c>
      <c r="F66" s="38"/>
      <c r="G66" s="38"/>
      <c r="H66" s="38"/>
      <c r="I66" s="39">
        <f>IF(K66=5,10,0)</f>
        <v>0</v>
      </c>
      <c r="J66" s="40">
        <f>SUM(D66:I66)</f>
        <v>44</v>
      </c>
      <c r="K66" s="41">
        <f>COUNT(D66:H66)</f>
        <v>2</v>
      </c>
    </row>
    <row r="67" spans="1:11">
      <c r="A67" s="35">
        <v>56</v>
      </c>
      <c r="B67" s="36" t="s">
        <v>121</v>
      </c>
      <c r="C67" s="36" t="s">
        <v>122</v>
      </c>
      <c r="D67" s="37">
        <v>43</v>
      </c>
      <c r="E67" s="38"/>
      <c r="F67" s="38"/>
      <c r="G67" s="38"/>
      <c r="H67" s="38"/>
      <c r="I67" s="39">
        <f>IF(K67=5,10,0)</f>
        <v>0</v>
      </c>
      <c r="J67" s="40">
        <f>SUM(D67:I67)</f>
        <v>43</v>
      </c>
      <c r="K67" s="41">
        <f>COUNT(D67:H67)</f>
        <v>1</v>
      </c>
    </row>
    <row r="68" spans="1:11">
      <c r="A68" s="35">
        <v>57</v>
      </c>
      <c r="B68" s="36" t="s">
        <v>123</v>
      </c>
      <c r="C68" s="36" t="s">
        <v>124</v>
      </c>
      <c r="D68" s="37">
        <v>42</v>
      </c>
      <c r="E68" s="38"/>
      <c r="F68" s="38"/>
      <c r="G68" s="38"/>
      <c r="H68" s="38"/>
      <c r="I68" s="39">
        <f>IF(K68=5,10,0)</f>
        <v>0</v>
      </c>
      <c r="J68" s="40">
        <f>SUM(D68:I68)</f>
        <v>42</v>
      </c>
      <c r="K68" s="41">
        <f>COUNT(D68:H68)</f>
        <v>1</v>
      </c>
    </row>
    <row r="69" spans="1:11">
      <c r="A69" s="35">
        <v>58</v>
      </c>
      <c r="B69" s="36" t="s">
        <v>125</v>
      </c>
      <c r="C69" s="36" t="s">
        <v>126</v>
      </c>
      <c r="D69" s="37">
        <v>41</v>
      </c>
      <c r="E69" s="38"/>
      <c r="F69" s="38"/>
      <c r="G69" s="38"/>
      <c r="H69" s="38"/>
      <c r="I69" s="39">
        <f>IF(K69=5,10,0)</f>
        <v>0</v>
      </c>
      <c r="J69" s="40">
        <f>SUM(D69:I69)</f>
        <v>41</v>
      </c>
      <c r="K69" s="41">
        <f>COUNT(D69:H69)</f>
        <v>1</v>
      </c>
    </row>
    <row r="70" spans="1:11">
      <c r="A70" s="35">
        <v>59</v>
      </c>
      <c r="B70" s="36" t="s">
        <v>127</v>
      </c>
      <c r="C70" s="36" t="s">
        <v>128</v>
      </c>
      <c r="D70" s="37">
        <v>40</v>
      </c>
      <c r="E70" s="38"/>
      <c r="F70" s="38"/>
      <c r="G70" s="38"/>
      <c r="H70" s="38"/>
      <c r="I70" s="39">
        <f>IF(K70=5,10,0)</f>
        <v>0</v>
      </c>
      <c r="J70" s="40">
        <f>SUM(D70:I70)</f>
        <v>40</v>
      </c>
      <c r="K70" s="41">
        <f>COUNT(D70:H70)</f>
        <v>1</v>
      </c>
    </row>
    <row r="71" spans="1:11">
      <c r="A71" s="35">
        <v>60</v>
      </c>
      <c r="B71" s="36" t="s">
        <v>129</v>
      </c>
      <c r="C71" s="36" t="s">
        <v>23</v>
      </c>
      <c r="D71" s="37">
        <v>39</v>
      </c>
      <c r="E71" s="38"/>
      <c r="F71" s="38"/>
      <c r="G71" s="38"/>
      <c r="H71" s="38"/>
      <c r="I71" s="39">
        <f>IF(K71=5,10,0)</f>
        <v>0</v>
      </c>
      <c r="J71" s="40">
        <f>SUM(D71:I71)</f>
        <v>39</v>
      </c>
      <c r="K71" s="41">
        <f>COUNT(D71:H71)</f>
        <v>1</v>
      </c>
    </row>
    <row r="72" spans="1:11">
      <c r="A72" s="35">
        <v>61</v>
      </c>
      <c r="B72" s="36" t="s">
        <v>132</v>
      </c>
      <c r="C72" s="36" t="s">
        <v>133</v>
      </c>
      <c r="D72" s="37">
        <v>37</v>
      </c>
      <c r="E72" s="38"/>
      <c r="F72" s="38"/>
      <c r="G72" s="38"/>
      <c r="H72" s="38"/>
      <c r="I72" s="39">
        <f>IF(K72=5,10,0)</f>
        <v>0</v>
      </c>
      <c r="J72" s="40">
        <f>SUM(D72:I72)</f>
        <v>37</v>
      </c>
      <c r="K72" s="41">
        <f>COUNT(D72:H72)</f>
        <v>1</v>
      </c>
    </row>
    <row r="73" spans="1:11">
      <c r="A73" s="35">
        <v>62</v>
      </c>
      <c r="B73" s="36" t="s">
        <v>134</v>
      </c>
      <c r="C73" s="36" t="s">
        <v>135</v>
      </c>
      <c r="D73" s="37">
        <v>36</v>
      </c>
      <c r="E73" s="38"/>
      <c r="F73" s="38"/>
      <c r="G73" s="38"/>
      <c r="H73" s="38"/>
      <c r="I73" s="39">
        <f>IF(K73=5,10,0)</f>
        <v>0</v>
      </c>
      <c r="J73" s="40">
        <f>SUM(D73:I73)</f>
        <v>36</v>
      </c>
      <c r="K73" s="41">
        <f>COUNT(D73:H73)</f>
        <v>1</v>
      </c>
    </row>
    <row r="74" spans="1:11">
      <c r="A74" s="35">
        <v>63</v>
      </c>
      <c r="B74" s="36" t="s">
        <v>18</v>
      </c>
      <c r="C74" s="36" t="s">
        <v>152</v>
      </c>
      <c r="D74" s="37">
        <v>27</v>
      </c>
      <c r="E74" s="38">
        <v>9</v>
      </c>
      <c r="F74" s="38"/>
      <c r="G74" s="38"/>
      <c r="H74" s="38"/>
      <c r="I74" s="39">
        <f>IF(K74=5,10,0)</f>
        <v>0</v>
      </c>
      <c r="J74" s="40">
        <f>SUM(D74:I74)</f>
        <v>36</v>
      </c>
      <c r="K74" s="41">
        <f>COUNT(D74:H74)</f>
        <v>2</v>
      </c>
    </row>
    <row r="75" spans="1:11">
      <c r="A75" s="35">
        <v>64</v>
      </c>
      <c r="B75" s="36" t="s">
        <v>136</v>
      </c>
      <c r="C75" s="36" t="s">
        <v>137</v>
      </c>
      <c r="D75" s="37">
        <v>35</v>
      </c>
      <c r="E75" s="38"/>
      <c r="F75" s="38"/>
      <c r="G75" s="38"/>
      <c r="H75" s="38"/>
      <c r="I75" s="39">
        <f>IF(K75=5,10,0)</f>
        <v>0</v>
      </c>
      <c r="J75" s="40">
        <f>SUM(D75:I75)</f>
        <v>35</v>
      </c>
      <c r="K75" s="41">
        <f>COUNT(D75:H75)</f>
        <v>1</v>
      </c>
    </row>
    <row r="76" spans="1:11">
      <c r="A76" s="35">
        <v>65</v>
      </c>
      <c r="B76" s="36" t="s">
        <v>138</v>
      </c>
      <c r="C76" s="36" t="s">
        <v>139</v>
      </c>
      <c r="D76" s="37">
        <v>34</v>
      </c>
      <c r="E76" s="38"/>
      <c r="F76" s="38"/>
      <c r="G76" s="38"/>
      <c r="H76" s="38"/>
      <c r="I76" s="39">
        <f>IF(K76=5,10,0)</f>
        <v>0</v>
      </c>
      <c r="J76" s="40">
        <f>SUM(D76:I76)</f>
        <v>34</v>
      </c>
      <c r="K76" s="41">
        <f>COUNT(D76:H76)</f>
        <v>1</v>
      </c>
    </row>
    <row r="77" spans="1:11">
      <c r="A77" s="35">
        <v>66</v>
      </c>
      <c r="B77" s="36" t="s">
        <v>383</v>
      </c>
      <c r="C77" s="36" t="s">
        <v>384</v>
      </c>
      <c r="D77" s="37"/>
      <c r="E77" s="38">
        <v>34</v>
      </c>
      <c r="F77" s="38"/>
      <c r="G77" s="38"/>
      <c r="H77" s="38"/>
      <c r="I77" s="39">
        <f>IF(K77=5,10,0)</f>
        <v>0</v>
      </c>
      <c r="J77" s="40">
        <f>SUM(D77:I77)</f>
        <v>34</v>
      </c>
      <c r="K77" s="41">
        <f>COUNT(D77:H77)</f>
        <v>1</v>
      </c>
    </row>
    <row r="78" spans="1:11">
      <c r="A78" s="35">
        <v>67</v>
      </c>
      <c r="B78" s="36" t="s">
        <v>385</v>
      </c>
      <c r="C78" s="36" t="s">
        <v>386</v>
      </c>
      <c r="D78" s="37"/>
      <c r="E78" s="38">
        <v>33</v>
      </c>
      <c r="F78" s="38"/>
      <c r="G78" s="38"/>
      <c r="H78" s="38"/>
      <c r="I78" s="39">
        <f>IF(K78=5,10,0)</f>
        <v>0</v>
      </c>
      <c r="J78" s="40">
        <f>SUM(D78:I78)</f>
        <v>33</v>
      </c>
      <c r="K78" s="41">
        <f>COUNT(D78:H78)</f>
        <v>1</v>
      </c>
    </row>
    <row r="79" spans="1:11">
      <c r="A79" s="35">
        <v>68</v>
      </c>
      <c r="B79" s="36" t="s">
        <v>140</v>
      </c>
      <c r="C79" s="36" t="s">
        <v>141</v>
      </c>
      <c r="D79" s="37">
        <v>33</v>
      </c>
      <c r="E79" s="38"/>
      <c r="F79" s="38"/>
      <c r="G79" s="38"/>
      <c r="H79" s="38"/>
      <c r="I79" s="39">
        <f>IF(K79=5,10,0)</f>
        <v>0</v>
      </c>
      <c r="J79" s="40">
        <f>SUM(D79:I79)</f>
        <v>33</v>
      </c>
      <c r="K79" s="41">
        <f>COUNT(D79:H79)</f>
        <v>1</v>
      </c>
    </row>
    <row r="80" spans="1:11">
      <c r="A80" s="35">
        <v>69</v>
      </c>
      <c r="B80" s="36" t="s">
        <v>387</v>
      </c>
      <c r="C80" s="36" t="s">
        <v>388</v>
      </c>
      <c r="D80" s="37"/>
      <c r="E80" s="38">
        <v>31</v>
      </c>
      <c r="F80" s="38"/>
      <c r="G80" s="38"/>
      <c r="H80" s="38"/>
      <c r="I80" s="39">
        <f>IF(K80=5,10,0)</f>
        <v>0</v>
      </c>
      <c r="J80" s="40">
        <f>SUM(D80:I80)</f>
        <v>31</v>
      </c>
      <c r="K80" s="41">
        <f>COUNT(D80:H80)</f>
        <v>1</v>
      </c>
    </row>
    <row r="81" spans="1:11">
      <c r="A81" s="35">
        <v>70</v>
      </c>
      <c r="B81" s="36" t="s">
        <v>159</v>
      </c>
      <c r="C81" s="36" t="s">
        <v>160</v>
      </c>
      <c r="D81" s="37">
        <v>23</v>
      </c>
      <c r="E81" s="38">
        <v>8</v>
      </c>
      <c r="F81" s="38"/>
      <c r="G81" s="38"/>
      <c r="H81" s="38"/>
      <c r="I81" s="39">
        <f>IF(K81=5,10,0)</f>
        <v>0</v>
      </c>
      <c r="J81" s="40">
        <f>SUM(D81:I81)</f>
        <v>31</v>
      </c>
      <c r="K81" s="41">
        <f>COUNT(D81:H81)</f>
        <v>2</v>
      </c>
    </row>
    <row r="82" spans="1:11">
      <c r="A82" s="35">
        <v>71</v>
      </c>
      <c r="B82" s="36" t="s">
        <v>146</v>
      </c>
      <c r="C82" s="36" t="s">
        <v>147</v>
      </c>
      <c r="D82" s="37">
        <v>30</v>
      </c>
      <c r="E82" s="38"/>
      <c r="F82" s="38"/>
      <c r="G82" s="38"/>
      <c r="H82" s="38"/>
      <c r="I82" s="39">
        <f>IF(K82=5,10,0)</f>
        <v>0</v>
      </c>
      <c r="J82" s="40">
        <f>SUM(D82:I82)</f>
        <v>30</v>
      </c>
      <c r="K82" s="41">
        <f>COUNT(D82:H82)</f>
        <v>1</v>
      </c>
    </row>
    <row r="83" spans="1:11">
      <c r="A83" s="35">
        <v>72</v>
      </c>
      <c r="B83" s="36" t="s">
        <v>148</v>
      </c>
      <c r="C83" s="36" t="s">
        <v>149</v>
      </c>
      <c r="D83" s="37">
        <v>29</v>
      </c>
      <c r="E83" s="38"/>
      <c r="F83" s="38"/>
      <c r="G83" s="38"/>
      <c r="H83" s="38"/>
      <c r="I83" s="39">
        <f>IF(K83=5,10,0)</f>
        <v>0</v>
      </c>
      <c r="J83" s="40">
        <f>SUM(D83:I83)</f>
        <v>29</v>
      </c>
      <c r="K83" s="41">
        <f>COUNT(D83:H83)</f>
        <v>1</v>
      </c>
    </row>
    <row r="84" spans="1:11">
      <c r="A84" s="35">
        <v>73</v>
      </c>
      <c r="B84" s="36" t="s">
        <v>150</v>
      </c>
      <c r="C84" s="36" t="s">
        <v>151</v>
      </c>
      <c r="D84" s="37">
        <v>28</v>
      </c>
      <c r="E84" s="38"/>
      <c r="F84" s="38"/>
      <c r="G84" s="38"/>
      <c r="H84" s="38"/>
      <c r="I84" s="39">
        <f>IF(K84=5,10,0)</f>
        <v>0</v>
      </c>
      <c r="J84" s="40">
        <f>SUM(D84:I84)</f>
        <v>28</v>
      </c>
      <c r="K84" s="41">
        <f>COUNT(D84:H84)</f>
        <v>1</v>
      </c>
    </row>
    <row r="85" spans="1:11">
      <c r="A85" s="35">
        <v>74</v>
      </c>
      <c r="B85" s="36" t="s">
        <v>389</v>
      </c>
      <c r="C85" s="36" t="s">
        <v>390</v>
      </c>
      <c r="D85" s="37"/>
      <c r="E85" s="38">
        <v>26</v>
      </c>
      <c r="F85" s="38"/>
      <c r="G85" s="38"/>
      <c r="H85" s="38"/>
      <c r="I85" s="39">
        <f>IF(K85=5,10,0)</f>
        <v>0</v>
      </c>
      <c r="J85" s="40">
        <f>SUM(D85:I85)</f>
        <v>26</v>
      </c>
      <c r="K85" s="41">
        <f>COUNT(D85:H85)</f>
        <v>1</v>
      </c>
    </row>
    <row r="86" spans="1:11">
      <c r="A86" s="35">
        <v>75</v>
      </c>
      <c r="B86" s="36" t="s">
        <v>153</v>
      </c>
      <c r="C86" s="36" t="s">
        <v>154</v>
      </c>
      <c r="D86" s="37">
        <v>26</v>
      </c>
      <c r="E86" s="38"/>
      <c r="F86" s="38"/>
      <c r="G86" s="38"/>
      <c r="H86" s="38"/>
      <c r="I86" s="39">
        <f>IF(K86=5,10,0)</f>
        <v>0</v>
      </c>
      <c r="J86" s="40">
        <f>SUM(D86:I86)</f>
        <v>26</v>
      </c>
      <c r="K86" s="41">
        <f>COUNT(D86:H86)</f>
        <v>1</v>
      </c>
    </row>
    <row r="87" spans="1:11">
      <c r="A87" s="35">
        <v>76</v>
      </c>
      <c r="B87" s="36" t="s">
        <v>155</v>
      </c>
      <c r="C87" s="36" t="s">
        <v>156</v>
      </c>
      <c r="D87" s="37">
        <v>25</v>
      </c>
      <c r="E87" s="38"/>
      <c r="F87" s="38"/>
      <c r="G87" s="38"/>
      <c r="H87" s="38"/>
      <c r="I87" s="39">
        <f>IF(K87=5,10,0)</f>
        <v>0</v>
      </c>
      <c r="J87" s="40">
        <f>SUM(D87:I87)</f>
        <v>25</v>
      </c>
      <c r="K87" s="41">
        <f>COUNT(D87:H87)</f>
        <v>1</v>
      </c>
    </row>
    <row r="88" spans="1:11">
      <c r="A88" s="35">
        <v>77</v>
      </c>
      <c r="B88" s="36" t="s">
        <v>157</v>
      </c>
      <c r="C88" s="36" t="s">
        <v>158</v>
      </c>
      <c r="D88" s="37">
        <v>24</v>
      </c>
      <c r="E88" s="38"/>
      <c r="F88" s="38"/>
      <c r="G88" s="38"/>
      <c r="H88" s="38"/>
      <c r="I88" s="39">
        <f>IF(K88=5,10,0)</f>
        <v>0</v>
      </c>
      <c r="J88" s="40">
        <f>SUM(D88:I88)</f>
        <v>24</v>
      </c>
      <c r="K88" s="41">
        <f>COUNT(D88:H88)</f>
        <v>1</v>
      </c>
    </row>
    <row r="89" spans="1:11">
      <c r="A89" s="35">
        <v>78</v>
      </c>
      <c r="B89" s="36" t="s">
        <v>161</v>
      </c>
      <c r="C89" s="36" t="s">
        <v>162</v>
      </c>
      <c r="D89" s="37">
        <v>22</v>
      </c>
      <c r="E89" s="38"/>
      <c r="F89" s="38"/>
      <c r="G89" s="38"/>
      <c r="H89" s="38"/>
      <c r="I89" s="39">
        <f>IF(K89=5,10,0)</f>
        <v>0</v>
      </c>
      <c r="J89" s="40">
        <f>SUM(D89:I89)</f>
        <v>22</v>
      </c>
      <c r="K89" s="41">
        <f>COUNT(D89:H89)</f>
        <v>1</v>
      </c>
    </row>
    <row r="90" spans="1:11">
      <c r="A90" s="35">
        <v>79</v>
      </c>
      <c r="B90" s="36" t="s">
        <v>163</v>
      </c>
      <c r="C90" s="36" t="s">
        <v>164</v>
      </c>
      <c r="D90" s="37">
        <v>21</v>
      </c>
      <c r="E90" s="38"/>
      <c r="F90" s="38"/>
      <c r="G90" s="38"/>
      <c r="H90" s="38"/>
      <c r="I90" s="39">
        <f>IF(K90=5,10,0)</f>
        <v>0</v>
      </c>
      <c r="J90" s="40">
        <f>SUM(D90:I90)</f>
        <v>21</v>
      </c>
      <c r="K90" s="41">
        <f>COUNT(D90:H90)</f>
        <v>1</v>
      </c>
    </row>
    <row r="91" spans="1:11">
      <c r="A91" s="35">
        <v>80</v>
      </c>
      <c r="B91" s="36" t="s">
        <v>391</v>
      </c>
      <c r="C91" s="36" t="s">
        <v>392</v>
      </c>
      <c r="D91" s="37"/>
      <c r="E91" s="38">
        <v>20</v>
      </c>
      <c r="F91" s="38"/>
      <c r="G91" s="38"/>
      <c r="H91" s="38"/>
      <c r="I91" s="39">
        <f>IF(K91=5,10,0)</f>
        <v>0</v>
      </c>
      <c r="J91" s="40">
        <f>SUM(D91:I91)</f>
        <v>20</v>
      </c>
      <c r="K91" s="41">
        <f>COUNT(D91:H91)</f>
        <v>1</v>
      </c>
    </row>
    <row r="92" spans="1:11">
      <c r="A92" s="35">
        <v>81</v>
      </c>
      <c r="B92" s="36" t="s">
        <v>165</v>
      </c>
      <c r="C92" s="36" t="s">
        <v>166</v>
      </c>
      <c r="D92" s="37">
        <v>20</v>
      </c>
      <c r="E92" s="38"/>
      <c r="F92" s="38"/>
      <c r="G92" s="38"/>
      <c r="H92" s="38"/>
      <c r="I92" s="39">
        <f>IF(K92=5,10,0)</f>
        <v>0</v>
      </c>
      <c r="J92" s="40">
        <f>SUM(D92:I92)</f>
        <v>20</v>
      </c>
      <c r="K92" s="41">
        <f>COUNT(D92:H92)</f>
        <v>1</v>
      </c>
    </row>
    <row r="93" spans="1:11">
      <c r="A93" s="35">
        <v>82</v>
      </c>
      <c r="B93" s="36" t="s">
        <v>167</v>
      </c>
      <c r="C93" s="36" t="s">
        <v>168</v>
      </c>
      <c r="D93" s="37">
        <v>19</v>
      </c>
      <c r="E93" s="38"/>
      <c r="F93" s="38"/>
      <c r="G93" s="38"/>
      <c r="H93" s="38"/>
      <c r="I93" s="39">
        <f>IF(K93=5,10,0)</f>
        <v>0</v>
      </c>
      <c r="J93" s="40">
        <f>SUM(D93:I93)</f>
        <v>19</v>
      </c>
      <c r="K93" s="41">
        <f>COUNT(D93:H93)</f>
        <v>1</v>
      </c>
    </row>
    <row r="94" spans="1:11">
      <c r="A94" s="35">
        <v>83</v>
      </c>
      <c r="B94" s="36" t="s">
        <v>393</v>
      </c>
      <c r="C94" s="36" t="s">
        <v>394</v>
      </c>
      <c r="D94" s="37"/>
      <c r="E94" s="38">
        <v>19</v>
      </c>
      <c r="F94" s="38"/>
      <c r="G94" s="38"/>
      <c r="H94" s="38"/>
      <c r="I94" s="39">
        <f>IF(K94=5,10,0)</f>
        <v>0</v>
      </c>
      <c r="J94" s="40">
        <f>SUM(D94:I94)</f>
        <v>19</v>
      </c>
      <c r="K94" s="41">
        <f>COUNT(D94:H94)</f>
        <v>1</v>
      </c>
    </row>
    <row r="95" spans="1:11">
      <c r="A95" s="35">
        <v>84</v>
      </c>
      <c r="B95" s="36" t="s">
        <v>395</v>
      </c>
      <c r="C95" s="36" t="s">
        <v>396</v>
      </c>
      <c r="D95" s="37"/>
      <c r="E95" s="38">
        <v>18</v>
      </c>
      <c r="F95" s="38"/>
      <c r="G95" s="38"/>
      <c r="H95" s="38"/>
      <c r="I95" s="39">
        <f>IF(K95=5,10,0)</f>
        <v>0</v>
      </c>
      <c r="J95" s="40">
        <f>SUM(D95:I95)</f>
        <v>18</v>
      </c>
      <c r="K95" s="41">
        <f>COUNT(D95:H95)</f>
        <v>1</v>
      </c>
    </row>
    <row r="96" spans="1:11">
      <c r="A96" s="35">
        <v>85</v>
      </c>
      <c r="B96" s="36" t="s">
        <v>169</v>
      </c>
      <c r="C96" s="36" t="s">
        <v>170</v>
      </c>
      <c r="D96" s="37">
        <v>18</v>
      </c>
      <c r="E96" s="38"/>
      <c r="F96" s="38"/>
      <c r="G96" s="38"/>
      <c r="H96" s="38"/>
      <c r="I96" s="39">
        <f>IF(K96=5,10,0)</f>
        <v>0</v>
      </c>
      <c r="J96" s="40">
        <f>SUM(D96:I96)</f>
        <v>18</v>
      </c>
      <c r="K96" s="41">
        <f>COUNT(D96:H96)</f>
        <v>1</v>
      </c>
    </row>
    <row r="97" spans="1:11">
      <c r="A97" s="35">
        <v>86</v>
      </c>
      <c r="B97" s="36" t="s">
        <v>397</v>
      </c>
      <c r="C97" s="36" t="s">
        <v>398</v>
      </c>
      <c r="D97" s="37"/>
      <c r="E97" s="38">
        <v>17</v>
      </c>
      <c r="F97" s="38"/>
      <c r="G97" s="38"/>
      <c r="H97" s="38"/>
      <c r="I97" s="39">
        <f>IF(K97=5,10,0)</f>
        <v>0</v>
      </c>
      <c r="J97" s="40">
        <f>SUM(D97:I97)</f>
        <v>17</v>
      </c>
      <c r="K97" s="41">
        <f>COUNT(D97:H97)</f>
        <v>1</v>
      </c>
    </row>
    <row r="98" spans="1:11">
      <c r="A98" s="35">
        <v>87</v>
      </c>
      <c r="B98" s="36" t="s">
        <v>171</v>
      </c>
      <c r="C98" s="36" t="s">
        <v>172</v>
      </c>
      <c r="D98" s="37">
        <v>17</v>
      </c>
      <c r="E98" s="38"/>
      <c r="F98" s="38"/>
      <c r="G98" s="38"/>
      <c r="H98" s="38"/>
      <c r="I98" s="39">
        <f>IF(K98=5,10,0)</f>
        <v>0</v>
      </c>
      <c r="J98" s="40">
        <f>SUM(D98:I98)</f>
        <v>17</v>
      </c>
      <c r="K98" s="41">
        <f>COUNT(D98:H98)</f>
        <v>1</v>
      </c>
    </row>
    <row r="99" spans="1:11">
      <c r="A99" s="35">
        <v>88</v>
      </c>
      <c r="B99" s="36" t="s">
        <v>399</v>
      </c>
      <c r="C99" s="36" t="s">
        <v>400</v>
      </c>
      <c r="D99" s="37"/>
      <c r="E99" s="38">
        <v>16</v>
      </c>
      <c r="F99" s="38"/>
      <c r="G99" s="38"/>
      <c r="H99" s="38"/>
      <c r="I99" s="39">
        <f>IF(K99=5,10,0)</f>
        <v>0</v>
      </c>
      <c r="J99" s="40">
        <f>SUM(D99:I99)</f>
        <v>16</v>
      </c>
      <c r="K99" s="41">
        <f>COUNT(D99:H99)</f>
        <v>1</v>
      </c>
    </row>
    <row r="100" spans="1:11">
      <c r="A100" s="35">
        <v>89</v>
      </c>
      <c r="B100" s="36" t="s">
        <v>173</v>
      </c>
      <c r="C100" s="36" t="s">
        <v>174</v>
      </c>
      <c r="D100" s="37">
        <v>16</v>
      </c>
      <c r="E100" s="38"/>
      <c r="F100" s="38"/>
      <c r="G100" s="38"/>
      <c r="H100" s="38"/>
      <c r="I100" s="39">
        <f>IF(K100=5,10,0)</f>
        <v>0</v>
      </c>
      <c r="J100" s="40">
        <f>SUM(D100:I100)</f>
        <v>16</v>
      </c>
      <c r="K100" s="41">
        <f>COUNT(D100:H100)</f>
        <v>1</v>
      </c>
    </row>
    <row r="101" spans="1:11">
      <c r="A101" s="35">
        <v>90</v>
      </c>
      <c r="B101" s="36" t="s">
        <v>401</v>
      </c>
      <c r="C101" s="36" t="s">
        <v>402</v>
      </c>
      <c r="D101" s="37"/>
      <c r="E101" s="38">
        <v>15</v>
      </c>
      <c r="F101" s="38"/>
      <c r="G101" s="38"/>
      <c r="H101" s="38"/>
      <c r="I101" s="39">
        <f>IF(K101=5,10,0)</f>
        <v>0</v>
      </c>
      <c r="J101" s="40">
        <f>SUM(D101:I101)</f>
        <v>15</v>
      </c>
      <c r="K101" s="41">
        <f>COUNT(D101:H101)</f>
        <v>1</v>
      </c>
    </row>
    <row r="102" spans="1:11">
      <c r="A102" s="35">
        <v>91</v>
      </c>
      <c r="B102" s="36" t="s">
        <v>175</v>
      </c>
      <c r="C102" s="36" t="s">
        <v>176</v>
      </c>
      <c r="D102" s="37">
        <v>15</v>
      </c>
      <c r="E102" s="38"/>
      <c r="F102" s="38"/>
      <c r="G102" s="38"/>
      <c r="H102" s="38"/>
      <c r="I102" s="39">
        <f>IF(K102=5,10,0)</f>
        <v>0</v>
      </c>
      <c r="J102" s="40">
        <f>SUM(D102:I102)</f>
        <v>15</v>
      </c>
      <c r="K102" s="41">
        <f>COUNT(D102:H102)</f>
        <v>1</v>
      </c>
    </row>
    <row r="103" spans="1:11">
      <c r="A103" s="35">
        <v>92</v>
      </c>
      <c r="B103" s="36" t="s">
        <v>189</v>
      </c>
      <c r="C103" s="36" t="s">
        <v>190</v>
      </c>
      <c r="D103" s="37">
        <v>8</v>
      </c>
      <c r="E103" s="38">
        <v>7</v>
      </c>
      <c r="F103" s="38"/>
      <c r="G103" s="38"/>
      <c r="H103" s="38"/>
      <c r="I103" s="39">
        <f>IF(K103=5,10,0)</f>
        <v>0</v>
      </c>
      <c r="J103" s="40">
        <f>SUM(D103:I103)</f>
        <v>15</v>
      </c>
      <c r="K103" s="41">
        <f>COUNT(D103:H103)</f>
        <v>2</v>
      </c>
    </row>
    <row r="104" spans="1:11">
      <c r="A104" s="35">
        <v>93</v>
      </c>
      <c r="B104" s="36" t="s">
        <v>183</v>
      </c>
      <c r="C104" s="36" t="s">
        <v>184</v>
      </c>
      <c r="D104" s="37">
        <v>11</v>
      </c>
      <c r="E104" s="38">
        <v>4</v>
      </c>
      <c r="F104" s="38"/>
      <c r="G104" s="38"/>
      <c r="H104" s="38"/>
      <c r="I104" s="39">
        <f>IF(K104=5,10,0)</f>
        <v>0</v>
      </c>
      <c r="J104" s="40">
        <f>SUM(D104:I104)</f>
        <v>15</v>
      </c>
      <c r="K104" s="41">
        <f>COUNT(D104:H104)</f>
        <v>2</v>
      </c>
    </row>
    <row r="105" spans="1:11">
      <c r="A105" s="35">
        <v>94</v>
      </c>
      <c r="B105" s="36" t="s">
        <v>177</v>
      </c>
      <c r="C105" s="36" t="s">
        <v>178</v>
      </c>
      <c r="D105" s="37">
        <v>14</v>
      </c>
      <c r="E105" s="38"/>
      <c r="F105" s="38"/>
      <c r="G105" s="38"/>
      <c r="H105" s="38"/>
      <c r="I105" s="39">
        <f>IF(K105=5,10,0)</f>
        <v>0</v>
      </c>
      <c r="J105" s="40">
        <f>SUM(D105:I105)</f>
        <v>14</v>
      </c>
      <c r="K105" s="41">
        <f>COUNT(D105:H105)</f>
        <v>1</v>
      </c>
    </row>
    <row r="106" spans="1:11">
      <c r="A106" s="35">
        <v>95</v>
      </c>
      <c r="B106" s="36" t="s">
        <v>179</v>
      </c>
      <c r="C106" s="36" t="s">
        <v>180</v>
      </c>
      <c r="D106" s="37">
        <v>13</v>
      </c>
      <c r="E106" s="38"/>
      <c r="F106" s="38"/>
      <c r="G106" s="38"/>
      <c r="H106" s="38"/>
      <c r="I106" s="39">
        <f>IF(K106=5,10,0)</f>
        <v>0</v>
      </c>
      <c r="J106" s="40">
        <f>SUM(D106:I106)</f>
        <v>13</v>
      </c>
      <c r="K106" s="41">
        <f>COUNT(D106:H106)</f>
        <v>1</v>
      </c>
    </row>
    <row r="107" spans="1:11">
      <c r="A107" s="35">
        <v>96</v>
      </c>
      <c r="B107" s="36" t="s">
        <v>403</v>
      </c>
      <c r="C107" s="36" t="s">
        <v>404</v>
      </c>
      <c r="D107" s="37"/>
      <c r="E107" s="38">
        <v>12</v>
      </c>
      <c r="F107" s="38"/>
      <c r="G107" s="38"/>
      <c r="H107" s="38"/>
      <c r="I107" s="39">
        <f>IF(K107=5,10,0)</f>
        <v>0</v>
      </c>
      <c r="J107" s="40">
        <f>SUM(D107:I107)</f>
        <v>12</v>
      </c>
      <c r="K107" s="41">
        <f>COUNT(D107:H107)</f>
        <v>1</v>
      </c>
    </row>
    <row r="108" spans="1:11">
      <c r="A108" s="35">
        <v>97</v>
      </c>
      <c r="B108" s="36" t="s">
        <v>181</v>
      </c>
      <c r="C108" s="36" t="s">
        <v>182</v>
      </c>
      <c r="D108" s="37">
        <v>12</v>
      </c>
      <c r="E108" s="38"/>
      <c r="F108" s="38"/>
      <c r="G108" s="38"/>
      <c r="H108" s="38"/>
      <c r="I108" s="39">
        <f>IF(K108=5,10,0)</f>
        <v>0</v>
      </c>
      <c r="J108" s="40">
        <f>SUM(D108:I108)</f>
        <v>12</v>
      </c>
      <c r="K108" s="41">
        <f>COUNT(D108:H108)</f>
        <v>1</v>
      </c>
    </row>
    <row r="109" spans="1:11">
      <c r="A109" s="35">
        <v>98</v>
      </c>
      <c r="B109" s="36" t="s">
        <v>405</v>
      </c>
      <c r="C109" s="36" t="s">
        <v>406</v>
      </c>
      <c r="D109" s="37"/>
      <c r="E109" s="38">
        <v>11</v>
      </c>
      <c r="F109" s="38"/>
      <c r="G109" s="38"/>
      <c r="H109" s="38"/>
      <c r="I109" s="39">
        <f>IF(K109=5,10,0)</f>
        <v>0</v>
      </c>
      <c r="J109" s="40">
        <f>SUM(D109:I109)</f>
        <v>11</v>
      </c>
      <c r="K109" s="41">
        <f>COUNT(D109:H109)</f>
        <v>1</v>
      </c>
    </row>
    <row r="110" spans="1:11">
      <c r="A110" s="35">
        <v>99</v>
      </c>
      <c r="B110" s="36" t="s">
        <v>407</v>
      </c>
      <c r="C110" s="36" t="s">
        <v>408</v>
      </c>
      <c r="D110" s="37"/>
      <c r="E110" s="38">
        <v>10</v>
      </c>
      <c r="F110" s="38"/>
      <c r="G110" s="38"/>
      <c r="H110" s="38"/>
      <c r="I110" s="39">
        <f>IF(K110=5,10,0)</f>
        <v>0</v>
      </c>
      <c r="J110" s="40">
        <f>SUM(D110:I110)</f>
        <v>10</v>
      </c>
      <c r="K110" s="41">
        <f>COUNT(D110:H110)</f>
        <v>1</v>
      </c>
    </row>
    <row r="111" spans="1:11">
      <c r="A111" s="35">
        <v>100</v>
      </c>
      <c r="B111" s="36" t="s">
        <v>185</v>
      </c>
      <c r="C111" s="36" t="s">
        <v>186</v>
      </c>
      <c r="D111" s="37">
        <v>10</v>
      </c>
      <c r="E111" s="38"/>
      <c r="F111" s="38"/>
      <c r="G111" s="38"/>
      <c r="H111" s="38"/>
      <c r="I111" s="39">
        <f>IF(K111=5,10,0)</f>
        <v>0</v>
      </c>
      <c r="J111" s="40">
        <f>SUM(D111:I111)</f>
        <v>10</v>
      </c>
      <c r="K111" s="41">
        <f>COUNT(D111:H111)</f>
        <v>1</v>
      </c>
    </row>
    <row r="112" spans="1:11">
      <c r="A112" s="35">
        <v>101</v>
      </c>
      <c r="B112" s="36" t="s">
        <v>187</v>
      </c>
      <c r="C112" s="36" t="s">
        <v>188</v>
      </c>
      <c r="D112" s="37">
        <v>9</v>
      </c>
      <c r="E112" s="38"/>
      <c r="F112" s="38"/>
      <c r="G112" s="38"/>
      <c r="H112" s="38"/>
      <c r="I112" s="39">
        <f>IF(K112=5,10,0)</f>
        <v>0</v>
      </c>
      <c r="J112" s="40">
        <f>SUM(D112:I112)</f>
        <v>9</v>
      </c>
      <c r="K112" s="41">
        <f>COUNT(D112:H112)</f>
        <v>1</v>
      </c>
    </row>
    <row r="113" spans="1:11">
      <c r="A113" s="35">
        <v>102</v>
      </c>
      <c r="B113" s="36" t="s">
        <v>191</v>
      </c>
      <c r="C113" s="36" t="s">
        <v>192</v>
      </c>
      <c r="D113" s="37">
        <v>7</v>
      </c>
      <c r="E113" s="38"/>
      <c r="F113" s="38"/>
      <c r="G113" s="38"/>
      <c r="H113" s="38"/>
      <c r="I113" s="39">
        <f>IF(K113=5,10,0)</f>
        <v>0</v>
      </c>
      <c r="J113" s="40">
        <f>SUM(D113:I113)</f>
        <v>7</v>
      </c>
      <c r="K113" s="41">
        <f>COUNT(D113:H113)</f>
        <v>1</v>
      </c>
    </row>
    <row r="114" spans="1:11">
      <c r="A114" s="35">
        <v>103</v>
      </c>
      <c r="B114" s="36" t="s">
        <v>193</v>
      </c>
      <c r="C114" s="36" t="s">
        <v>194</v>
      </c>
      <c r="D114" s="37">
        <v>6</v>
      </c>
      <c r="E114" s="38"/>
      <c r="F114" s="38"/>
      <c r="G114" s="38"/>
      <c r="H114" s="38"/>
      <c r="I114" s="39">
        <f>IF(K114=5,10,0)</f>
        <v>0</v>
      </c>
      <c r="J114" s="40">
        <f>SUM(D114:I114)</f>
        <v>6</v>
      </c>
      <c r="K114" s="41">
        <f>COUNT(D114:H114)</f>
        <v>1</v>
      </c>
    </row>
    <row r="115" spans="1:11">
      <c r="A115" s="35">
        <v>104</v>
      </c>
      <c r="B115" s="36" t="s">
        <v>409</v>
      </c>
      <c r="C115" s="36" t="s">
        <v>410</v>
      </c>
      <c r="D115" s="37"/>
      <c r="E115" s="38">
        <v>6</v>
      </c>
      <c r="F115" s="38"/>
      <c r="G115" s="38"/>
      <c r="H115" s="38"/>
      <c r="I115" s="39">
        <f>IF(K115=5,10,0)</f>
        <v>0</v>
      </c>
      <c r="J115" s="40">
        <f>SUM(D115:I115)</f>
        <v>6</v>
      </c>
      <c r="K115" s="41">
        <f>COUNT(D115:H115)</f>
        <v>1</v>
      </c>
    </row>
    <row r="116" spans="1:11">
      <c r="A116" s="35">
        <v>105</v>
      </c>
      <c r="B116" s="36" t="s">
        <v>411</v>
      </c>
      <c r="C116" s="36" t="s">
        <v>412</v>
      </c>
      <c r="D116" s="37"/>
      <c r="E116" s="38">
        <v>5</v>
      </c>
      <c r="F116" s="38"/>
      <c r="G116" s="38"/>
      <c r="H116" s="38"/>
      <c r="I116" s="39">
        <f>IF(K116=5,10,0)</f>
        <v>0</v>
      </c>
      <c r="J116" s="40">
        <f>SUM(D116:I116)</f>
        <v>5</v>
      </c>
      <c r="K116" s="41">
        <f>COUNT(D116:H116)</f>
        <v>1</v>
      </c>
    </row>
    <row r="117" spans="1:11">
      <c r="A117" s="35">
        <v>106</v>
      </c>
      <c r="B117" s="36" t="s">
        <v>195</v>
      </c>
      <c r="C117" s="36" t="s">
        <v>196</v>
      </c>
      <c r="D117" s="37">
        <v>5</v>
      </c>
      <c r="E117" s="38"/>
      <c r="F117" s="38"/>
      <c r="G117" s="38"/>
      <c r="H117" s="38"/>
      <c r="I117" s="39">
        <f>IF(K117=5,10,0)</f>
        <v>0</v>
      </c>
      <c r="J117" s="40">
        <f>SUM(D117:I117)</f>
        <v>5</v>
      </c>
      <c r="K117" s="41">
        <f>COUNT(D117:H117)</f>
        <v>1</v>
      </c>
    </row>
    <row r="118" spans="1:11">
      <c r="A118" s="35">
        <v>107</v>
      </c>
      <c r="B118" s="36" t="s">
        <v>197</v>
      </c>
      <c r="C118" s="36" t="s">
        <v>198</v>
      </c>
      <c r="D118" s="37">
        <v>4</v>
      </c>
      <c r="E118" s="38"/>
      <c r="F118" s="38"/>
      <c r="G118" s="38"/>
      <c r="H118" s="38"/>
      <c r="I118" s="39">
        <f>IF(K118=5,10,0)</f>
        <v>0</v>
      </c>
      <c r="J118" s="40">
        <f>SUM(D118:I118)</f>
        <v>4</v>
      </c>
      <c r="K118" s="41">
        <f>COUNT(D118:H118)</f>
        <v>1</v>
      </c>
    </row>
    <row r="119" spans="1:11">
      <c r="A119" s="35">
        <v>108</v>
      </c>
      <c r="B119" s="36" t="s">
        <v>199</v>
      </c>
      <c r="C119" s="36" t="s">
        <v>200</v>
      </c>
      <c r="D119" s="37">
        <v>3</v>
      </c>
      <c r="E119" s="38"/>
      <c r="F119" s="38"/>
      <c r="G119" s="38"/>
      <c r="H119" s="38"/>
      <c r="I119" s="39">
        <f>IF(K119=5,10,0)</f>
        <v>0</v>
      </c>
      <c r="J119" s="40">
        <f>SUM(D119:I119)</f>
        <v>3</v>
      </c>
      <c r="K119" s="41">
        <f>COUNT(D119:H119)</f>
        <v>1</v>
      </c>
    </row>
    <row r="120" spans="1:11">
      <c r="A120" s="35">
        <v>109</v>
      </c>
      <c r="B120" s="36" t="s">
        <v>413</v>
      </c>
      <c r="C120" s="36" t="s">
        <v>414</v>
      </c>
      <c r="D120" s="37"/>
      <c r="E120" s="38">
        <v>3</v>
      </c>
      <c r="F120" s="38"/>
      <c r="G120" s="38"/>
      <c r="H120" s="38"/>
      <c r="I120" s="39">
        <f>IF(K120=5,10,0)</f>
        <v>0</v>
      </c>
      <c r="J120" s="40">
        <f>SUM(D120:I120)</f>
        <v>3</v>
      </c>
      <c r="K120" s="41">
        <f>COUNT(D120:H120)</f>
        <v>1</v>
      </c>
    </row>
    <row r="121" spans="1:11">
      <c r="A121" s="35">
        <v>110</v>
      </c>
      <c r="B121" s="36" t="s">
        <v>201</v>
      </c>
      <c r="C121" s="36" t="s">
        <v>202</v>
      </c>
      <c r="D121" s="37">
        <v>2</v>
      </c>
      <c r="E121" s="38"/>
      <c r="F121" s="38"/>
      <c r="G121" s="38"/>
      <c r="H121" s="38"/>
      <c r="I121" s="39">
        <f>IF(K121=5,10,0)</f>
        <v>0</v>
      </c>
      <c r="J121" s="40">
        <f>SUM(D121:I121)</f>
        <v>2</v>
      </c>
      <c r="K121" s="41">
        <f>COUNT(D121:H121)</f>
        <v>1</v>
      </c>
    </row>
    <row r="122" spans="1:11">
      <c r="A122" s="35">
        <v>111</v>
      </c>
      <c r="B122" s="36" t="s">
        <v>415</v>
      </c>
      <c r="C122" s="36" t="s">
        <v>416</v>
      </c>
      <c r="D122" s="37"/>
      <c r="E122" s="38">
        <v>2</v>
      </c>
      <c r="F122" s="38"/>
      <c r="G122" s="38"/>
      <c r="H122" s="38"/>
      <c r="I122" s="39">
        <f>IF(K122=5,10,0)</f>
        <v>0</v>
      </c>
      <c r="J122" s="40">
        <f>SUM(D122:I122)</f>
        <v>2</v>
      </c>
      <c r="K122" s="41">
        <f>COUNT(D122:H122)</f>
        <v>1</v>
      </c>
    </row>
    <row r="123" spans="1:11">
      <c r="A123" s="35">
        <v>112</v>
      </c>
      <c r="B123" s="36" t="s">
        <v>417</v>
      </c>
      <c r="C123" s="36" t="s">
        <v>418</v>
      </c>
      <c r="D123" s="37"/>
      <c r="E123" s="38">
        <v>1</v>
      </c>
      <c r="F123" s="38"/>
      <c r="G123" s="38"/>
      <c r="H123" s="38"/>
      <c r="I123" s="39">
        <f>IF(K123=5,10,0)</f>
        <v>0</v>
      </c>
      <c r="J123" s="40">
        <f>SUM(D123:I123)</f>
        <v>1</v>
      </c>
      <c r="K123" s="41">
        <f>COUNT(D123:H123)</f>
        <v>1</v>
      </c>
    </row>
    <row r="124" spans="1:11">
      <c r="A124" s="35">
        <v>113</v>
      </c>
      <c r="B124" s="36" t="s">
        <v>203</v>
      </c>
      <c r="C124" s="36" t="s">
        <v>204</v>
      </c>
      <c r="D124" s="37">
        <v>1</v>
      </c>
      <c r="E124" s="38"/>
      <c r="F124" s="38"/>
      <c r="G124" s="38"/>
      <c r="H124" s="38"/>
      <c r="I124" s="39">
        <f>IF(K124=5,10,0)</f>
        <v>0</v>
      </c>
      <c r="J124" s="40">
        <f>SUM(D124:I124)</f>
        <v>1</v>
      </c>
      <c r="K124" s="41">
        <f>COUNT(D124:H124)</f>
        <v>1</v>
      </c>
    </row>
    <row r="125" spans="1:11">
      <c r="J125" s="3"/>
      <c r="K125"/>
    </row>
    <row r="126" spans="1:11">
      <c r="C126" s="9" t="s">
        <v>6</v>
      </c>
      <c r="D126" s="9">
        <f>COUNT(D12:D124)</f>
        <v>94</v>
      </c>
      <c r="E126" s="9">
        <f>COUNT(E12:E124)</f>
        <v>39</v>
      </c>
      <c r="F126" s="9">
        <f>COUNT(F12:F124)</f>
        <v>0</v>
      </c>
      <c r="G126" s="9">
        <f>COUNT(G12:G124)</f>
        <v>0</v>
      </c>
      <c r="H126" s="9">
        <f>COUNT(H12:H124)</f>
        <v>0</v>
      </c>
      <c r="I126" s="9"/>
    </row>
    <row r="127" spans="1:11">
      <c r="D127" s="1"/>
      <c r="E127" s="1"/>
      <c r="F127" s="1"/>
      <c r="G127" s="1"/>
      <c r="H127" s="1"/>
    </row>
    <row r="128" spans="1:11">
      <c r="C128" s="1" t="s">
        <v>4</v>
      </c>
      <c r="D128" s="7">
        <f>SUM(D126:H126)</f>
        <v>133</v>
      </c>
    </row>
  </sheetData>
  <sortState ref="A12:K124">
    <sortCondition descending="1" ref="J12:J124"/>
    <sortCondition ref="B12:B124"/>
  </sortState>
  <mergeCells count="1">
    <mergeCell ref="A10:K10"/>
  </mergeCells>
  <phoneticPr fontId="0" type="noConversion"/>
  <pageMargins left="0" right="0" top="0" bottom="0" header="0" footer="0"/>
  <pageSetup scale="96" fitToHeight="0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45"/>
  <sheetViews>
    <sheetView workbookViewId="0"/>
  </sheetViews>
  <sheetFormatPr baseColWidth="10" defaultRowHeight="12.75"/>
  <cols>
    <col min="1" max="1" width="5" style="2" bestFit="1" customWidth="1"/>
    <col min="2" max="2" width="31.140625" style="2" customWidth="1"/>
    <col min="3" max="3" width="35.140625" style="4" bestFit="1" customWidth="1"/>
    <col min="4" max="4" width="10" style="6" bestFit="1" customWidth="1"/>
    <col min="5" max="5" width="8.42578125" style="4" bestFit="1" customWidth="1"/>
    <col min="6" max="6" width="9" style="4" bestFit="1" customWidth="1"/>
    <col min="7" max="7" width="5.28515625" style="4" bestFit="1" customWidth="1"/>
    <col min="8" max="8" width="8.85546875" style="4" bestFit="1" customWidth="1"/>
    <col min="9" max="10" width="6.5703125" style="4" bestFit="1" customWidth="1"/>
    <col min="11" max="11" width="8.140625" style="3" customWidth="1"/>
  </cols>
  <sheetData>
    <row r="1" spans="1:11">
      <c r="C1" s="3"/>
      <c r="D1" s="5"/>
      <c r="E1" s="3"/>
      <c r="F1" s="3"/>
      <c r="G1" s="3"/>
      <c r="H1" s="3"/>
      <c r="I1" s="3"/>
      <c r="J1" s="3"/>
    </row>
    <row r="2" spans="1:11">
      <c r="C2" s="3"/>
      <c r="D2" s="5"/>
      <c r="E2" s="3"/>
      <c r="F2" s="3"/>
      <c r="G2" s="3"/>
      <c r="H2" s="3"/>
      <c r="I2" s="3"/>
      <c r="J2" s="3"/>
    </row>
    <row r="3" spans="1:11">
      <c r="C3" s="3"/>
      <c r="D3" s="5"/>
      <c r="E3" s="3"/>
      <c r="F3" s="3"/>
      <c r="G3" s="3"/>
      <c r="H3" s="3"/>
      <c r="I3" s="3"/>
      <c r="J3" s="3"/>
    </row>
    <row r="4" spans="1:11">
      <c r="C4" s="3"/>
      <c r="D4" s="5"/>
      <c r="E4" s="3"/>
      <c r="F4" s="3"/>
      <c r="G4" s="3"/>
      <c r="H4" s="3"/>
      <c r="I4" s="3"/>
      <c r="J4" s="3"/>
    </row>
    <row r="5" spans="1:11">
      <c r="C5" s="3"/>
      <c r="D5" s="5"/>
      <c r="E5" s="3"/>
      <c r="F5" s="3"/>
      <c r="G5" s="3"/>
      <c r="H5" s="3"/>
      <c r="I5" s="3"/>
      <c r="J5" s="3"/>
    </row>
    <row r="6" spans="1:11">
      <c r="C6" s="3"/>
      <c r="D6" s="5"/>
      <c r="E6" s="3"/>
      <c r="F6" s="3"/>
      <c r="G6" s="3"/>
      <c r="H6" s="3"/>
      <c r="I6" s="3"/>
      <c r="J6" s="3"/>
    </row>
    <row r="7" spans="1:11">
      <c r="C7" s="3"/>
      <c r="D7" s="5"/>
      <c r="E7" s="3"/>
      <c r="F7" s="3"/>
      <c r="G7" s="3"/>
      <c r="H7" s="3"/>
      <c r="I7" s="3"/>
      <c r="J7" s="3"/>
    </row>
    <row r="8" spans="1:11">
      <c r="C8" s="3"/>
      <c r="D8" s="5"/>
      <c r="E8" s="3"/>
      <c r="F8" s="3"/>
      <c r="G8" s="3"/>
      <c r="H8" s="3"/>
      <c r="I8" s="3"/>
      <c r="J8" s="3"/>
    </row>
    <row r="9" spans="1:11">
      <c r="A9" s="8"/>
      <c r="B9" s="8"/>
      <c r="C9" s="3"/>
      <c r="D9" s="3"/>
      <c r="E9" s="3"/>
      <c r="F9" s="3"/>
      <c r="G9" s="3"/>
      <c r="H9" s="3"/>
      <c r="I9" s="3"/>
      <c r="J9" s="3"/>
    </row>
    <row r="10" spans="1:11" ht="26.25" customHeight="1" thickBot="1">
      <c r="A10" s="42" t="s">
        <v>13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3.5" thickBot="1">
      <c r="A11" s="10" t="s">
        <v>0</v>
      </c>
      <c r="B11" s="11" t="s">
        <v>11</v>
      </c>
      <c r="C11" s="11" t="s">
        <v>12</v>
      </c>
      <c r="D11" s="11" t="s">
        <v>8</v>
      </c>
      <c r="E11" s="12" t="s">
        <v>7</v>
      </c>
      <c r="F11" s="11" t="s">
        <v>2</v>
      </c>
      <c r="G11" s="11" t="s">
        <v>9</v>
      </c>
      <c r="H11" s="11" t="s">
        <v>10</v>
      </c>
      <c r="I11" s="11" t="s">
        <v>5</v>
      </c>
      <c r="J11" s="11" t="s">
        <v>1</v>
      </c>
      <c r="K11" s="13" t="s">
        <v>3</v>
      </c>
    </row>
    <row r="12" spans="1:11" ht="12.75" customHeight="1">
      <c r="A12" s="24">
        <v>1</v>
      </c>
      <c r="B12" s="25" t="s">
        <v>205</v>
      </c>
      <c r="C12" s="25" t="s">
        <v>206</v>
      </c>
      <c r="D12" s="25">
        <v>33</v>
      </c>
      <c r="E12" s="25">
        <v>22</v>
      </c>
      <c r="F12" s="25"/>
      <c r="G12" s="25"/>
      <c r="H12" s="26"/>
      <c r="I12" s="26">
        <f>IF(K12=5,10,0)</f>
        <v>0</v>
      </c>
      <c r="J12" s="26">
        <f>SUM(D12:I12)</f>
        <v>55</v>
      </c>
      <c r="K12" s="27">
        <f>COUNT(D12:H12)</f>
        <v>2</v>
      </c>
    </row>
    <row r="13" spans="1:11" ht="12.75" customHeight="1">
      <c r="A13" s="24">
        <v>2</v>
      </c>
      <c r="B13" s="25" t="s">
        <v>213</v>
      </c>
      <c r="C13" s="25" t="s">
        <v>214</v>
      </c>
      <c r="D13" s="25">
        <v>21</v>
      </c>
      <c r="E13" s="25">
        <v>19</v>
      </c>
      <c r="F13" s="25"/>
      <c r="G13" s="25"/>
      <c r="H13" s="26"/>
      <c r="I13" s="26">
        <f>IF(K13=5,10,0)</f>
        <v>0</v>
      </c>
      <c r="J13" s="26">
        <f>SUM(D13:I13)</f>
        <v>40</v>
      </c>
      <c r="K13" s="27">
        <f>COUNT(D13:H13)</f>
        <v>2</v>
      </c>
    </row>
    <row r="14" spans="1:11" ht="12.75" customHeight="1">
      <c r="A14" s="24">
        <v>3</v>
      </c>
      <c r="B14" s="25" t="s">
        <v>211</v>
      </c>
      <c r="C14" s="25" t="s">
        <v>212</v>
      </c>
      <c r="D14" s="25">
        <v>24</v>
      </c>
      <c r="E14" s="25">
        <v>13</v>
      </c>
      <c r="F14" s="25"/>
      <c r="G14" s="25"/>
      <c r="H14" s="26"/>
      <c r="I14" s="26">
        <f>IF(K14=5,10,0)</f>
        <v>0</v>
      </c>
      <c r="J14" s="26">
        <f>SUM(D14:I14)</f>
        <v>37</v>
      </c>
      <c r="K14" s="27">
        <f>COUNT(D14:H14)</f>
        <v>2</v>
      </c>
    </row>
    <row r="15" spans="1:11" ht="12.75" customHeight="1">
      <c r="A15" s="24">
        <v>4</v>
      </c>
      <c r="B15" s="25" t="s">
        <v>207</v>
      </c>
      <c r="C15" s="25" t="s">
        <v>208</v>
      </c>
      <c r="D15" s="25">
        <v>30</v>
      </c>
      <c r="E15" s="25"/>
      <c r="F15" s="25"/>
      <c r="G15" s="25"/>
      <c r="H15" s="26"/>
      <c r="I15" s="26">
        <f>IF(K15=5,10,0)</f>
        <v>0</v>
      </c>
      <c r="J15" s="26">
        <f>SUM(D15:I15)</f>
        <v>30</v>
      </c>
      <c r="K15" s="27">
        <f>COUNT(D15:H15)</f>
        <v>1</v>
      </c>
    </row>
    <row r="16" spans="1:11" ht="12.75" customHeight="1">
      <c r="A16" s="24">
        <v>5</v>
      </c>
      <c r="B16" s="25" t="s">
        <v>209</v>
      </c>
      <c r="C16" s="25" t="s">
        <v>210</v>
      </c>
      <c r="D16" s="25">
        <v>27</v>
      </c>
      <c r="E16" s="25"/>
      <c r="F16" s="25"/>
      <c r="G16" s="25"/>
      <c r="H16" s="26"/>
      <c r="I16" s="26">
        <f>IF(K16=5,10,0)</f>
        <v>0</v>
      </c>
      <c r="J16" s="26">
        <f>SUM(D16:I16)</f>
        <v>27</v>
      </c>
      <c r="K16" s="27">
        <f>COUNT(D16:H16)</f>
        <v>1</v>
      </c>
    </row>
    <row r="17" spans="1:11" s="2" customFormat="1" ht="12.75" customHeight="1">
      <c r="A17" s="24">
        <v>6</v>
      </c>
      <c r="B17" s="25" t="s">
        <v>339</v>
      </c>
      <c r="C17" s="25" t="s">
        <v>217</v>
      </c>
      <c r="D17" s="25">
        <v>17</v>
      </c>
      <c r="E17" s="25">
        <v>7</v>
      </c>
      <c r="F17" s="25"/>
      <c r="G17" s="25"/>
      <c r="H17" s="26"/>
      <c r="I17" s="26">
        <f>IF(K17=5,10,0)</f>
        <v>0</v>
      </c>
      <c r="J17" s="26">
        <f>SUM(D17:I17)</f>
        <v>24</v>
      </c>
      <c r="K17" s="27">
        <f>COUNT(D17:H17)</f>
        <v>2</v>
      </c>
    </row>
    <row r="18" spans="1:11" ht="12.75" customHeight="1">
      <c r="A18" s="24">
        <v>7</v>
      </c>
      <c r="B18" s="25" t="s">
        <v>218</v>
      </c>
      <c r="C18" s="25" t="s">
        <v>219</v>
      </c>
      <c r="D18" s="25">
        <v>16</v>
      </c>
      <c r="E18" s="25">
        <v>5</v>
      </c>
      <c r="F18" s="25"/>
      <c r="G18" s="25"/>
      <c r="H18" s="26"/>
      <c r="I18" s="26">
        <f>IF(K18=5,10,0)</f>
        <v>0</v>
      </c>
      <c r="J18" s="26">
        <f>SUM(D18:I18)</f>
        <v>21</v>
      </c>
      <c r="K18" s="27">
        <f>COUNT(D18:H18)</f>
        <v>2</v>
      </c>
    </row>
    <row r="19" spans="1:11" ht="12.75" customHeight="1">
      <c r="A19" s="24">
        <v>8</v>
      </c>
      <c r="B19" s="25" t="s">
        <v>215</v>
      </c>
      <c r="C19" s="25" t="s">
        <v>216</v>
      </c>
      <c r="D19" s="25">
        <v>18</v>
      </c>
      <c r="E19" s="25"/>
      <c r="F19" s="25"/>
      <c r="G19" s="25"/>
      <c r="H19" s="26"/>
      <c r="I19" s="26">
        <f>IF(K19=5,10,0)</f>
        <v>0</v>
      </c>
      <c r="J19" s="26">
        <f>SUM(D19:I19)</f>
        <v>18</v>
      </c>
      <c r="K19" s="27">
        <f>COUNT(D19:H19)</f>
        <v>1</v>
      </c>
    </row>
    <row r="20" spans="1:11" ht="12.75" customHeight="1">
      <c r="A20" s="24">
        <v>9</v>
      </c>
      <c r="B20" s="25" t="s">
        <v>325</v>
      </c>
      <c r="C20" s="25" t="s">
        <v>326</v>
      </c>
      <c r="D20" s="25"/>
      <c r="E20" s="25">
        <v>16</v>
      </c>
      <c r="F20" s="25"/>
      <c r="G20" s="25"/>
      <c r="H20" s="26"/>
      <c r="I20" s="26">
        <f>IF(K20=5,10,0)</f>
        <v>0</v>
      </c>
      <c r="J20" s="26">
        <f>SUM(D20:I20)</f>
        <v>16</v>
      </c>
      <c r="K20" s="27">
        <f>COUNT(D20:H20)</f>
        <v>1</v>
      </c>
    </row>
    <row r="21" spans="1:11" ht="12.75" customHeight="1">
      <c r="A21" s="24">
        <v>10</v>
      </c>
      <c r="B21" s="25" t="s">
        <v>220</v>
      </c>
      <c r="C21" s="25" t="s">
        <v>221</v>
      </c>
      <c r="D21" s="25">
        <v>15</v>
      </c>
      <c r="E21" s="25"/>
      <c r="F21" s="25"/>
      <c r="G21" s="25"/>
      <c r="H21" s="26"/>
      <c r="I21" s="26">
        <f>IF(K21=5,10,0)</f>
        <v>0</v>
      </c>
      <c r="J21" s="26">
        <f>SUM(D21:I21)</f>
        <v>15</v>
      </c>
      <c r="K21" s="27">
        <f>COUNT(D21:H21)</f>
        <v>1</v>
      </c>
    </row>
    <row r="22" spans="1:11" ht="12.75" customHeight="1">
      <c r="A22" s="24">
        <v>11</v>
      </c>
      <c r="B22" s="25" t="s">
        <v>222</v>
      </c>
      <c r="C22" s="25" t="s">
        <v>223</v>
      </c>
      <c r="D22" s="25">
        <v>14</v>
      </c>
      <c r="E22" s="25"/>
      <c r="F22" s="25"/>
      <c r="G22" s="25"/>
      <c r="H22" s="26"/>
      <c r="I22" s="26">
        <f>IF(K22=5,10,0)</f>
        <v>0</v>
      </c>
      <c r="J22" s="26">
        <f>SUM(D22:I22)</f>
        <v>14</v>
      </c>
      <c r="K22" s="27">
        <f>COUNT(D22:H22)</f>
        <v>1</v>
      </c>
    </row>
    <row r="23" spans="1:11" ht="12.75" customHeight="1">
      <c r="A23" s="24">
        <v>12</v>
      </c>
      <c r="B23" s="25" t="s">
        <v>224</v>
      </c>
      <c r="C23" s="25" t="s">
        <v>225</v>
      </c>
      <c r="D23" s="25">
        <v>13</v>
      </c>
      <c r="E23" s="25"/>
      <c r="F23" s="25"/>
      <c r="G23" s="25"/>
      <c r="H23" s="26"/>
      <c r="I23" s="26">
        <f>IF(K23=5,10,0)</f>
        <v>0</v>
      </c>
      <c r="J23" s="26">
        <f>SUM(D23:I23)</f>
        <v>13</v>
      </c>
      <c r="K23" s="27">
        <f>COUNT(D23:H23)</f>
        <v>1</v>
      </c>
    </row>
    <row r="24" spans="1:11" ht="12.75" customHeight="1">
      <c r="A24" s="24">
        <v>13</v>
      </c>
      <c r="B24" s="25" t="s">
        <v>226</v>
      </c>
      <c r="C24" s="25" t="s">
        <v>227</v>
      </c>
      <c r="D24" s="25">
        <v>12</v>
      </c>
      <c r="E24" s="25"/>
      <c r="F24" s="25"/>
      <c r="G24" s="25"/>
      <c r="H24" s="26"/>
      <c r="I24" s="26">
        <f>IF(K24=5,10,0)</f>
        <v>0</v>
      </c>
      <c r="J24" s="26">
        <f>SUM(D24:I24)</f>
        <v>12</v>
      </c>
      <c r="K24" s="27">
        <f>COUNT(D24:H24)</f>
        <v>1</v>
      </c>
    </row>
    <row r="25" spans="1:11">
      <c r="A25" s="24">
        <v>14</v>
      </c>
      <c r="B25" s="25" t="s">
        <v>228</v>
      </c>
      <c r="C25" s="25" t="s">
        <v>229</v>
      </c>
      <c r="D25" s="25">
        <v>11</v>
      </c>
      <c r="E25" s="25"/>
      <c r="F25" s="25"/>
      <c r="G25" s="25"/>
      <c r="H25" s="26"/>
      <c r="I25" s="26">
        <f>IF(K25=5,10,0)</f>
        <v>0</v>
      </c>
      <c r="J25" s="26">
        <f>SUM(D25:I25)</f>
        <v>11</v>
      </c>
      <c r="K25" s="27">
        <f>COUNT(D25:H25)</f>
        <v>1</v>
      </c>
    </row>
    <row r="26" spans="1:11">
      <c r="A26" s="24">
        <v>15</v>
      </c>
      <c r="B26" s="25" t="s">
        <v>327</v>
      </c>
      <c r="C26" s="25" t="s">
        <v>328</v>
      </c>
      <c r="D26" s="25"/>
      <c r="E26" s="25">
        <v>10</v>
      </c>
      <c r="F26" s="25"/>
      <c r="G26" s="25"/>
      <c r="H26" s="26"/>
      <c r="I26" s="26">
        <f>IF(K26=5,10,0)</f>
        <v>0</v>
      </c>
      <c r="J26" s="26">
        <f>SUM(D26:I26)</f>
        <v>10</v>
      </c>
      <c r="K26" s="27">
        <f>COUNT(D26:H26)</f>
        <v>1</v>
      </c>
    </row>
    <row r="27" spans="1:11">
      <c r="A27" s="24">
        <v>16</v>
      </c>
      <c r="B27" s="25" t="s">
        <v>230</v>
      </c>
      <c r="C27" s="25" t="s">
        <v>231</v>
      </c>
      <c r="D27" s="25">
        <v>10</v>
      </c>
      <c r="E27" s="25"/>
      <c r="F27" s="25"/>
      <c r="G27" s="25"/>
      <c r="H27" s="26"/>
      <c r="I27" s="26">
        <f>IF(K27=5,10,0)</f>
        <v>0</v>
      </c>
      <c r="J27" s="26">
        <f>SUM(D27:I27)</f>
        <v>10</v>
      </c>
      <c r="K27" s="27">
        <f>COUNT(D27:H27)</f>
        <v>1</v>
      </c>
    </row>
    <row r="28" spans="1:11">
      <c r="A28" s="24">
        <v>17</v>
      </c>
      <c r="B28" s="25" t="s">
        <v>232</v>
      </c>
      <c r="C28" s="25" t="s">
        <v>233</v>
      </c>
      <c r="D28" s="25">
        <v>9</v>
      </c>
      <c r="E28" s="25"/>
      <c r="F28" s="25"/>
      <c r="G28" s="25"/>
      <c r="H28" s="26"/>
      <c r="I28" s="26">
        <f>IF(K28=5,10,0)</f>
        <v>0</v>
      </c>
      <c r="J28" s="26">
        <f>SUM(D28:I28)</f>
        <v>9</v>
      </c>
      <c r="K28" s="27">
        <f>COUNT(D28:H28)</f>
        <v>1</v>
      </c>
    </row>
    <row r="29" spans="1:11">
      <c r="A29" s="24">
        <v>18</v>
      </c>
      <c r="B29" s="25" t="s">
        <v>234</v>
      </c>
      <c r="C29" s="25" t="s">
        <v>235</v>
      </c>
      <c r="D29" s="25">
        <v>8</v>
      </c>
      <c r="E29" s="25"/>
      <c r="F29" s="25"/>
      <c r="G29" s="25"/>
      <c r="H29" s="26"/>
      <c r="I29" s="26">
        <f>IF(K29=5,10,0)</f>
        <v>0</v>
      </c>
      <c r="J29" s="26">
        <f>SUM(D29:I29)</f>
        <v>8</v>
      </c>
      <c r="K29" s="27">
        <f>COUNT(D29:H29)</f>
        <v>1</v>
      </c>
    </row>
    <row r="30" spans="1:11">
      <c r="A30" s="24">
        <v>19</v>
      </c>
      <c r="B30" s="25" t="s">
        <v>236</v>
      </c>
      <c r="C30" s="25" t="s">
        <v>237</v>
      </c>
      <c r="D30" s="25">
        <v>7</v>
      </c>
      <c r="E30" s="25"/>
      <c r="F30" s="25"/>
      <c r="G30" s="25"/>
      <c r="H30" s="26"/>
      <c r="I30" s="26">
        <f>IF(K30=5,10,0)</f>
        <v>0</v>
      </c>
      <c r="J30" s="26">
        <f>SUM(D30:I30)</f>
        <v>7</v>
      </c>
      <c r="K30" s="27">
        <f>COUNT(D30:H30)</f>
        <v>1</v>
      </c>
    </row>
    <row r="31" spans="1:11">
      <c r="A31" s="24">
        <v>20</v>
      </c>
      <c r="B31" s="25" t="s">
        <v>238</v>
      </c>
      <c r="C31" s="25" t="s">
        <v>239</v>
      </c>
      <c r="D31" s="25">
        <v>6</v>
      </c>
      <c r="E31" s="25"/>
      <c r="F31" s="25"/>
      <c r="G31" s="25"/>
      <c r="H31" s="26"/>
      <c r="I31" s="26">
        <f>IF(K31=5,10,0)</f>
        <v>0</v>
      </c>
      <c r="J31" s="26">
        <f>SUM(D31:I31)</f>
        <v>6</v>
      </c>
      <c r="K31" s="27">
        <f>COUNT(D31:H31)</f>
        <v>1</v>
      </c>
    </row>
    <row r="32" spans="1:11">
      <c r="A32" s="24">
        <v>21</v>
      </c>
      <c r="B32" s="25" t="s">
        <v>329</v>
      </c>
      <c r="C32" s="25" t="s">
        <v>330</v>
      </c>
      <c r="D32" s="25"/>
      <c r="E32" s="25">
        <v>6</v>
      </c>
      <c r="F32" s="25"/>
      <c r="G32" s="25"/>
      <c r="H32" s="26"/>
      <c r="I32" s="26">
        <f>IF(K32=5,10,0)</f>
        <v>0</v>
      </c>
      <c r="J32" s="26">
        <f>SUM(D32:I32)</f>
        <v>6</v>
      </c>
      <c r="K32" s="27">
        <f>COUNT(D32:H32)</f>
        <v>1</v>
      </c>
    </row>
    <row r="33" spans="1:11">
      <c r="A33" s="24">
        <v>22</v>
      </c>
      <c r="B33" s="25" t="s">
        <v>240</v>
      </c>
      <c r="C33" s="25" t="s">
        <v>241</v>
      </c>
      <c r="D33" s="25">
        <v>5</v>
      </c>
      <c r="E33" s="25"/>
      <c r="F33" s="25"/>
      <c r="G33" s="25"/>
      <c r="H33" s="26"/>
      <c r="I33" s="26">
        <f>IF(K33=5,10,0)</f>
        <v>0</v>
      </c>
      <c r="J33" s="26">
        <f>SUM(D33:I33)</f>
        <v>5</v>
      </c>
      <c r="K33" s="27">
        <f>COUNT(D33:H33)</f>
        <v>1</v>
      </c>
    </row>
    <row r="34" spans="1:11">
      <c r="A34" s="24">
        <v>23</v>
      </c>
      <c r="B34" s="25" t="s">
        <v>331</v>
      </c>
      <c r="C34" s="25" t="s">
        <v>332</v>
      </c>
      <c r="D34" s="25"/>
      <c r="E34" s="25">
        <v>4</v>
      </c>
      <c r="F34" s="25"/>
      <c r="G34" s="25"/>
      <c r="H34" s="26"/>
      <c r="I34" s="26">
        <f>IF(K34=5,10,0)</f>
        <v>0</v>
      </c>
      <c r="J34" s="26">
        <f>SUM(D34:I34)</f>
        <v>4</v>
      </c>
      <c r="K34" s="27">
        <f>COUNT(D34:H34)</f>
        <v>1</v>
      </c>
    </row>
    <row r="35" spans="1:11">
      <c r="A35" s="24">
        <v>24</v>
      </c>
      <c r="B35" s="25" t="s">
        <v>242</v>
      </c>
      <c r="C35" s="25" t="s">
        <v>243</v>
      </c>
      <c r="D35" s="25">
        <v>4</v>
      </c>
      <c r="E35" s="25"/>
      <c r="F35" s="25"/>
      <c r="G35" s="25"/>
      <c r="H35" s="26"/>
      <c r="I35" s="26">
        <f>IF(K35=5,10,0)</f>
        <v>0</v>
      </c>
      <c r="J35" s="26">
        <f>SUM(D35:I35)</f>
        <v>4</v>
      </c>
      <c r="K35" s="27">
        <f>COUNT(D35:H35)</f>
        <v>1</v>
      </c>
    </row>
    <row r="36" spans="1:11">
      <c r="A36" s="24">
        <v>25</v>
      </c>
      <c r="B36" s="25" t="s">
        <v>244</v>
      </c>
      <c r="C36" s="25" t="s">
        <v>245</v>
      </c>
      <c r="D36" s="25">
        <v>3</v>
      </c>
      <c r="E36" s="25"/>
      <c r="F36" s="25"/>
      <c r="G36" s="25"/>
      <c r="H36" s="26"/>
      <c r="I36" s="26">
        <f>IF(K36=5,10,0)</f>
        <v>0</v>
      </c>
      <c r="J36" s="26">
        <f>SUM(D36:I36)</f>
        <v>3</v>
      </c>
      <c r="K36" s="27">
        <f>COUNT(D36:H36)</f>
        <v>1</v>
      </c>
    </row>
    <row r="37" spans="1:11">
      <c r="A37" s="24">
        <v>26</v>
      </c>
      <c r="B37" s="25" t="s">
        <v>333</v>
      </c>
      <c r="C37" s="25" t="s">
        <v>334</v>
      </c>
      <c r="D37" s="25"/>
      <c r="E37" s="25">
        <v>3</v>
      </c>
      <c r="F37" s="25"/>
      <c r="G37" s="25"/>
      <c r="H37" s="26"/>
      <c r="I37" s="26">
        <f>IF(K37=5,10,0)</f>
        <v>0</v>
      </c>
      <c r="J37" s="26">
        <f>SUM(D37:I37)</f>
        <v>3</v>
      </c>
      <c r="K37" s="27">
        <f>COUNT(D37:H37)</f>
        <v>1</v>
      </c>
    </row>
    <row r="38" spans="1:11">
      <c r="A38" s="24">
        <v>27</v>
      </c>
      <c r="B38" s="25" t="s">
        <v>246</v>
      </c>
      <c r="C38" s="25" t="s">
        <v>247</v>
      </c>
      <c r="D38" s="25">
        <v>2</v>
      </c>
      <c r="E38" s="25"/>
      <c r="F38" s="25"/>
      <c r="G38" s="25"/>
      <c r="H38" s="26"/>
      <c r="I38" s="26">
        <f>IF(K38=5,10,0)</f>
        <v>0</v>
      </c>
      <c r="J38" s="26">
        <f>SUM(D38:I38)</f>
        <v>2</v>
      </c>
      <c r="K38" s="27">
        <f>COUNT(D38:H38)</f>
        <v>1</v>
      </c>
    </row>
    <row r="39" spans="1:11">
      <c r="A39" s="24">
        <v>28</v>
      </c>
      <c r="B39" s="25" t="s">
        <v>335</v>
      </c>
      <c r="C39" s="25" t="s">
        <v>336</v>
      </c>
      <c r="D39" s="25"/>
      <c r="E39" s="25">
        <v>2</v>
      </c>
      <c r="F39" s="25"/>
      <c r="G39" s="25"/>
      <c r="H39" s="26"/>
      <c r="I39" s="26">
        <f>IF(K39=5,10,0)</f>
        <v>0</v>
      </c>
      <c r="J39" s="26">
        <f>SUM(D39:I39)</f>
        <v>2</v>
      </c>
      <c r="K39" s="27">
        <f>COUNT(D39:H39)</f>
        <v>1</v>
      </c>
    </row>
    <row r="40" spans="1:11">
      <c r="A40" s="24">
        <v>29</v>
      </c>
      <c r="B40" s="25" t="s">
        <v>337</v>
      </c>
      <c r="C40" s="25" t="s">
        <v>338</v>
      </c>
      <c r="D40" s="25"/>
      <c r="E40" s="25">
        <v>1</v>
      </c>
      <c r="F40" s="25"/>
      <c r="G40" s="25"/>
      <c r="H40" s="26"/>
      <c r="I40" s="26">
        <f>IF(K40=5,10,0)</f>
        <v>0</v>
      </c>
      <c r="J40" s="26">
        <f>SUM(D40:I40)</f>
        <v>1</v>
      </c>
      <c r="K40" s="27">
        <f>COUNT(D40:H40)</f>
        <v>1</v>
      </c>
    </row>
    <row r="41" spans="1:11">
      <c r="A41" s="24">
        <v>30</v>
      </c>
      <c r="B41" s="25" t="s">
        <v>248</v>
      </c>
      <c r="C41" s="25" t="s">
        <v>249</v>
      </c>
      <c r="D41" s="25">
        <v>1</v>
      </c>
      <c r="E41" s="25"/>
      <c r="F41" s="25"/>
      <c r="G41" s="25"/>
      <c r="H41" s="26"/>
      <c r="I41" s="26">
        <f>IF(K41=5,10,0)</f>
        <v>0</v>
      </c>
      <c r="J41" s="26">
        <f>SUM(D41:I41)</f>
        <v>1</v>
      </c>
      <c r="K41" s="27">
        <f>COUNT(D41:H41)</f>
        <v>1</v>
      </c>
    </row>
    <row r="42" spans="1:11">
      <c r="D42" s="1"/>
      <c r="E42" s="1"/>
      <c r="F42" s="1"/>
      <c r="G42" s="1"/>
      <c r="H42" s="1"/>
    </row>
    <row r="43" spans="1:11">
      <c r="C43" s="9" t="s">
        <v>6</v>
      </c>
      <c r="D43" s="9">
        <f>COUNT(D12:D41)</f>
        <v>23</v>
      </c>
      <c r="E43" s="9">
        <f t="shared" ref="E43:H43" si="0">COUNT(E12:E41)</f>
        <v>12</v>
      </c>
      <c r="F43" s="9">
        <f t="shared" si="0"/>
        <v>0</v>
      </c>
      <c r="G43" s="9">
        <f t="shared" si="0"/>
        <v>0</v>
      </c>
      <c r="H43" s="9">
        <f t="shared" si="0"/>
        <v>0</v>
      </c>
      <c r="I43" s="9"/>
    </row>
    <row r="44" spans="1:11">
      <c r="D44" s="1"/>
      <c r="E44" s="1"/>
      <c r="F44" s="1"/>
      <c r="G44" s="1"/>
      <c r="H44" s="1"/>
    </row>
    <row r="45" spans="1:11">
      <c r="C45" s="1" t="s">
        <v>4</v>
      </c>
      <c r="D45" s="7">
        <f>SUM(D43:H43)</f>
        <v>35</v>
      </c>
    </row>
  </sheetData>
  <sortState ref="A12:K41">
    <sortCondition descending="1" ref="J12:J41"/>
    <sortCondition ref="B12:B41"/>
  </sortState>
  <mergeCells count="1">
    <mergeCell ref="A10:K10"/>
  </mergeCells>
  <phoneticPr fontId="0" type="noConversion"/>
  <printOptions horizontalCentered="1"/>
  <pageMargins left="0.23622047244094491" right="0.27559055118110237" top="0.23622047244094491" bottom="0.55118110236220474" header="0.23622047244094491" footer="0.27559055118110237"/>
  <pageSetup paperSize="9" fitToHeight="0" orientation="landscape" horizontalDpi="4294967293" verticalDpi="4294967293" r:id="rId1"/>
  <headerFooter alignWithMargins="0">
    <oddFooter xml:space="preserve">&amp;L© Jacky CHAMPION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4"/>
  <sheetViews>
    <sheetView workbookViewId="0"/>
  </sheetViews>
  <sheetFormatPr baseColWidth="10" defaultRowHeight="12.75"/>
  <cols>
    <col min="1" max="1" width="5" style="2" bestFit="1" customWidth="1"/>
    <col min="2" max="2" width="25.5703125" style="2" bestFit="1" customWidth="1"/>
    <col min="3" max="3" width="35.140625" style="4" bestFit="1" customWidth="1"/>
    <col min="4" max="4" width="10" style="1" bestFit="1" customWidth="1"/>
    <col min="5" max="5" width="8.42578125" style="1" bestFit="1" customWidth="1"/>
    <col min="6" max="6" width="9" style="1" bestFit="1" customWidth="1"/>
    <col min="7" max="7" width="5.28515625" style="1" bestFit="1" customWidth="1"/>
    <col min="8" max="8" width="8.85546875" style="1" bestFit="1" customWidth="1"/>
    <col min="9" max="10" width="6.5703125" style="4" bestFit="1" customWidth="1"/>
    <col min="11" max="11" width="8.140625" style="3" customWidth="1"/>
  </cols>
  <sheetData>
    <row r="1" spans="1:11">
      <c r="C1" s="3"/>
      <c r="D1" s="8"/>
      <c r="E1" s="8"/>
      <c r="F1" s="8"/>
      <c r="G1" s="8"/>
      <c r="H1" s="8"/>
      <c r="I1" s="3"/>
      <c r="J1" s="3"/>
    </row>
    <row r="2" spans="1:11">
      <c r="C2" s="3"/>
      <c r="D2" s="8"/>
      <c r="E2" s="8"/>
      <c r="F2" s="8"/>
      <c r="G2" s="8"/>
      <c r="H2" s="8"/>
      <c r="I2" s="3"/>
      <c r="J2" s="3"/>
    </row>
    <row r="3" spans="1:11">
      <c r="C3" s="3"/>
      <c r="D3" s="8"/>
      <c r="E3" s="8"/>
      <c r="F3" s="8"/>
      <c r="G3" s="8"/>
      <c r="H3" s="8"/>
      <c r="I3" s="3"/>
      <c r="J3" s="3"/>
    </row>
    <row r="4" spans="1:11">
      <c r="C4" s="3"/>
      <c r="D4" s="8"/>
      <c r="E4" s="8"/>
      <c r="F4" s="8"/>
      <c r="G4" s="8"/>
      <c r="H4" s="8"/>
      <c r="I4" s="3"/>
      <c r="J4" s="3"/>
    </row>
    <row r="5" spans="1:11">
      <c r="C5" s="3"/>
      <c r="D5" s="8"/>
      <c r="E5" s="8"/>
      <c r="F5" s="8"/>
      <c r="G5" s="8"/>
      <c r="H5" s="8"/>
      <c r="I5" s="3"/>
      <c r="J5" s="3"/>
    </row>
    <row r="6" spans="1:11">
      <c r="C6" s="3"/>
      <c r="D6" s="8"/>
      <c r="E6" s="8"/>
      <c r="F6" s="8"/>
      <c r="G6" s="8"/>
      <c r="H6" s="8"/>
      <c r="I6" s="3"/>
      <c r="J6" s="3"/>
    </row>
    <row r="7" spans="1:11">
      <c r="C7" s="3"/>
      <c r="D7" s="8"/>
      <c r="E7" s="8"/>
      <c r="F7" s="8"/>
      <c r="G7" s="8"/>
      <c r="H7" s="8"/>
      <c r="I7" s="3"/>
      <c r="J7" s="3"/>
    </row>
    <row r="8" spans="1:11">
      <c r="C8" s="3"/>
      <c r="D8" s="8"/>
      <c r="E8" s="8"/>
      <c r="F8" s="8"/>
      <c r="G8" s="8"/>
      <c r="H8" s="8"/>
      <c r="I8" s="3"/>
      <c r="J8" s="3"/>
    </row>
    <row r="9" spans="1:11">
      <c r="A9" s="8"/>
      <c r="B9" s="8"/>
      <c r="C9" s="3"/>
      <c r="D9" s="8"/>
      <c r="E9" s="8"/>
      <c r="F9" s="8"/>
      <c r="G9" s="8"/>
      <c r="H9" s="8"/>
      <c r="I9" s="3"/>
      <c r="J9" s="3"/>
    </row>
    <row r="10" spans="1:11" ht="16.5" thickBot="1">
      <c r="A10" s="42" t="s">
        <v>19</v>
      </c>
      <c r="B10" s="42"/>
      <c r="C10" s="43"/>
      <c r="D10" s="43"/>
      <c r="E10" s="43"/>
      <c r="F10" s="43"/>
      <c r="G10" s="43"/>
      <c r="H10" s="43"/>
      <c r="I10" s="43"/>
      <c r="J10" s="43"/>
      <c r="K10" s="43"/>
    </row>
    <row r="11" spans="1:11">
      <c r="A11" s="15" t="s">
        <v>0</v>
      </c>
      <c r="B11" s="16" t="s">
        <v>11</v>
      </c>
      <c r="C11" s="16" t="s">
        <v>12</v>
      </c>
      <c r="D11" s="16" t="s">
        <v>8</v>
      </c>
      <c r="E11" s="16" t="s">
        <v>7</v>
      </c>
      <c r="F11" s="16" t="s">
        <v>2</v>
      </c>
      <c r="G11" s="16" t="s">
        <v>9</v>
      </c>
      <c r="H11" s="16" t="s">
        <v>10</v>
      </c>
      <c r="I11" s="16" t="s">
        <v>5</v>
      </c>
      <c r="J11" s="16" t="s">
        <v>1</v>
      </c>
      <c r="K11" s="17" t="s">
        <v>3</v>
      </c>
    </row>
    <row r="12" spans="1:11">
      <c r="A12" s="18">
        <v>1</v>
      </c>
      <c r="B12" s="23" t="s">
        <v>251</v>
      </c>
      <c r="C12" s="23" t="s">
        <v>250</v>
      </c>
      <c r="D12" s="19">
        <v>50</v>
      </c>
      <c r="E12" s="19">
        <v>40</v>
      </c>
      <c r="F12" s="19"/>
      <c r="G12" s="19"/>
      <c r="H12" s="20"/>
      <c r="I12" s="20">
        <f>IF(K12=5,10,0)</f>
        <v>0</v>
      </c>
      <c r="J12" s="21">
        <f>SUM(D12:I12)</f>
        <v>90</v>
      </c>
      <c r="K12" s="22">
        <f>COUNT(D12:H12)</f>
        <v>2</v>
      </c>
    </row>
    <row r="13" spans="1:11">
      <c r="A13" s="18">
        <v>2</v>
      </c>
      <c r="B13" s="23" t="s">
        <v>256</v>
      </c>
      <c r="C13" s="23" t="s">
        <v>257</v>
      </c>
      <c r="D13" s="19">
        <v>41</v>
      </c>
      <c r="E13" s="19">
        <v>37</v>
      </c>
      <c r="F13" s="19"/>
      <c r="G13" s="19"/>
      <c r="H13" s="20"/>
      <c r="I13" s="20">
        <f>IF(K13=5,10,0)</f>
        <v>0</v>
      </c>
      <c r="J13" s="21">
        <f>SUM(D13:I13)</f>
        <v>78</v>
      </c>
      <c r="K13" s="22">
        <f>COUNT(D13:H13)</f>
        <v>2</v>
      </c>
    </row>
    <row r="14" spans="1:11">
      <c r="A14" s="18">
        <v>3</v>
      </c>
      <c r="B14" s="23" t="s">
        <v>258</v>
      </c>
      <c r="C14" s="23" t="s">
        <v>259</v>
      </c>
      <c r="D14" s="19">
        <v>38</v>
      </c>
      <c r="E14" s="19">
        <v>31</v>
      </c>
      <c r="F14" s="19"/>
      <c r="G14" s="19"/>
      <c r="H14" s="20"/>
      <c r="I14" s="20">
        <f>IF(K14=5,10,0)</f>
        <v>0</v>
      </c>
      <c r="J14" s="21">
        <f>SUM(D14:I14)</f>
        <v>69</v>
      </c>
      <c r="K14" s="22">
        <f>COUNT(D14:H14)</f>
        <v>2</v>
      </c>
    </row>
    <row r="15" spans="1:11">
      <c r="A15" s="18">
        <v>4</v>
      </c>
      <c r="B15" s="23" t="s">
        <v>379</v>
      </c>
      <c r="C15" s="23" t="s">
        <v>377</v>
      </c>
      <c r="D15" s="19">
        <v>35</v>
      </c>
      <c r="E15" s="19">
        <v>34</v>
      </c>
      <c r="F15" s="19"/>
      <c r="G15" s="19"/>
      <c r="H15" s="20"/>
      <c r="I15" s="20">
        <f>IF(K15=5,10,0)</f>
        <v>0</v>
      </c>
      <c r="J15" s="21">
        <f>SUM(D15:I15)</f>
        <v>69</v>
      </c>
      <c r="K15" s="22">
        <f>COUNT(D15:H15)</f>
        <v>2</v>
      </c>
    </row>
    <row r="16" spans="1:11">
      <c r="A16" s="18">
        <v>5</v>
      </c>
      <c r="B16" s="23" t="s">
        <v>260</v>
      </c>
      <c r="C16" s="23" t="s">
        <v>261</v>
      </c>
      <c r="D16" s="19">
        <v>34</v>
      </c>
      <c r="E16" s="19">
        <v>20</v>
      </c>
      <c r="F16" s="19"/>
      <c r="G16" s="19"/>
      <c r="H16" s="20"/>
      <c r="I16" s="20">
        <f>IF(K16=5,10,0)</f>
        <v>0</v>
      </c>
      <c r="J16" s="21">
        <f>SUM(D16:I16)</f>
        <v>54</v>
      </c>
      <c r="K16" s="22">
        <f>COUNT(D16:H16)</f>
        <v>2</v>
      </c>
    </row>
    <row r="17" spans="1:11">
      <c r="A17" s="18">
        <v>6</v>
      </c>
      <c r="B17" s="23" t="s">
        <v>267</v>
      </c>
      <c r="C17" s="23" t="s">
        <v>266</v>
      </c>
      <c r="D17" s="19">
        <v>31</v>
      </c>
      <c r="E17" s="19">
        <v>21</v>
      </c>
      <c r="F17" s="19"/>
      <c r="G17" s="19"/>
      <c r="H17" s="20"/>
      <c r="I17" s="20">
        <f>IF(K17=5,10,0)</f>
        <v>0</v>
      </c>
      <c r="J17" s="21">
        <f>SUM(D17:I17)</f>
        <v>52</v>
      </c>
      <c r="K17" s="22">
        <f>COUNT(D17:H17)</f>
        <v>2</v>
      </c>
    </row>
    <row r="18" spans="1:11">
      <c r="A18" s="18">
        <v>7</v>
      </c>
      <c r="B18" s="23" t="s">
        <v>252</v>
      </c>
      <c r="C18" s="23" t="s">
        <v>253</v>
      </c>
      <c r="D18" s="19">
        <v>47</v>
      </c>
      <c r="E18" s="19"/>
      <c r="F18" s="19"/>
      <c r="G18" s="19"/>
      <c r="H18" s="20"/>
      <c r="I18" s="20">
        <f>IF(K18=5,10,0)</f>
        <v>0</v>
      </c>
      <c r="J18" s="21">
        <f>SUM(D18:I18)</f>
        <v>47</v>
      </c>
      <c r="K18" s="22">
        <f>COUNT(D18:H18)</f>
        <v>1</v>
      </c>
    </row>
    <row r="19" spans="1:11">
      <c r="A19" s="18">
        <v>8</v>
      </c>
      <c r="B19" s="23" t="s">
        <v>254</v>
      </c>
      <c r="C19" s="23" t="s">
        <v>255</v>
      </c>
      <c r="D19" s="19">
        <v>44</v>
      </c>
      <c r="E19" s="19"/>
      <c r="F19" s="19"/>
      <c r="G19" s="19"/>
      <c r="H19" s="20"/>
      <c r="I19" s="20">
        <f>IF(K19=5,10,0)</f>
        <v>0</v>
      </c>
      <c r="J19" s="21">
        <f>SUM(D19:I19)</f>
        <v>44</v>
      </c>
      <c r="K19" s="22">
        <f>COUNT(D19:H19)</f>
        <v>1</v>
      </c>
    </row>
    <row r="20" spans="1:11">
      <c r="A20" s="18">
        <v>9</v>
      </c>
      <c r="B20" s="23" t="s">
        <v>285</v>
      </c>
      <c r="C20" s="23" t="s">
        <v>284</v>
      </c>
      <c r="D20" s="19">
        <v>22</v>
      </c>
      <c r="E20" s="19">
        <v>17</v>
      </c>
      <c r="F20" s="19"/>
      <c r="G20" s="19"/>
      <c r="H20" s="20"/>
      <c r="I20" s="20">
        <f>IF(K20=5,10,0)</f>
        <v>0</v>
      </c>
      <c r="J20" s="21">
        <f>SUM(D20:I20)</f>
        <v>39</v>
      </c>
      <c r="K20" s="22">
        <f>COUNT(D20:H20)</f>
        <v>2</v>
      </c>
    </row>
    <row r="21" spans="1:11">
      <c r="A21" s="18">
        <v>10</v>
      </c>
      <c r="B21" s="23" t="s">
        <v>280</v>
      </c>
      <c r="C21" s="23" t="s">
        <v>281</v>
      </c>
      <c r="D21" s="19">
        <v>24</v>
      </c>
      <c r="E21" s="19">
        <v>13</v>
      </c>
      <c r="F21" s="19"/>
      <c r="G21" s="19"/>
      <c r="H21" s="20"/>
      <c r="I21" s="20">
        <f>IF(K21=5,10,0)</f>
        <v>0</v>
      </c>
      <c r="J21" s="21">
        <f>SUM(D21:I21)</f>
        <v>37</v>
      </c>
      <c r="K21" s="22">
        <f>COUNT(D21:H21)</f>
        <v>2</v>
      </c>
    </row>
    <row r="22" spans="1:11">
      <c r="A22" s="18">
        <v>11</v>
      </c>
      <c r="B22" s="23" t="s">
        <v>263</v>
      </c>
      <c r="C22" s="23" t="s">
        <v>262</v>
      </c>
      <c r="D22" s="19">
        <v>33</v>
      </c>
      <c r="E22" s="19"/>
      <c r="F22" s="19"/>
      <c r="G22" s="19"/>
      <c r="H22" s="20"/>
      <c r="I22" s="20">
        <f>IF(K22=5,10,0)</f>
        <v>0</v>
      </c>
      <c r="J22" s="21">
        <f>SUM(D22:I22)</f>
        <v>33</v>
      </c>
      <c r="K22" s="22">
        <f>COUNT(D22:H22)</f>
        <v>1</v>
      </c>
    </row>
    <row r="23" spans="1:11">
      <c r="A23" s="18">
        <v>12</v>
      </c>
      <c r="B23" s="23" t="s">
        <v>265</v>
      </c>
      <c r="C23" s="23" t="s">
        <v>264</v>
      </c>
      <c r="D23" s="19">
        <v>32</v>
      </c>
      <c r="E23" s="19"/>
      <c r="F23" s="19"/>
      <c r="G23" s="19"/>
      <c r="H23" s="20"/>
      <c r="I23" s="20">
        <f>IF(K23=5,10,0)</f>
        <v>0</v>
      </c>
      <c r="J23" s="21">
        <f>SUM(D23:I23)</f>
        <v>32</v>
      </c>
      <c r="K23" s="22">
        <f>COUNT(D23:H23)</f>
        <v>1</v>
      </c>
    </row>
    <row r="24" spans="1:11">
      <c r="A24" s="18">
        <v>13</v>
      </c>
      <c r="B24" s="23" t="s">
        <v>269</v>
      </c>
      <c r="C24" s="23" t="s">
        <v>268</v>
      </c>
      <c r="D24" s="19">
        <v>30</v>
      </c>
      <c r="E24" s="19"/>
      <c r="F24" s="19"/>
      <c r="G24" s="19"/>
      <c r="H24" s="20"/>
      <c r="I24" s="20">
        <f>IF(K24=5,10,0)</f>
        <v>0</v>
      </c>
      <c r="J24" s="21">
        <f>SUM(D24:I24)</f>
        <v>30</v>
      </c>
      <c r="K24" s="22">
        <f>COUNT(D24:H24)</f>
        <v>1</v>
      </c>
    </row>
    <row r="25" spans="1:11">
      <c r="A25" s="18">
        <v>14</v>
      </c>
      <c r="B25" s="23" t="s">
        <v>271</v>
      </c>
      <c r="C25" s="23" t="s">
        <v>270</v>
      </c>
      <c r="D25" s="19">
        <v>29</v>
      </c>
      <c r="E25" s="19"/>
      <c r="F25" s="19"/>
      <c r="G25" s="19"/>
      <c r="H25" s="20"/>
      <c r="I25" s="20">
        <f>IF(K25=5,10,0)</f>
        <v>0</v>
      </c>
      <c r="J25" s="21">
        <f>SUM(D25:I25)</f>
        <v>29</v>
      </c>
      <c r="K25" s="22">
        <f>COUNT(D25:H25)</f>
        <v>1</v>
      </c>
    </row>
    <row r="26" spans="1:11">
      <c r="A26" s="18">
        <v>15</v>
      </c>
      <c r="B26" s="23" t="s">
        <v>341</v>
      </c>
      <c r="C26" s="23" t="s">
        <v>340</v>
      </c>
      <c r="D26" s="19"/>
      <c r="E26" s="19">
        <v>28</v>
      </c>
      <c r="F26" s="19"/>
      <c r="G26" s="19"/>
      <c r="H26" s="20"/>
      <c r="I26" s="20">
        <f>IF(K26=5,10,0)</f>
        <v>0</v>
      </c>
      <c r="J26" s="21">
        <f>SUM(D26:I26)</f>
        <v>28</v>
      </c>
      <c r="K26" s="22">
        <f>COUNT(D26:H26)</f>
        <v>1</v>
      </c>
    </row>
    <row r="27" spans="1:11">
      <c r="A27" s="18">
        <v>16</v>
      </c>
      <c r="B27" s="23" t="s">
        <v>273</v>
      </c>
      <c r="C27" s="23" t="s">
        <v>272</v>
      </c>
      <c r="D27" s="19">
        <v>28</v>
      </c>
      <c r="E27" s="19"/>
      <c r="F27" s="19"/>
      <c r="G27" s="19"/>
      <c r="H27" s="20"/>
      <c r="I27" s="20">
        <f>IF(K27=5,10,0)</f>
        <v>0</v>
      </c>
      <c r="J27" s="21">
        <f>SUM(D27:I27)</f>
        <v>28</v>
      </c>
      <c r="K27" s="22">
        <f>COUNT(D27:H27)</f>
        <v>1</v>
      </c>
    </row>
    <row r="28" spans="1:11">
      <c r="A28" s="18">
        <v>17</v>
      </c>
      <c r="B28" s="23" t="s">
        <v>274</v>
      </c>
      <c r="C28" s="23" t="s">
        <v>275</v>
      </c>
      <c r="D28" s="19">
        <v>27</v>
      </c>
      <c r="E28" s="19"/>
      <c r="F28" s="19"/>
      <c r="G28" s="19"/>
      <c r="H28" s="20"/>
      <c r="I28" s="20">
        <f>IF(K28=5,10,0)</f>
        <v>0</v>
      </c>
      <c r="J28" s="21">
        <f>SUM(D28:I28)</f>
        <v>27</v>
      </c>
      <c r="K28" s="22">
        <f>COUNT(D28:H28)</f>
        <v>1</v>
      </c>
    </row>
    <row r="29" spans="1:11">
      <c r="A29" s="18">
        <v>18</v>
      </c>
      <c r="B29" s="23" t="s">
        <v>21</v>
      </c>
      <c r="C29" s="23" t="s">
        <v>20</v>
      </c>
      <c r="D29" s="19">
        <v>16</v>
      </c>
      <c r="E29" s="19">
        <v>10</v>
      </c>
      <c r="F29" s="19"/>
      <c r="G29" s="19"/>
      <c r="H29" s="20"/>
      <c r="I29" s="20">
        <f>IF(K29=5,10,0)</f>
        <v>0</v>
      </c>
      <c r="J29" s="21">
        <f>SUM(D29:I29)</f>
        <v>26</v>
      </c>
      <c r="K29" s="22">
        <f>COUNT(D29:H29)</f>
        <v>2</v>
      </c>
    </row>
    <row r="30" spans="1:11">
      <c r="A30" s="18">
        <v>19</v>
      </c>
      <c r="B30" s="23" t="s">
        <v>276</v>
      </c>
      <c r="C30" s="23" t="s">
        <v>277</v>
      </c>
      <c r="D30" s="19">
        <v>26</v>
      </c>
      <c r="E30" s="19"/>
      <c r="F30" s="19"/>
      <c r="G30" s="19"/>
      <c r="H30" s="20"/>
      <c r="I30" s="20">
        <f>IF(K30=5,10,0)</f>
        <v>0</v>
      </c>
      <c r="J30" s="21">
        <f>SUM(D30:I30)</f>
        <v>26</v>
      </c>
      <c r="K30" s="22">
        <f>COUNT(D30:H30)</f>
        <v>1</v>
      </c>
    </row>
    <row r="31" spans="1:11">
      <c r="A31" s="18">
        <v>20</v>
      </c>
      <c r="B31" s="23" t="s">
        <v>278</v>
      </c>
      <c r="C31" s="23" t="s">
        <v>279</v>
      </c>
      <c r="D31" s="19">
        <v>25</v>
      </c>
      <c r="E31" s="19"/>
      <c r="F31" s="19"/>
      <c r="G31" s="19"/>
      <c r="H31" s="20"/>
      <c r="I31" s="20">
        <f>IF(K31=5,10,0)</f>
        <v>0</v>
      </c>
      <c r="J31" s="21">
        <f>SUM(D31:I31)</f>
        <v>25</v>
      </c>
      <c r="K31" s="22">
        <f>COUNT(D31:H31)</f>
        <v>1</v>
      </c>
    </row>
    <row r="32" spans="1:11">
      <c r="A32" s="18">
        <v>21</v>
      </c>
      <c r="B32" s="23" t="s">
        <v>342</v>
      </c>
      <c r="C32" s="23" t="s">
        <v>343</v>
      </c>
      <c r="D32" s="19"/>
      <c r="E32" s="19">
        <v>25</v>
      </c>
      <c r="F32" s="19"/>
      <c r="G32" s="19"/>
      <c r="H32" s="20"/>
      <c r="I32" s="20">
        <f>IF(K32=5,10,0)</f>
        <v>0</v>
      </c>
      <c r="J32" s="21">
        <f>SUM(D32:I32)</f>
        <v>25</v>
      </c>
      <c r="K32" s="22">
        <f>COUNT(D32:H32)</f>
        <v>1</v>
      </c>
    </row>
    <row r="33" spans="1:11">
      <c r="A33" s="18">
        <v>22</v>
      </c>
      <c r="B33" s="23" t="s">
        <v>345</v>
      </c>
      <c r="C33" s="23" t="s">
        <v>344</v>
      </c>
      <c r="D33" s="19"/>
      <c r="E33" s="19">
        <v>24</v>
      </c>
      <c r="F33" s="19"/>
      <c r="G33" s="19"/>
      <c r="H33" s="20"/>
      <c r="I33" s="20">
        <f>IF(K33=5,10,0)</f>
        <v>0</v>
      </c>
      <c r="J33" s="21">
        <f>SUM(D33:I33)</f>
        <v>24</v>
      </c>
      <c r="K33" s="22">
        <f>COUNT(D33:H33)</f>
        <v>1</v>
      </c>
    </row>
    <row r="34" spans="1:11">
      <c r="A34" s="18">
        <v>23</v>
      </c>
      <c r="B34" s="23" t="s">
        <v>283</v>
      </c>
      <c r="C34" s="23" t="s">
        <v>282</v>
      </c>
      <c r="D34" s="19">
        <v>23</v>
      </c>
      <c r="E34" s="19"/>
      <c r="F34" s="19"/>
      <c r="G34" s="19"/>
      <c r="H34" s="20"/>
      <c r="I34" s="20">
        <f>IF(K34=5,10,0)</f>
        <v>0</v>
      </c>
      <c r="J34" s="21">
        <f>SUM(D34:I34)</f>
        <v>23</v>
      </c>
      <c r="K34" s="22">
        <f>COUNT(D34:H34)</f>
        <v>1</v>
      </c>
    </row>
    <row r="35" spans="1:11">
      <c r="A35" s="18">
        <v>24</v>
      </c>
      <c r="B35" s="23" t="s">
        <v>347</v>
      </c>
      <c r="C35" s="23" t="s">
        <v>346</v>
      </c>
      <c r="D35" s="19"/>
      <c r="E35" s="19">
        <v>23</v>
      </c>
      <c r="F35" s="19"/>
      <c r="G35" s="19"/>
      <c r="H35" s="20"/>
      <c r="I35" s="20">
        <f>IF(K35=5,10,0)</f>
        <v>0</v>
      </c>
      <c r="J35" s="21">
        <f>SUM(D35:I35)</f>
        <v>23</v>
      </c>
      <c r="K35" s="22">
        <f>COUNT(D35:H35)</f>
        <v>1</v>
      </c>
    </row>
    <row r="36" spans="1:11">
      <c r="A36" s="18">
        <v>25</v>
      </c>
      <c r="B36" s="23" t="s">
        <v>349</v>
      </c>
      <c r="C36" s="23" t="s">
        <v>348</v>
      </c>
      <c r="D36" s="19"/>
      <c r="E36" s="19">
        <v>22</v>
      </c>
      <c r="F36" s="19"/>
      <c r="G36" s="19"/>
      <c r="H36" s="20"/>
      <c r="I36" s="20">
        <f>IF(K36=5,10,0)</f>
        <v>0</v>
      </c>
      <c r="J36" s="21">
        <f>SUM(D36:I36)</f>
        <v>22</v>
      </c>
      <c r="K36" s="22">
        <f>COUNT(D36:H36)</f>
        <v>1</v>
      </c>
    </row>
    <row r="37" spans="1:11">
      <c r="A37" s="18">
        <v>26</v>
      </c>
      <c r="B37" s="23" t="s">
        <v>287</v>
      </c>
      <c r="C37" s="23" t="s">
        <v>286</v>
      </c>
      <c r="D37" s="19">
        <v>21</v>
      </c>
      <c r="E37" s="19"/>
      <c r="F37" s="19"/>
      <c r="G37" s="19"/>
      <c r="H37" s="20"/>
      <c r="I37" s="20">
        <f>IF(K37=5,10,0)</f>
        <v>0</v>
      </c>
      <c r="J37" s="21">
        <f>SUM(D37:I37)</f>
        <v>21</v>
      </c>
      <c r="K37" s="22">
        <f>COUNT(D37:H37)</f>
        <v>1</v>
      </c>
    </row>
    <row r="38" spans="1:11">
      <c r="A38" s="18">
        <v>27</v>
      </c>
      <c r="B38" s="23" t="s">
        <v>288</v>
      </c>
      <c r="C38" s="23" t="s">
        <v>289</v>
      </c>
      <c r="D38" s="19">
        <v>20</v>
      </c>
      <c r="E38" s="19"/>
      <c r="F38" s="19"/>
      <c r="G38" s="19"/>
      <c r="H38" s="20"/>
      <c r="I38" s="20">
        <f>IF(K38=5,10,0)</f>
        <v>0</v>
      </c>
      <c r="J38" s="21">
        <f>SUM(D38:I38)</f>
        <v>20</v>
      </c>
      <c r="K38" s="22">
        <f>COUNT(D38:H38)</f>
        <v>1</v>
      </c>
    </row>
    <row r="39" spans="1:11">
      <c r="A39" s="18">
        <v>28</v>
      </c>
      <c r="B39" s="23" t="s">
        <v>351</v>
      </c>
      <c r="C39" s="23" t="s">
        <v>350</v>
      </c>
      <c r="D39" s="19"/>
      <c r="E39" s="19">
        <v>19</v>
      </c>
      <c r="F39" s="19"/>
      <c r="G39" s="19"/>
      <c r="H39" s="20"/>
      <c r="I39" s="20">
        <f>IF(K39=5,10,0)</f>
        <v>0</v>
      </c>
      <c r="J39" s="21">
        <f>SUM(D39:I39)</f>
        <v>19</v>
      </c>
      <c r="K39" s="22">
        <f>COUNT(D39:H39)</f>
        <v>1</v>
      </c>
    </row>
    <row r="40" spans="1:11">
      <c r="A40" s="18">
        <v>29</v>
      </c>
      <c r="B40" s="23" t="s">
        <v>290</v>
      </c>
      <c r="C40" s="23" t="s">
        <v>291</v>
      </c>
      <c r="D40" s="19">
        <v>19</v>
      </c>
      <c r="E40" s="19"/>
      <c r="F40" s="19"/>
      <c r="G40" s="19"/>
      <c r="H40" s="20"/>
      <c r="I40" s="20">
        <f>IF(K40=5,10,0)</f>
        <v>0</v>
      </c>
      <c r="J40" s="21">
        <f>SUM(D40:I40)</f>
        <v>19</v>
      </c>
      <c r="K40" s="22">
        <f>COUNT(D40:H40)</f>
        <v>1</v>
      </c>
    </row>
    <row r="41" spans="1:11">
      <c r="A41" s="18">
        <v>30</v>
      </c>
      <c r="B41" s="23" t="s">
        <v>380</v>
      </c>
      <c r="C41" s="23" t="s">
        <v>352</v>
      </c>
      <c r="D41" s="19"/>
      <c r="E41" s="19">
        <v>18</v>
      </c>
      <c r="F41" s="19"/>
      <c r="G41" s="19"/>
      <c r="H41" s="20"/>
      <c r="I41" s="20">
        <f>IF(K41=5,10,0)</f>
        <v>0</v>
      </c>
      <c r="J41" s="21">
        <f>SUM(D41:I41)</f>
        <v>18</v>
      </c>
      <c r="K41" s="22">
        <f>COUNT(D41:H41)</f>
        <v>1</v>
      </c>
    </row>
    <row r="42" spans="1:11">
      <c r="A42" s="18">
        <v>31</v>
      </c>
      <c r="B42" s="23" t="s">
        <v>293</v>
      </c>
      <c r="C42" s="23" t="s">
        <v>292</v>
      </c>
      <c r="D42" s="19">
        <v>18</v>
      </c>
      <c r="E42" s="19"/>
      <c r="F42" s="19"/>
      <c r="G42" s="19"/>
      <c r="H42" s="20"/>
      <c r="I42" s="20">
        <f>IF(K42=5,10,0)</f>
        <v>0</v>
      </c>
      <c r="J42" s="21">
        <f>SUM(D42:I42)</f>
        <v>18</v>
      </c>
      <c r="K42" s="22">
        <f>COUNT(D42:H42)</f>
        <v>1</v>
      </c>
    </row>
    <row r="43" spans="1:11">
      <c r="A43" s="18">
        <v>32</v>
      </c>
      <c r="B43" s="23" t="s">
        <v>295</v>
      </c>
      <c r="C43" s="23" t="s">
        <v>294</v>
      </c>
      <c r="D43" s="19">
        <v>17</v>
      </c>
      <c r="E43" s="19"/>
      <c r="F43" s="19"/>
      <c r="G43" s="19"/>
      <c r="H43" s="20"/>
      <c r="I43" s="20">
        <f>IF(K43=5,10,0)</f>
        <v>0</v>
      </c>
      <c r="J43" s="21">
        <f>SUM(D43:I43)</f>
        <v>17</v>
      </c>
      <c r="K43" s="22">
        <f>COUNT(D43:H43)</f>
        <v>1</v>
      </c>
    </row>
    <row r="44" spans="1:11">
      <c r="A44" s="18">
        <v>33</v>
      </c>
      <c r="B44" s="23" t="s">
        <v>310</v>
      </c>
      <c r="C44" s="23" t="s">
        <v>311</v>
      </c>
      <c r="D44" s="19">
        <v>8</v>
      </c>
      <c r="E44" s="19">
        <v>9</v>
      </c>
      <c r="F44" s="19"/>
      <c r="G44" s="19"/>
      <c r="H44" s="20"/>
      <c r="I44" s="20">
        <f>IF(K44=5,10,0)</f>
        <v>0</v>
      </c>
      <c r="J44" s="21">
        <f>SUM(D44:I44)</f>
        <v>17</v>
      </c>
      <c r="K44" s="22">
        <f>COUNT(D44:H44)</f>
        <v>2</v>
      </c>
    </row>
    <row r="45" spans="1:11">
      <c r="A45" s="18">
        <v>34</v>
      </c>
      <c r="B45" s="23" t="s">
        <v>354</v>
      </c>
      <c r="C45" s="23" t="s">
        <v>353</v>
      </c>
      <c r="D45" s="19"/>
      <c r="E45" s="19">
        <v>16</v>
      </c>
      <c r="F45" s="19"/>
      <c r="G45" s="19"/>
      <c r="H45" s="20"/>
      <c r="I45" s="20">
        <f>IF(K45=5,10,0)</f>
        <v>0</v>
      </c>
      <c r="J45" s="21">
        <f>SUM(D45:I45)</f>
        <v>16</v>
      </c>
      <c r="K45" s="22">
        <f>COUNT(D45:H45)</f>
        <v>1</v>
      </c>
    </row>
    <row r="46" spans="1:11">
      <c r="A46" s="18">
        <v>35</v>
      </c>
      <c r="B46" s="23" t="s">
        <v>297</v>
      </c>
      <c r="C46" s="23" t="s">
        <v>296</v>
      </c>
      <c r="D46" s="19">
        <v>15</v>
      </c>
      <c r="E46" s="19"/>
      <c r="F46" s="19"/>
      <c r="G46" s="19"/>
      <c r="H46" s="20"/>
      <c r="I46" s="20">
        <f>IF(K46=5,10,0)</f>
        <v>0</v>
      </c>
      <c r="J46" s="21">
        <f>SUM(D46:I46)</f>
        <v>15</v>
      </c>
      <c r="K46" s="22">
        <f>COUNT(D46:H46)</f>
        <v>1</v>
      </c>
    </row>
    <row r="47" spans="1:11">
      <c r="A47" s="18">
        <v>36</v>
      </c>
      <c r="B47" s="23" t="s">
        <v>356</v>
      </c>
      <c r="C47" s="23" t="s">
        <v>355</v>
      </c>
      <c r="D47" s="19"/>
      <c r="E47" s="19">
        <v>15</v>
      </c>
      <c r="F47" s="19"/>
      <c r="G47" s="19"/>
      <c r="H47" s="20"/>
      <c r="I47" s="20">
        <f>IF(K47=5,10,0)</f>
        <v>0</v>
      </c>
      <c r="J47" s="21">
        <f>SUM(D47:I47)</f>
        <v>15</v>
      </c>
      <c r="K47" s="22">
        <f>COUNT(D47:H47)</f>
        <v>1</v>
      </c>
    </row>
    <row r="48" spans="1:11">
      <c r="A48" s="18">
        <v>37</v>
      </c>
      <c r="B48" s="23" t="s">
        <v>299</v>
      </c>
      <c r="C48" s="23" t="s">
        <v>298</v>
      </c>
      <c r="D48" s="19">
        <v>14</v>
      </c>
      <c r="E48" s="19"/>
      <c r="F48" s="19"/>
      <c r="G48" s="19"/>
      <c r="H48" s="20"/>
      <c r="I48" s="20">
        <f>IF(K48=5,10,0)</f>
        <v>0</v>
      </c>
      <c r="J48" s="21">
        <f>SUM(D48:I48)</f>
        <v>14</v>
      </c>
      <c r="K48" s="22">
        <f>COUNT(D48:H48)</f>
        <v>1</v>
      </c>
    </row>
    <row r="49" spans="1:11">
      <c r="A49" s="18">
        <v>38</v>
      </c>
      <c r="B49" s="23" t="s">
        <v>357</v>
      </c>
      <c r="C49" s="23" t="s">
        <v>358</v>
      </c>
      <c r="D49" s="19"/>
      <c r="E49" s="19">
        <v>14</v>
      </c>
      <c r="F49" s="19"/>
      <c r="G49" s="19"/>
      <c r="H49" s="20"/>
      <c r="I49" s="20">
        <f>IF(K49=5,10,0)</f>
        <v>0</v>
      </c>
      <c r="J49" s="21">
        <f>SUM(D49:I49)</f>
        <v>14</v>
      </c>
      <c r="K49" s="22">
        <f>COUNT(D49:H49)</f>
        <v>1</v>
      </c>
    </row>
    <row r="50" spans="1:11">
      <c r="A50" s="18">
        <v>39</v>
      </c>
      <c r="B50" s="23" t="s">
        <v>300</v>
      </c>
      <c r="C50" s="23" t="s">
        <v>301</v>
      </c>
      <c r="D50" s="19">
        <v>13</v>
      </c>
      <c r="E50" s="19"/>
      <c r="F50" s="19"/>
      <c r="G50" s="19"/>
      <c r="H50" s="20"/>
      <c r="I50" s="20">
        <f>IF(K50=5,10,0)</f>
        <v>0</v>
      </c>
      <c r="J50" s="21">
        <f>SUM(D50:I50)</f>
        <v>13</v>
      </c>
      <c r="K50" s="22">
        <f>COUNT(D50:H50)</f>
        <v>1</v>
      </c>
    </row>
    <row r="51" spans="1:11">
      <c r="A51" s="18">
        <v>40</v>
      </c>
      <c r="B51" s="23" t="s">
        <v>359</v>
      </c>
      <c r="C51" s="23" t="s">
        <v>360</v>
      </c>
      <c r="D51" s="19"/>
      <c r="E51" s="19">
        <v>12</v>
      </c>
      <c r="F51" s="19"/>
      <c r="G51" s="19"/>
      <c r="H51" s="20"/>
      <c r="I51" s="20">
        <f>IF(K51=5,10,0)</f>
        <v>0</v>
      </c>
      <c r="J51" s="21">
        <f>SUM(D51:I51)</f>
        <v>12</v>
      </c>
      <c r="K51" s="22">
        <f>COUNT(D51:H51)</f>
        <v>1</v>
      </c>
    </row>
    <row r="52" spans="1:11">
      <c r="A52" s="18">
        <v>41</v>
      </c>
      <c r="B52" s="23" t="s">
        <v>303</v>
      </c>
      <c r="C52" s="23" t="s">
        <v>302</v>
      </c>
      <c r="D52" s="19">
        <v>12</v>
      </c>
      <c r="E52" s="19"/>
      <c r="F52" s="19"/>
      <c r="G52" s="19"/>
      <c r="H52" s="20"/>
      <c r="I52" s="20">
        <f>IF(K52=5,10,0)</f>
        <v>0</v>
      </c>
      <c r="J52" s="21">
        <f>SUM(D52:I52)</f>
        <v>12</v>
      </c>
      <c r="K52" s="22">
        <f>COUNT(D52:H52)</f>
        <v>1</v>
      </c>
    </row>
    <row r="53" spans="1:11">
      <c r="A53" s="18">
        <v>42</v>
      </c>
      <c r="B53" s="23" t="s">
        <v>361</v>
      </c>
      <c r="C53" s="23" t="s">
        <v>362</v>
      </c>
      <c r="D53" s="19"/>
      <c r="E53" s="19">
        <v>11</v>
      </c>
      <c r="F53" s="19"/>
      <c r="G53" s="19"/>
      <c r="H53" s="20"/>
      <c r="I53" s="20">
        <f>IF(K53=5,10,0)</f>
        <v>0</v>
      </c>
      <c r="J53" s="21">
        <f>SUM(D53:I53)</f>
        <v>11</v>
      </c>
      <c r="K53" s="22">
        <f>COUNT(D53:H53)</f>
        <v>1</v>
      </c>
    </row>
    <row r="54" spans="1:11">
      <c r="A54" s="18">
        <v>43</v>
      </c>
      <c r="B54" s="23" t="s">
        <v>304</v>
      </c>
      <c r="C54" s="23" t="s">
        <v>305</v>
      </c>
      <c r="D54" s="19">
        <v>11</v>
      </c>
      <c r="E54" s="19"/>
      <c r="F54" s="19"/>
      <c r="G54" s="19"/>
      <c r="H54" s="20"/>
      <c r="I54" s="20">
        <f>IF(K54=5,10,0)</f>
        <v>0</v>
      </c>
      <c r="J54" s="21">
        <f>SUM(D54:I54)</f>
        <v>11</v>
      </c>
      <c r="K54" s="22">
        <f>COUNT(D54:H54)</f>
        <v>1</v>
      </c>
    </row>
    <row r="55" spans="1:11">
      <c r="A55" s="18">
        <v>44</v>
      </c>
      <c r="B55" s="23" t="s">
        <v>306</v>
      </c>
      <c r="C55" s="23" t="s">
        <v>307</v>
      </c>
      <c r="D55" s="19">
        <v>10</v>
      </c>
      <c r="E55" s="19"/>
      <c r="F55" s="19"/>
      <c r="G55" s="19"/>
      <c r="H55" s="20"/>
      <c r="I55" s="20">
        <f>IF(K55=5,10,0)</f>
        <v>0</v>
      </c>
      <c r="J55" s="21">
        <f>SUM(D55:I55)</f>
        <v>10</v>
      </c>
      <c r="K55" s="22">
        <f>COUNT(D55:H55)</f>
        <v>1</v>
      </c>
    </row>
    <row r="56" spans="1:11">
      <c r="A56" s="18">
        <v>45</v>
      </c>
      <c r="B56" s="23" t="s">
        <v>308</v>
      </c>
      <c r="C56" s="23" t="s">
        <v>309</v>
      </c>
      <c r="D56" s="19">
        <v>9</v>
      </c>
      <c r="E56" s="19"/>
      <c r="F56" s="19"/>
      <c r="G56" s="19"/>
      <c r="H56" s="20"/>
      <c r="I56" s="20">
        <f>IF(K56=5,10,0)</f>
        <v>0</v>
      </c>
      <c r="J56" s="21">
        <f>SUM(D56:I56)</f>
        <v>9</v>
      </c>
      <c r="K56" s="22">
        <f>COUNT(D56:H56)</f>
        <v>1</v>
      </c>
    </row>
    <row r="57" spans="1:11">
      <c r="A57" s="18">
        <v>46</v>
      </c>
      <c r="B57" s="23" t="s">
        <v>364</v>
      </c>
      <c r="C57" s="23" t="s">
        <v>363</v>
      </c>
      <c r="D57" s="19"/>
      <c r="E57" s="19">
        <v>8</v>
      </c>
      <c r="F57" s="19"/>
      <c r="G57" s="19"/>
      <c r="H57" s="20"/>
      <c r="I57" s="20">
        <f>IF(K57=5,10,0)</f>
        <v>0</v>
      </c>
      <c r="J57" s="21">
        <f>SUM(D57:I57)</f>
        <v>8</v>
      </c>
      <c r="K57" s="22">
        <f>COUNT(D57:H57)</f>
        <v>1</v>
      </c>
    </row>
    <row r="58" spans="1:11">
      <c r="A58" s="18">
        <v>47</v>
      </c>
      <c r="B58" s="23" t="s">
        <v>313</v>
      </c>
      <c r="C58" s="23" t="s">
        <v>312</v>
      </c>
      <c r="D58" s="19">
        <v>7</v>
      </c>
      <c r="E58" s="19"/>
      <c r="F58" s="19"/>
      <c r="G58" s="19"/>
      <c r="H58" s="20"/>
      <c r="I58" s="20">
        <f>IF(K58=5,10,0)</f>
        <v>0</v>
      </c>
      <c r="J58" s="21">
        <f>SUM(D58:I58)</f>
        <v>7</v>
      </c>
      <c r="K58" s="22">
        <f>COUNT(D58:H58)</f>
        <v>1</v>
      </c>
    </row>
    <row r="59" spans="1:11">
      <c r="A59" s="18">
        <v>48</v>
      </c>
      <c r="B59" s="23" t="s">
        <v>365</v>
      </c>
      <c r="C59" s="23" t="s">
        <v>366</v>
      </c>
      <c r="D59" s="19"/>
      <c r="E59" s="19">
        <v>7</v>
      </c>
      <c r="F59" s="19"/>
      <c r="G59" s="19"/>
      <c r="H59" s="20"/>
      <c r="I59" s="20">
        <f>IF(K59=5,10,0)</f>
        <v>0</v>
      </c>
      <c r="J59" s="21">
        <f>SUM(D59:I59)</f>
        <v>7</v>
      </c>
      <c r="K59" s="22">
        <f>COUNT(D59:H59)</f>
        <v>1</v>
      </c>
    </row>
    <row r="60" spans="1:11">
      <c r="A60" s="18">
        <v>49</v>
      </c>
      <c r="B60" s="23" t="s">
        <v>318</v>
      </c>
      <c r="C60" s="23" t="s">
        <v>378</v>
      </c>
      <c r="D60" s="19">
        <v>4</v>
      </c>
      <c r="E60" s="19">
        <v>3</v>
      </c>
      <c r="F60" s="19"/>
      <c r="G60" s="19"/>
      <c r="H60" s="20"/>
      <c r="I60" s="20">
        <f>IF(K60=5,10,0)</f>
        <v>0</v>
      </c>
      <c r="J60" s="21">
        <f>SUM(D60:I60)</f>
        <v>7</v>
      </c>
      <c r="K60" s="22">
        <f>COUNT(D60:H60)</f>
        <v>2</v>
      </c>
    </row>
    <row r="61" spans="1:11">
      <c r="A61" s="18">
        <v>50</v>
      </c>
      <c r="B61" s="23" t="s">
        <v>314</v>
      </c>
      <c r="C61" s="23" t="s">
        <v>315</v>
      </c>
      <c r="D61" s="19">
        <v>6</v>
      </c>
      <c r="E61" s="19"/>
      <c r="F61" s="19"/>
      <c r="G61" s="19"/>
      <c r="H61" s="20"/>
      <c r="I61" s="20">
        <f>IF(K61=5,10,0)</f>
        <v>0</v>
      </c>
      <c r="J61" s="21">
        <f>SUM(D61:I61)</f>
        <v>6</v>
      </c>
      <c r="K61" s="22">
        <f>COUNT(D61:H61)</f>
        <v>1</v>
      </c>
    </row>
    <row r="62" spans="1:11">
      <c r="A62" s="18">
        <v>51</v>
      </c>
      <c r="B62" s="23" t="s">
        <v>368</v>
      </c>
      <c r="C62" s="23" t="s">
        <v>367</v>
      </c>
      <c r="D62" s="19"/>
      <c r="E62" s="19">
        <v>6</v>
      </c>
      <c r="F62" s="19"/>
      <c r="G62" s="19"/>
      <c r="H62" s="20"/>
      <c r="I62" s="20">
        <f>IF(K62=5,10,0)</f>
        <v>0</v>
      </c>
      <c r="J62" s="21">
        <f>SUM(D62:I62)</f>
        <v>6</v>
      </c>
      <c r="K62" s="22">
        <f>COUNT(D62:H62)</f>
        <v>1</v>
      </c>
    </row>
    <row r="63" spans="1:11">
      <c r="A63" s="18">
        <v>52</v>
      </c>
      <c r="B63" s="23" t="s">
        <v>316</v>
      </c>
      <c r="C63" s="23" t="s">
        <v>317</v>
      </c>
      <c r="D63" s="19">
        <v>5</v>
      </c>
      <c r="E63" s="19"/>
      <c r="F63" s="19"/>
      <c r="G63" s="19"/>
      <c r="H63" s="20"/>
      <c r="I63" s="20">
        <f>IF(K63=5,10,0)</f>
        <v>0</v>
      </c>
      <c r="J63" s="21">
        <f>SUM(D63:I63)</f>
        <v>5</v>
      </c>
      <c r="K63" s="22">
        <f>COUNT(D63:H63)</f>
        <v>1</v>
      </c>
    </row>
    <row r="64" spans="1:11">
      <c r="A64" s="18">
        <v>53</v>
      </c>
      <c r="B64" s="23" t="s">
        <v>370</v>
      </c>
      <c r="C64" s="23" t="s">
        <v>369</v>
      </c>
      <c r="D64" s="19"/>
      <c r="E64" s="19">
        <v>5</v>
      </c>
      <c r="F64" s="19"/>
      <c r="G64" s="19"/>
      <c r="H64" s="20"/>
      <c r="I64" s="20">
        <f>IF(K64=5,10,0)</f>
        <v>0</v>
      </c>
      <c r="J64" s="21">
        <f>SUM(D64:I64)</f>
        <v>5</v>
      </c>
      <c r="K64" s="22">
        <f>COUNT(D64:H64)</f>
        <v>1</v>
      </c>
    </row>
    <row r="65" spans="1:11">
      <c r="A65" s="18">
        <v>54</v>
      </c>
      <c r="B65" s="23" t="s">
        <v>372</v>
      </c>
      <c r="C65" s="23" t="s">
        <v>371</v>
      </c>
      <c r="D65" s="19"/>
      <c r="E65" s="19">
        <v>4</v>
      </c>
      <c r="F65" s="19"/>
      <c r="G65" s="19"/>
      <c r="H65" s="20"/>
      <c r="I65" s="20">
        <f>IF(K65=5,10,0)</f>
        <v>0</v>
      </c>
      <c r="J65" s="21">
        <f>SUM(D65:I65)</f>
        <v>4</v>
      </c>
      <c r="K65" s="22">
        <f>COUNT(D65:H65)</f>
        <v>1</v>
      </c>
    </row>
    <row r="66" spans="1:11">
      <c r="A66" s="18">
        <v>55</v>
      </c>
      <c r="B66" s="23" t="s">
        <v>319</v>
      </c>
      <c r="C66" s="23" t="s">
        <v>320</v>
      </c>
      <c r="D66" s="19">
        <v>3</v>
      </c>
      <c r="E66" s="19"/>
      <c r="F66" s="19"/>
      <c r="G66" s="19"/>
      <c r="H66" s="20"/>
      <c r="I66" s="20">
        <f>IF(K66=5,10,0)</f>
        <v>0</v>
      </c>
      <c r="J66" s="21">
        <f>SUM(D66:I66)</f>
        <v>3</v>
      </c>
      <c r="K66" s="22">
        <f>COUNT(D66:H66)</f>
        <v>1</v>
      </c>
    </row>
    <row r="67" spans="1:11">
      <c r="A67" s="18">
        <v>56</v>
      </c>
      <c r="B67" s="23" t="s">
        <v>373</v>
      </c>
      <c r="C67" s="23" t="s">
        <v>374</v>
      </c>
      <c r="D67" s="19"/>
      <c r="E67" s="19">
        <v>2</v>
      </c>
      <c r="F67" s="19"/>
      <c r="G67" s="19"/>
      <c r="H67" s="20"/>
      <c r="I67" s="20">
        <f>IF(K67=5,10,0)</f>
        <v>0</v>
      </c>
      <c r="J67" s="21">
        <f>SUM(D67:I67)</f>
        <v>2</v>
      </c>
      <c r="K67" s="22">
        <f>COUNT(D67:H67)</f>
        <v>1</v>
      </c>
    </row>
    <row r="68" spans="1:11">
      <c r="A68" s="18">
        <v>57</v>
      </c>
      <c r="B68" s="23" t="s">
        <v>321</v>
      </c>
      <c r="C68" s="23" t="s">
        <v>322</v>
      </c>
      <c r="D68" s="19">
        <v>2</v>
      </c>
      <c r="E68" s="19"/>
      <c r="F68" s="19"/>
      <c r="G68" s="19"/>
      <c r="H68" s="20"/>
      <c r="I68" s="20">
        <f>IF(K68=5,10,0)</f>
        <v>0</v>
      </c>
      <c r="J68" s="21">
        <f>SUM(D68:I68)</f>
        <v>2</v>
      </c>
      <c r="K68" s="22">
        <f>COUNT(D68:H68)</f>
        <v>1</v>
      </c>
    </row>
    <row r="69" spans="1:11">
      <c r="A69" s="18">
        <v>58</v>
      </c>
      <c r="B69" s="23" t="s">
        <v>324</v>
      </c>
      <c r="C69" s="23" t="s">
        <v>323</v>
      </c>
      <c r="D69" s="19">
        <v>1</v>
      </c>
      <c r="E69" s="19"/>
      <c r="F69" s="19"/>
      <c r="G69" s="19"/>
      <c r="H69" s="20"/>
      <c r="I69" s="20">
        <f>IF(K69=5,10,0)</f>
        <v>0</v>
      </c>
      <c r="J69" s="21">
        <f>SUM(D69:I69)</f>
        <v>1</v>
      </c>
      <c r="K69" s="22">
        <f>COUNT(D69:H69)</f>
        <v>1</v>
      </c>
    </row>
    <row r="70" spans="1:11">
      <c r="A70" s="18">
        <v>59</v>
      </c>
      <c r="B70" s="23" t="s">
        <v>375</v>
      </c>
      <c r="C70" s="23" t="s">
        <v>376</v>
      </c>
      <c r="D70" s="19"/>
      <c r="E70" s="19">
        <v>1</v>
      </c>
      <c r="F70" s="19"/>
      <c r="G70" s="19"/>
      <c r="H70" s="20"/>
      <c r="I70" s="20">
        <f>IF(K70=5,10,0)</f>
        <v>0</v>
      </c>
      <c r="J70" s="21">
        <f>SUM(D70:I70)</f>
        <v>1</v>
      </c>
      <c r="K70" s="22">
        <f>COUNT(D70:H70)</f>
        <v>1</v>
      </c>
    </row>
    <row r="71" spans="1:11">
      <c r="B71" s="4"/>
      <c r="C71" s="1"/>
      <c r="H71" s="4"/>
      <c r="J71" s="3"/>
      <c r="K71"/>
    </row>
    <row r="72" spans="1:11">
      <c r="D72" s="9">
        <f>COUNT(D12:D70)</f>
        <v>40</v>
      </c>
      <c r="E72" s="9">
        <f>COUNT(E12:E70)</f>
        <v>30</v>
      </c>
      <c r="F72" s="9">
        <f t="shared" ref="F72:H72" si="0">COUNT(F12:F70)</f>
        <v>0</v>
      </c>
      <c r="G72" s="9">
        <f t="shared" si="0"/>
        <v>0</v>
      </c>
      <c r="H72" s="9">
        <f t="shared" si="0"/>
        <v>0</v>
      </c>
    </row>
    <row r="74" spans="1:11">
      <c r="D74" s="7">
        <f>SUM(D72:H72)</f>
        <v>70</v>
      </c>
    </row>
  </sheetData>
  <sortState ref="A12:K70">
    <sortCondition descending="1" ref="I12:I70"/>
    <sortCondition ref="A12:A70"/>
  </sortState>
  <mergeCells count="1">
    <mergeCell ref="A10:K10"/>
  </mergeCells>
  <phoneticPr fontId="0" type="noConversion"/>
  <pageMargins left="0" right="0" top="0" bottom="0" header="0.51181102362204722" footer="0.51181102362204722"/>
  <pageSetup scale="99" fitToHeight="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Hommes</vt:lpstr>
      <vt:lpstr>Femmes</vt:lpstr>
      <vt:lpstr>Mixte</vt:lpstr>
      <vt:lpstr>Femmes!Impression_des_titres</vt:lpstr>
    </vt:vector>
  </TitlesOfParts>
  <Company>CGTO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Jacky</cp:lastModifiedBy>
  <cp:lastPrinted>2013-05-10T09:19:47Z</cp:lastPrinted>
  <dcterms:created xsi:type="dcterms:W3CDTF">2005-03-07T10:45:24Z</dcterms:created>
  <dcterms:modified xsi:type="dcterms:W3CDTF">2013-05-11T17:08:14Z</dcterms:modified>
</cp:coreProperties>
</file>