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7710"/>
  </bookViews>
  <sheets>
    <sheet name="Récapitulatif impots" sheetId="1" r:id="rId1"/>
    <sheet name="Frais de garde" sheetId="2" r:id="rId2"/>
    <sheet name="Frais réels" sheetId="3" r:id="rId3"/>
  </sheets>
  <calcPr calcId="125725"/>
</workbook>
</file>

<file path=xl/calcChain.xml><?xml version="1.0" encoding="utf-8"?>
<calcChain xmlns="http://schemas.openxmlformats.org/spreadsheetml/2006/main">
  <c r="B11" i="1"/>
  <c r="C7"/>
  <c r="B7"/>
  <c r="C6"/>
  <c r="B6"/>
  <c r="D62" i="3"/>
  <c r="D61"/>
  <c r="D60"/>
  <c r="D59"/>
  <c r="D58"/>
  <c r="G54"/>
  <c r="C58"/>
  <c r="C60" s="1"/>
  <c r="C62" s="1"/>
  <c r="C61"/>
  <c r="C59"/>
  <c r="F54"/>
  <c r="D54"/>
  <c r="E54"/>
  <c r="C54"/>
  <c r="C14" i="2"/>
  <c r="D14"/>
  <c r="B14"/>
  <c r="E3"/>
  <c r="E4"/>
  <c r="E5"/>
  <c r="E6"/>
  <c r="E7"/>
  <c r="E8"/>
  <c r="E9"/>
  <c r="E10"/>
  <c r="E11"/>
  <c r="E12"/>
  <c r="E13"/>
  <c r="E2"/>
  <c r="E14" l="1"/>
</calcChain>
</file>

<file path=xl/sharedStrings.xml><?xml version="1.0" encoding="utf-8"?>
<sst xmlns="http://schemas.openxmlformats.org/spreadsheetml/2006/main" count="79" uniqueCount="66">
  <si>
    <t>Centre de Loisirs</t>
  </si>
  <si>
    <t>Garderie périscolaire</t>
  </si>
  <si>
    <t>Crèche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</si>
  <si>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</si>
  <si>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</si>
  <si>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</si>
  <si>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</si>
  <si>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</si>
  <si>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</si>
  <si>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</si>
  <si>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</si>
  <si>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</si>
  <si>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</si>
  <si>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</si>
  <si>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</si>
  <si>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TOTAL</t>
  </si>
  <si>
    <t>TOTAL MENSUEL</t>
  </si>
  <si>
    <t>Mois</t>
  </si>
  <si>
    <t>N°semaine</t>
  </si>
  <si>
    <t>INFOS DIVERSES</t>
  </si>
  <si>
    <t>Nombre de repas</t>
  </si>
  <si>
    <t>Calcul kilomètres</t>
  </si>
  <si>
    <t>Calcul repas</t>
  </si>
  <si>
    <t>TOTAL Frais réels</t>
  </si>
  <si>
    <t>Nombre de kilomètres</t>
  </si>
  <si>
    <t>CV</t>
  </si>
  <si>
    <t>De 0 à 5 000 Kms</t>
  </si>
  <si>
    <t>De 5 001 à 20 000 Kms</t>
  </si>
  <si>
    <t>Plus de 20 000 Kms</t>
  </si>
  <si>
    <t>0,405 x km</t>
  </si>
  <si>
    <t>(0,242 x km) + 818</t>
  </si>
  <si>
    <t>0,283 x km</t>
  </si>
  <si>
    <t>0,487 x km</t>
  </si>
  <si>
    <t>(0,274 x km) + 1 063</t>
  </si>
  <si>
    <t>0,327 x km</t>
  </si>
  <si>
    <t>0,536 x km</t>
  </si>
  <si>
    <t>(0,3 x km) + 1 180</t>
  </si>
  <si>
    <t>0,359 x km</t>
  </si>
  <si>
    <t>0,561 x km</t>
  </si>
  <si>
    <t>(0,316 x km) + 1 223</t>
  </si>
  <si>
    <t>0,377 x km</t>
  </si>
  <si>
    <t>7 et plus</t>
  </si>
  <si>
    <t>0,587 x km</t>
  </si>
  <si>
    <t>(0,332 x km) + 1 278 </t>
  </si>
  <si>
    <t>0,396 x km</t>
  </si>
  <si>
    <t>Monsieur</t>
  </si>
  <si>
    <t>Madame</t>
  </si>
  <si>
    <t>Salaires</t>
  </si>
  <si>
    <t>Chômage</t>
  </si>
  <si>
    <t>TRAITEMENTS ET SALAIRES</t>
  </si>
  <si>
    <t>PRIME POUR L'EMPLOI</t>
  </si>
  <si>
    <t>REDUCTIONS ET CREDIT D'IMPOTS</t>
  </si>
  <si>
    <t>Frais Réels</t>
  </si>
  <si>
    <t xml:space="preserve">CALCUL FRAIS REELS </t>
  </si>
  <si>
    <t>MONSIEUR</t>
  </si>
  <si>
    <t>MADAME</t>
  </si>
  <si>
    <t>Repas MONSIEUR</t>
  </si>
  <si>
    <t>Repas MADAME</t>
  </si>
  <si>
    <t>AR KM                       Travail MONSIEUR</t>
  </si>
  <si>
    <t>AR KM Travail MADAME</t>
  </si>
  <si>
    <t>Formation MONSIEUR</t>
  </si>
  <si>
    <t>IJ CPAM</t>
  </si>
  <si>
    <t xml:space="preserve">TOTAL </t>
  </si>
  <si>
    <t>Nbe d'heures</t>
  </si>
  <si>
    <t>Frais de garde</t>
  </si>
  <si>
    <t>Dons aux associations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</si>
</sst>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scheme val="minor"/>
    </font>
    <font>
      <sz val="9"/>
      <color rgb="FF3C3C3C"/>
      <name val="Arial"/>
      <family val="2"/>
    </font>
    <font>
      <b/>
      <sz val="9"/>
      <color rgb="FF3C3C3C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D2D2D2"/>
      </left>
      <right style="medium">
        <color rgb="FFD2D2D2"/>
      </right>
      <top style="medium">
        <color rgb="FFD2D2D2"/>
      </top>
      <bottom style="medium">
        <color rgb="FFD2D2D2"/>
      </bottom>
      <diagonal/>
    </border>
    <border>
      <left/>
      <right style="medium">
        <color rgb="FFD2D2D2"/>
      </right>
      <top style="medium">
        <color rgb="FFD2D2D2"/>
      </top>
      <bottom style="medium">
        <color rgb="FFD2D2D2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164" fontId="0" fillId="0" borderId="3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left" wrapText="1" indent="1"/>
    </xf>
    <xf numFmtId="0" fontId="1" fillId="0" borderId="8" xfId="0" applyFont="1" applyBorder="1" applyAlignment="1">
      <alignment horizontal="left" wrapText="1" indent="1"/>
    </xf>
    <xf numFmtId="0" fontId="0" fillId="0" borderId="1" xfId="0" applyNumberFormat="1" applyBorder="1"/>
    <xf numFmtId="0" fontId="2" fillId="0" borderId="9" xfId="0" applyFont="1" applyBorder="1" applyAlignment="1">
      <alignment horizontal="left" wrapText="1" indent="1"/>
    </xf>
    <xf numFmtId="0" fontId="1" fillId="0" borderId="9" xfId="0" applyFont="1" applyBorder="1" applyAlignment="1">
      <alignment horizontal="left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>
      <selection activeCell="B13" sqref="B13"/>
    </sheetView>
  </sheetViews>
  <sheetFormatPr baseColWidth="10" defaultRowHeight="15"/>
  <cols>
    <col min="1" max="1" width="22.7109375" customWidth="1"/>
    <col min="2" max="2" width="13.85546875" customWidth="1"/>
    <col min="3" max="3" width="14" customWidth="1"/>
  </cols>
  <sheetData>
    <row r="1" spans="1:3" ht="18.75">
      <c r="A1" s="4"/>
      <c r="B1" s="25" t="s">
        <v>45</v>
      </c>
      <c r="C1" s="25" t="s">
        <v>46</v>
      </c>
    </row>
    <row r="2" spans="1:3" ht="15.75">
      <c r="A2" s="21" t="s">
        <v>49</v>
      </c>
      <c r="B2" s="21"/>
      <c r="C2" s="21"/>
    </row>
    <row r="3" spans="1:3">
      <c r="A3" s="4" t="s">
        <v>47</v>
      </c>
      <c r="B3" s="1">
        <v>0</v>
      </c>
      <c r="C3" s="1">
        <v>0</v>
      </c>
    </row>
    <row r="4" spans="1:3">
      <c r="A4" s="4" t="s">
        <v>48</v>
      </c>
      <c r="B4" s="1">
        <v>0</v>
      </c>
      <c r="C4" s="1">
        <v>0</v>
      </c>
    </row>
    <row r="5" spans="1:3">
      <c r="A5" s="4" t="s">
        <v>61</v>
      </c>
      <c r="B5" s="1">
        <v>0</v>
      </c>
      <c r="C5" s="1">
        <v>0</v>
      </c>
    </row>
    <row r="6" spans="1:3">
      <c r="A6" s="4" t="s">
        <v>52</v>
      </c>
      <c r="B6" s="1">
        <f>'Frais réels'!C62</f>
        <v>0</v>
      </c>
      <c r="C6" s="1">
        <f>'Frais réels'!D62</f>
        <v>0</v>
      </c>
    </row>
    <row r="7" spans="1:3">
      <c r="A7" s="4" t="s">
        <v>62</v>
      </c>
      <c r="B7" s="1">
        <f>SUM(B3:B6)</f>
        <v>0</v>
      </c>
      <c r="C7" s="1">
        <f>SUM(C3:C6)</f>
        <v>0</v>
      </c>
    </row>
    <row r="8" spans="1:3" ht="15.75">
      <c r="A8" s="21" t="s">
        <v>50</v>
      </c>
      <c r="B8" s="21"/>
      <c r="C8" s="21"/>
    </row>
    <row r="9" spans="1:3">
      <c r="A9" s="4" t="s">
        <v>63</v>
      </c>
      <c r="B9" s="4"/>
      <c r="C9" s="4"/>
    </row>
    <row r="10" spans="1:3" ht="18" customHeight="1">
      <c r="A10" s="22" t="s">
        <v>51</v>
      </c>
      <c r="B10" s="23"/>
      <c r="C10" s="24"/>
    </row>
    <row r="11" spans="1:3">
      <c r="A11" s="4" t="s">
        <v>64</v>
      </c>
      <c r="B11" s="26">
        <f>'Frais de garde'!E14</f>
        <v>0</v>
      </c>
      <c r="C11" s="27"/>
    </row>
    <row r="12" spans="1:3" ht="17.25" customHeight="1">
      <c r="A12" s="4" t="s">
        <v>65</v>
      </c>
      <c r="B12" s="26">
        <v>0</v>
      </c>
      <c r="C12" s="27"/>
    </row>
  </sheetData>
  <mergeCells count="5">
    <mergeCell ref="B12:C12"/>
    <mergeCell ref="A2:C2"/>
    <mergeCell ref="A8:C8"/>
    <mergeCell ref="A10:C10"/>
    <mergeCell ref="B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4"/>
    </sheetView>
  </sheetViews>
  <sheetFormatPr baseColWidth="10" defaultRowHeight="15"/>
  <sheetData>
    <row r="1" spans="1:5" ht="30">
      <c r="A1" s="1"/>
      <c r="B1" s="1" t="s">
        <v>1</v>
      </c>
      <c r="C1" s="1" t="s">
        <v>0</v>
      </c>
      <c r="D1" s="1" t="s">
        <v>2</v>
      </c>
      <c r="E1" s="1" t="s">
        <v>16</v>
      </c>
    </row>
    <row r="2" spans="1:5">
      <c r="A2" s="1" t="s">
        <v>3</v>
      </c>
      <c r="B2" s="1"/>
      <c r="C2" s="1"/>
      <c r="D2" s="1"/>
      <c r="E2" s="1">
        <f>SUM(B2:D2)</f>
        <v>0</v>
      </c>
    </row>
    <row r="3" spans="1:5">
      <c r="A3" s="1" t="s">
        <v>4</v>
      </c>
      <c r="B3" s="1"/>
      <c r="C3" s="1"/>
      <c r="D3" s="1"/>
      <c r="E3" s="1">
        <f t="shared" ref="E3:E14" si="0">SUM(B3:D3)</f>
        <v>0</v>
      </c>
    </row>
    <row r="4" spans="1:5">
      <c r="A4" s="1" t="s">
        <v>5</v>
      </c>
      <c r="B4" s="1"/>
      <c r="C4" s="1"/>
      <c r="D4" s="1"/>
      <c r="E4" s="1">
        <f t="shared" si="0"/>
        <v>0</v>
      </c>
    </row>
    <row r="5" spans="1:5">
      <c r="A5" s="1" t="s">
        <v>6</v>
      </c>
      <c r="B5" s="1"/>
      <c r="C5" s="1"/>
      <c r="D5" s="1"/>
      <c r="E5" s="1">
        <f t="shared" si="0"/>
        <v>0</v>
      </c>
    </row>
    <row r="6" spans="1:5">
      <c r="A6" s="1" t="s">
        <v>7</v>
      </c>
      <c r="B6" s="1"/>
      <c r="C6" s="1"/>
      <c r="D6" s="1"/>
      <c r="E6" s="1">
        <f t="shared" si="0"/>
        <v>0</v>
      </c>
    </row>
    <row r="7" spans="1:5">
      <c r="A7" s="1" t="s">
        <v>8</v>
      </c>
      <c r="B7" s="1"/>
      <c r="C7" s="1"/>
      <c r="D7" s="1"/>
      <c r="E7" s="1">
        <f t="shared" si="0"/>
        <v>0</v>
      </c>
    </row>
    <row r="8" spans="1:5">
      <c r="A8" s="1" t="s">
        <v>9</v>
      </c>
      <c r="B8" s="1"/>
      <c r="C8" s="1"/>
      <c r="D8" s="1"/>
      <c r="E8" s="1">
        <f t="shared" si="0"/>
        <v>0</v>
      </c>
    </row>
    <row r="9" spans="1:5">
      <c r="A9" s="1" t="s">
        <v>10</v>
      </c>
      <c r="B9" s="1"/>
      <c r="C9" s="1"/>
      <c r="D9" s="1"/>
      <c r="E9" s="1">
        <f t="shared" si="0"/>
        <v>0</v>
      </c>
    </row>
    <row r="10" spans="1:5">
      <c r="A10" s="1" t="s">
        <v>11</v>
      </c>
      <c r="B10" s="1"/>
      <c r="C10" s="1"/>
      <c r="D10" s="1"/>
      <c r="E10" s="1">
        <f t="shared" si="0"/>
        <v>0</v>
      </c>
    </row>
    <row r="11" spans="1:5">
      <c r="A11" s="1" t="s">
        <v>12</v>
      </c>
      <c r="B11" s="1"/>
      <c r="C11" s="1"/>
      <c r="D11" s="1"/>
      <c r="E11" s="1">
        <f t="shared" si="0"/>
        <v>0</v>
      </c>
    </row>
    <row r="12" spans="1:5">
      <c r="A12" s="1" t="s">
        <v>13</v>
      </c>
      <c r="B12" s="1"/>
      <c r="C12" s="1"/>
      <c r="D12" s="1"/>
      <c r="E12" s="1">
        <f t="shared" si="0"/>
        <v>0</v>
      </c>
    </row>
    <row r="13" spans="1:5">
      <c r="A13" s="1" t="s">
        <v>14</v>
      </c>
      <c r="B13" s="1"/>
      <c r="C13" s="1"/>
      <c r="D13" s="1"/>
      <c r="E13" s="1">
        <f t="shared" si="0"/>
        <v>0</v>
      </c>
    </row>
    <row r="14" spans="1:5">
      <c r="A14" s="1" t="s">
        <v>15</v>
      </c>
      <c r="B14" s="1">
        <f>SUM(B2:B13)</f>
        <v>0</v>
      </c>
      <c r="C14" s="1">
        <f t="shared" ref="C14:D14" si="1">SUM(C2:C13)</f>
        <v>0</v>
      </c>
      <c r="D14" s="1">
        <f t="shared" si="1"/>
        <v>0</v>
      </c>
      <c r="E14" s="1">
        <f t="shared" si="0"/>
        <v>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topLeftCell="A45" workbookViewId="0">
      <selection activeCell="L58" sqref="L58"/>
    </sheetView>
  </sheetViews>
  <sheetFormatPr baseColWidth="10" defaultRowHeight="15"/>
  <cols>
    <col min="2" max="2" width="11.42578125" style="7"/>
    <col min="8" max="8" width="22.5703125" customWidth="1"/>
  </cols>
  <sheetData>
    <row r="1" spans="1:8" ht="45">
      <c r="A1" s="1" t="s">
        <v>17</v>
      </c>
      <c r="B1" s="5" t="s">
        <v>18</v>
      </c>
      <c r="C1" s="1" t="s">
        <v>58</v>
      </c>
      <c r="D1" s="1" t="s">
        <v>59</v>
      </c>
      <c r="E1" s="1" t="s">
        <v>60</v>
      </c>
      <c r="F1" s="3" t="s">
        <v>56</v>
      </c>
      <c r="G1" s="2" t="s">
        <v>57</v>
      </c>
      <c r="H1" s="2" t="s">
        <v>19</v>
      </c>
    </row>
    <row r="2" spans="1:8">
      <c r="A2" s="8" t="s">
        <v>3</v>
      </c>
      <c r="B2" s="5">
        <v>1</v>
      </c>
      <c r="C2" s="5"/>
      <c r="D2" s="5"/>
      <c r="E2" s="5"/>
      <c r="F2" s="5"/>
      <c r="G2" s="5"/>
      <c r="H2" s="4"/>
    </row>
    <row r="3" spans="1:8">
      <c r="A3" s="9"/>
      <c r="B3" s="5">
        <v>2</v>
      </c>
      <c r="C3" s="5"/>
      <c r="D3" s="5"/>
      <c r="E3" s="5"/>
      <c r="F3" s="5"/>
      <c r="G3" s="5"/>
      <c r="H3" s="4"/>
    </row>
    <row r="4" spans="1:8">
      <c r="A4" s="9"/>
      <c r="B4" s="5">
        <v>3</v>
      </c>
      <c r="C4" s="5"/>
      <c r="D4" s="5"/>
      <c r="E4" s="5"/>
      <c r="F4" s="5"/>
      <c r="G4" s="5"/>
      <c r="H4" s="4"/>
    </row>
    <row r="5" spans="1:8">
      <c r="A5" s="10"/>
      <c r="B5" s="5">
        <v>4</v>
      </c>
      <c r="C5" s="5"/>
      <c r="D5" s="5"/>
      <c r="E5" s="5"/>
      <c r="F5" s="5"/>
      <c r="G5" s="5"/>
      <c r="H5" s="4"/>
    </row>
    <row r="6" spans="1:8">
      <c r="A6" s="8" t="s">
        <v>4</v>
      </c>
      <c r="B6" s="5">
        <v>5</v>
      </c>
      <c r="C6" s="5"/>
      <c r="D6" s="5"/>
      <c r="E6" s="5"/>
      <c r="F6" s="5"/>
      <c r="G6" s="5"/>
      <c r="H6" s="4"/>
    </row>
    <row r="7" spans="1:8">
      <c r="A7" s="9"/>
      <c r="B7" s="5">
        <v>6</v>
      </c>
      <c r="C7" s="5"/>
      <c r="D7" s="5"/>
      <c r="E7" s="5"/>
      <c r="F7" s="5"/>
      <c r="G7" s="5"/>
      <c r="H7" s="4"/>
    </row>
    <row r="8" spans="1:8">
      <c r="A8" s="9"/>
      <c r="B8" s="5">
        <v>7</v>
      </c>
      <c r="C8" s="5"/>
      <c r="D8" s="5"/>
      <c r="E8" s="5"/>
      <c r="F8" s="5"/>
      <c r="G8" s="5"/>
      <c r="H8" s="4"/>
    </row>
    <row r="9" spans="1:8">
      <c r="A9" s="10"/>
      <c r="B9" s="5">
        <v>8</v>
      </c>
      <c r="C9" s="5"/>
      <c r="D9" s="5"/>
      <c r="E9" s="5"/>
      <c r="F9" s="5"/>
      <c r="G9" s="5"/>
      <c r="H9" s="4"/>
    </row>
    <row r="10" spans="1:8">
      <c r="A10" s="8" t="s">
        <v>5</v>
      </c>
      <c r="B10" s="5">
        <v>9</v>
      </c>
      <c r="C10" s="5"/>
      <c r="D10" s="5"/>
      <c r="E10" s="5"/>
      <c r="F10" s="5"/>
      <c r="G10" s="5"/>
      <c r="H10" s="4"/>
    </row>
    <row r="11" spans="1:8">
      <c r="A11" s="9"/>
      <c r="B11" s="5">
        <v>10</v>
      </c>
      <c r="C11" s="5"/>
      <c r="D11" s="5"/>
      <c r="E11" s="5"/>
      <c r="F11" s="5"/>
      <c r="G11" s="5"/>
      <c r="H11" s="4"/>
    </row>
    <row r="12" spans="1:8">
      <c r="A12" s="9"/>
      <c r="B12" s="5">
        <v>11</v>
      </c>
      <c r="C12" s="5"/>
      <c r="D12" s="5"/>
      <c r="E12" s="5"/>
      <c r="F12" s="5"/>
      <c r="G12" s="5"/>
      <c r="H12" s="4"/>
    </row>
    <row r="13" spans="1:8">
      <c r="A13" s="9"/>
      <c r="B13" s="5">
        <v>12</v>
      </c>
      <c r="C13" s="5"/>
      <c r="D13" s="5"/>
      <c r="E13" s="5"/>
      <c r="F13" s="5"/>
      <c r="G13" s="5"/>
      <c r="H13" s="4"/>
    </row>
    <row r="14" spans="1:8">
      <c r="A14" s="10"/>
      <c r="B14" s="5">
        <v>13</v>
      </c>
      <c r="C14" s="5"/>
      <c r="D14" s="5"/>
      <c r="E14" s="5"/>
      <c r="F14" s="5"/>
      <c r="G14" s="5"/>
      <c r="H14" s="4"/>
    </row>
    <row r="15" spans="1:8">
      <c r="A15" s="12" t="s">
        <v>6</v>
      </c>
      <c r="B15" s="6">
        <v>14</v>
      </c>
      <c r="C15" s="5"/>
      <c r="D15" s="5"/>
      <c r="E15" s="5"/>
      <c r="F15" s="5"/>
      <c r="G15" s="5"/>
      <c r="H15" s="4"/>
    </row>
    <row r="16" spans="1:8">
      <c r="A16" s="13"/>
      <c r="B16" s="6">
        <v>15</v>
      </c>
      <c r="C16" s="5"/>
      <c r="D16" s="5"/>
      <c r="E16" s="5"/>
      <c r="F16" s="5"/>
      <c r="G16" s="5"/>
      <c r="H16" s="4"/>
    </row>
    <row r="17" spans="1:8">
      <c r="A17" s="13"/>
      <c r="B17" s="6">
        <v>16</v>
      </c>
      <c r="C17" s="5"/>
      <c r="D17" s="5"/>
      <c r="E17" s="5"/>
      <c r="F17" s="5"/>
      <c r="G17" s="5"/>
      <c r="H17" s="4"/>
    </row>
    <row r="18" spans="1:8">
      <c r="A18" s="14"/>
      <c r="B18" s="6">
        <v>17</v>
      </c>
      <c r="C18" s="5"/>
      <c r="D18" s="5"/>
      <c r="E18" s="5"/>
      <c r="F18" s="5"/>
      <c r="G18" s="5"/>
      <c r="H18" s="4"/>
    </row>
    <row r="19" spans="1:8">
      <c r="A19" s="12" t="s">
        <v>7</v>
      </c>
      <c r="B19" s="6">
        <v>18</v>
      </c>
      <c r="C19" s="5"/>
      <c r="D19" s="5"/>
      <c r="E19" s="5"/>
      <c r="F19" s="5"/>
      <c r="G19" s="5"/>
      <c r="H19" s="4"/>
    </row>
    <row r="20" spans="1:8">
      <c r="A20" s="13"/>
      <c r="B20" s="6">
        <v>19</v>
      </c>
      <c r="C20" s="5"/>
      <c r="D20" s="5"/>
      <c r="E20" s="5"/>
      <c r="F20" s="5"/>
      <c r="G20" s="5"/>
      <c r="H20" s="4"/>
    </row>
    <row r="21" spans="1:8">
      <c r="A21" s="13"/>
      <c r="B21" s="6">
        <v>20</v>
      </c>
      <c r="C21" s="5"/>
      <c r="D21" s="5"/>
      <c r="E21" s="5"/>
      <c r="F21" s="5"/>
      <c r="G21" s="5"/>
      <c r="H21" s="4"/>
    </row>
    <row r="22" spans="1:8">
      <c r="A22" s="13"/>
      <c r="B22" s="6">
        <v>21</v>
      </c>
      <c r="C22" s="5"/>
      <c r="D22" s="5"/>
      <c r="E22" s="5"/>
      <c r="F22" s="5"/>
      <c r="G22" s="5"/>
      <c r="H22" s="4"/>
    </row>
    <row r="23" spans="1:8">
      <c r="A23" s="14"/>
      <c r="B23" s="6">
        <v>22</v>
      </c>
      <c r="C23" s="5"/>
      <c r="D23" s="5"/>
      <c r="E23" s="5"/>
      <c r="F23" s="5"/>
      <c r="G23" s="5"/>
      <c r="H23" s="4"/>
    </row>
    <row r="24" spans="1:8">
      <c r="A24" s="12" t="s">
        <v>8</v>
      </c>
      <c r="B24" s="6">
        <v>23</v>
      </c>
      <c r="C24" s="5"/>
      <c r="D24" s="5"/>
      <c r="E24" s="5"/>
      <c r="F24" s="5"/>
      <c r="G24" s="5"/>
      <c r="H24" s="4"/>
    </row>
    <row r="25" spans="1:8">
      <c r="A25" s="13"/>
      <c r="B25" s="6">
        <v>24</v>
      </c>
      <c r="C25" s="5"/>
      <c r="D25" s="5"/>
      <c r="E25" s="5"/>
      <c r="F25" s="5"/>
      <c r="G25" s="5"/>
      <c r="H25" s="4"/>
    </row>
    <row r="26" spans="1:8">
      <c r="A26" s="13"/>
      <c r="B26" s="6">
        <v>25</v>
      </c>
      <c r="C26" s="5"/>
      <c r="D26" s="5"/>
      <c r="E26" s="5"/>
      <c r="F26" s="5"/>
      <c r="G26" s="5"/>
      <c r="H26" s="4"/>
    </row>
    <row r="27" spans="1:8">
      <c r="A27" s="14"/>
      <c r="B27" s="6">
        <v>26</v>
      </c>
      <c r="C27" s="5"/>
      <c r="D27" s="5"/>
      <c r="E27" s="5"/>
      <c r="F27" s="5"/>
      <c r="G27" s="5"/>
      <c r="H27" s="4"/>
    </row>
    <row r="28" spans="1:8">
      <c r="A28" s="12" t="s">
        <v>9</v>
      </c>
      <c r="B28" s="6">
        <v>27</v>
      </c>
      <c r="C28" s="5"/>
      <c r="D28" s="5"/>
      <c r="E28" s="5"/>
      <c r="F28" s="5"/>
      <c r="G28" s="5"/>
      <c r="H28" s="4"/>
    </row>
    <row r="29" spans="1:8">
      <c r="A29" s="13"/>
      <c r="B29" s="6">
        <v>28</v>
      </c>
      <c r="C29" s="5"/>
      <c r="D29" s="5"/>
      <c r="E29" s="5"/>
      <c r="F29" s="5"/>
      <c r="G29" s="5"/>
      <c r="H29" s="4"/>
    </row>
    <row r="30" spans="1:8">
      <c r="A30" s="13"/>
      <c r="B30" s="6">
        <v>29</v>
      </c>
      <c r="C30" s="5"/>
      <c r="D30" s="5"/>
      <c r="E30" s="5"/>
      <c r="F30" s="5"/>
      <c r="G30" s="5"/>
      <c r="H30" s="4"/>
    </row>
    <row r="31" spans="1:8">
      <c r="A31" s="14"/>
      <c r="B31" s="6">
        <v>30</v>
      </c>
      <c r="C31" s="5"/>
      <c r="D31" s="5"/>
      <c r="E31" s="5"/>
      <c r="F31" s="5"/>
      <c r="G31" s="5"/>
      <c r="H31" s="4"/>
    </row>
    <row r="32" spans="1:8">
      <c r="A32" s="12" t="s">
        <v>10</v>
      </c>
      <c r="B32" s="6">
        <v>31</v>
      </c>
      <c r="C32" s="5"/>
      <c r="D32" s="5"/>
      <c r="E32" s="5"/>
      <c r="F32" s="5"/>
      <c r="G32" s="5"/>
      <c r="H32" s="4"/>
    </row>
    <row r="33" spans="1:8">
      <c r="A33" s="13"/>
      <c r="B33" s="6">
        <v>32</v>
      </c>
      <c r="C33" s="5"/>
      <c r="D33" s="5"/>
      <c r="E33" s="5"/>
      <c r="F33" s="5"/>
      <c r="G33" s="5"/>
      <c r="H33" s="4"/>
    </row>
    <row r="34" spans="1:8">
      <c r="A34" s="13"/>
      <c r="B34" s="6">
        <v>33</v>
      </c>
      <c r="C34" s="5"/>
      <c r="D34" s="5"/>
      <c r="E34" s="5"/>
      <c r="F34" s="5"/>
      <c r="G34" s="5"/>
      <c r="H34" s="4"/>
    </row>
    <row r="35" spans="1:8">
      <c r="A35" s="13"/>
      <c r="B35" s="6">
        <v>34</v>
      </c>
      <c r="C35" s="5"/>
      <c r="D35" s="5"/>
      <c r="E35" s="5"/>
      <c r="F35" s="5"/>
      <c r="G35" s="5"/>
      <c r="H35" s="4"/>
    </row>
    <row r="36" spans="1:8">
      <c r="A36" s="14"/>
      <c r="B36" s="6">
        <v>35</v>
      </c>
      <c r="C36" s="5"/>
      <c r="D36" s="5"/>
      <c r="E36" s="5"/>
      <c r="F36" s="5"/>
      <c r="G36" s="5"/>
      <c r="H36" s="4"/>
    </row>
    <row r="37" spans="1:8">
      <c r="A37" s="12" t="s">
        <v>11</v>
      </c>
      <c r="B37" s="6">
        <v>36</v>
      </c>
      <c r="C37" s="5"/>
      <c r="D37" s="5"/>
      <c r="E37" s="5"/>
      <c r="F37" s="5"/>
      <c r="G37" s="5"/>
      <c r="H37" s="4"/>
    </row>
    <row r="38" spans="1:8">
      <c r="A38" s="13"/>
      <c r="B38" s="6">
        <v>37</v>
      </c>
      <c r="C38" s="5"/>
      <c r="D38" s="5"/>
      <c r="E38" s="5"/>
      <c r="F38" s="5"/>
      <c r="G38" s="5"/>
      <c r="H38" s="4"/>
    </row>
    <row r="39" spans="1:8">
      <c r="A39" s="13"/>
      <c r="B39" s="6">
        <v>38</v>
      </c>
      <c r="C39" s="5"/>
      <c r="D39" s="5"/>
      <c r="E39" s="5"/>
      <c r="F39" s="5"/>
      <c r="G39" s="5"/>
      <c r="H39" s="4"/>
    </row>
    <row r="40" spans="1:8">
      <c r="A40" s="14"/>
      <c r="B40" s="6">
        <v>39</v>
      </c>
      <c r="C40" s="5"/>
      <c r="D40" s="5"/>
      <c r="E40" s="5"/>
      <c r="F40" s="5"/>
      <c r="G40" s="5"/>
      <c r="H40" s="4"/>
    </row>
    <row r="41" spans="1:8">
      <c r="A41" s="12" t="s">
        <v>12</v>
      </c>
      <c r="B41" s="6">
        <v>40</v>
      </c>
      <c r="C41" s="5"/>
      <c r="D41" s="5"/>
      <c r="E41" s="5"/>
      <c r="F41" s="5"/>
      <c r="G41" s="5"/>
      <c r="H41" s="4"/>
    </row>
    <row r="42" spans="1:8">
      <c r="A42" s="13"/>
      <c r="B42" s="6">
        <v>41</v>
      </c>
      <c r="C42" s="5"/>
      <c r="D42" s="5"/>
      <c r="E42" s="5"/>
      <c r="F42" s="5"/>
      <c r="G42" s="5"/>
      <c r="H42" s="4"/>
    </row>
    <row r="43" spans="1:8">
      <c r="A43" s="13"/>
      <c r="B43" s="6">
        <v>42</v>
      </c>
      <c r="C43" s="5"/>
      <c r="D43" s="5"/>
      <c r="E43" s="5"/>
      <c r="F43" s="5"/>
      <c r="G43" s="5"/>
      <c r="H43" s="4"/>
    </row>
    <row r="44" spans="1:8">
      <c r="A44" s="13"/>
      <c r="B44" s="6">
        <v>43</v>
      </c>
      <c r="C44" s="5"/>
      <c r="D44" s="5"/>
      <c r="E44" s="5"/>
      <c r="F44" s="5"/>
      <c r="G44" s="5"/>
      <c r="H44" s="4"/>
    </row>
    <row r="45" spans="1:8">
      <c r="A45" s="14"/>
      <c r="B45" s="6">
        <v>44</v>
      </c>
      <c r="C45" s="5"/>
      <c r="D45" s="5"/>
      <c r="E45" s="5"/>
      <c r="F45" s="5"/>
      <c r="G45" s="5"/>
      <c r="H45" s="4"/>
    </row>
    <row r="46" spans="1:8">
      <c r="A46" s="12" t="s">
        <v>13</v>
      </c>
      <c r="B46" s="6">
        <v>45</v>
      </c>
      <c r="C46" s="5"/>
      <c r="D46" s="5"/>
      <c r="E46" s="5"/>
      <c r="F46" s="5"/>
      <c r="G46" s="5"/>
      <c r="H46" s="4"/>
    </row>
    <row r="47" spans="1:8">
      <c r="A47" s="13"/>
      <c r="B47" s="6">
        <v>46</v>
      </c>
      <c r="C47" s="5"/>
      <c r="D47" s="5"/>
      <c r="E47" s="5"/>
      <c r="F47" s="5"/>
      <c r="G47" s="5"/>
      <c r="H47" s="4"/>
    </row>
    <row r="48" spans="1:8">
      <c r="A48" s="13"/>
      <c r="B48" s="6">
        <v>47</v>
      </c>
      <c r="C48" s="5"/>
      <c r="D48" s="5"/>
      <c r="E48" s="5"/>
      <c r="F48" s="5"/>
      <c r="G48" s="5"/>
      <c r="H48" s="4"/>
    </row>
    <row r="49" spans="1:9">
      <c r="A49" s="14"/>
      <c r="B49" s="6">
        <v>48</v>
      </c>
      <c r="C49" s="5"/>
      <c r="D49" s="5"/>
      <c r="E49" s="5"/>
      <c r="F49" s="5"/>
      <c r="G49" s="5"/>
      <c r="H49" s="4"/>
    </row>
    <row r="50" spans="1:9">
      <c r="A50" s="12" t="s">
        <v>14</v>
      </c>
      <c r="B50" s="6">
        <v>49</v>
      </c>
      <c r="C50" s="5"/>
      <c r="D50" s="5"/>
      <c r="E50" s="5"/>
      <c r="F50" s="5"/>
      <c r="G50" s="5"/>
      <c r="H50" s="4"/>
    </row>
    <row r="51" spans="1:9">
      <c r="A51" s="13"/>
      <c r="B51" s="6">
        <v>50</v>
      </c>
      <c r="C51" s="5"/>
      <c r="D51" s="5"/>
      <c r="E51" s="5"/>
      <c r="F51" s="5"/>
      <c r="G51" s="5"/>
      <c r="H51" s="4"/>
    </row>
    <row r="52" spans="1:9">
      <c r="A52" s="13"/>
      <c r="B52" s="6">
        <v>51</v>
      </c>
      <c r="C52" s="5"/>
      <c r="D52" s="5"/>
      <c r="E52" s="5"/>
      <c r="F52" s="5"/>
      <c r="G52" s="5"/>
      <c r="H52" s="4"/>
    </row>
    <row r="53" spans="1:9">
      <c r="A53" s="14"/>
      <c r="B53" s="6">
        <v>52</v>
      </c>
      <c r="C53" s="18"/>
      <c r="D53" s="18"/>
      <c r="E53" s="18"/>
      <c r="F53" s="18"/>
      <c r="G53" s="18"/>
      <c r="H53" s="4"/>
    </row>
    <row r="54" spans="1:9">
      <c r="A54" s="15" t="s">
        <v>15</v>
      </c>
      <c r="B54" s="15"/>
      <c r="C54" s="5">
        <f>SUM(C2:C53)</f>
        <v>0</v>
      </c>
      <c r="D54" s="5">
        <f t="shared" ref="D54:E54" si="0">SUM(D2:D53)</f>
        <v>0</v>
      </c>
      <c r="E54" s="5">
        <f t="shared" si="0"/>
        <v>0</v>
      </c>
      <c r="F54" s="5">
        <f>SUM(F2:F53)</f>
        <v>0</v>
      </c>
      <c r="G54" s="5">
        <f>SUM(G2:G53)</f>
        <v>0</v>
      </c>
    </row>
    <row r="56" spans="1:9" ht="15.75" thickBot="1"/>
    <row r="57" spans="1:9" ht="30" customHeight="1" thickBot="1">
      <c r="A57" s="11" t="s">
        <v>53</v>
      </c>
      <c r="B57" s="11"/>
      <c r="C57" s="4" t="s">
        <v>54</v>
      </c>
      <c r="D57" s="4" t="s">
        <v>55</v>
      </c>
      <c r="E57" s="19" t="s">
        <v>25</v>
      </c>
      <c r="F57" s="16" t="s">
        <v>26</v>
      </c>
      <c r="G57" s="16"/>
      <c r="H57" s="16" t="s">
        <v>27</v>
      </c>
      <c r="I57" s="16" t="s">
        <v>28</v>
      </c>
    </row>
    <row r="58" spans="1:9" ht="30" customHeight="1" thickBot="1">
      <c r="A58" s="11" t="s">
        <v>24</v>
      </c>
      <c r="B58" s="11"/>
      <c r="C58" s="5">
        <f>C54+E54</f>
        <v>0</v>
      </c>
      <c r="D58" s="4">
        <f>D54</f>
        <v>0</v>
      </c>
      <c r="E58" s="20">
        <v>3</v>
      </c>
      <c r="F58" s="17" t="s">
        <v>29</v>
      </c>
      <c r="G58" s="17"/>
      <c r="H58" s="17" t="s">
        <v>30</v>
      </c>
      <c r="I58" s="17" t="s">
        <v>31</v>
      </c>
    </row>
    <row r="59" spans="1:9" ht="30" customHeight="1" thickBot="1">
      <c r="A59" s="11" t="s">
        <v>20</v>
      </c>
      <c r="B59" s="11"/>
      <c r="C59" s="5">
        <f>F54</f>
        <v>0</v>
      </c>
      <c r="D59" s="4">
        <f>G54</f>
        <v>0</v>
      </c>
      <c r="E59" s="20">
        <v>4</v>
      </c>
      <c r="F59" s="17" t="s">
        <v>32</v>
      </c>
      <c r="G59" s="17"/>
      <c r="H59" s="17" t="s">
        <v>33</v>
      </c>
      <c r="I59" s="17" t="s">
        <v>34</v>
      </c>
    </row>
    <row r="60" spans="1:9" ht="30" customHeight="1" thickBot="1">
      <c r="A60" s="11" t="s">
        <v>21</v>
      </c>
      <c r="B60" s="11"/>
      <c r="C60" s="1">
        <f>C58*0.359</f>
        <v>0</v>
      </c>
      <c r="D60" s="1">
        <f>D58*0.359</f>
        <v>0</v>
      </c>
      <c r="E60" s="20">
        <v>5</v>
      </c>
      <c r="F60" s="17" t="s">
        <v>35</v>
      </c>
      <c r="G60" s="17"/>
      <c r="H60" s="17" t="s">
        <v>36</v>
      </c>
      <c r="I60" s="17" t="s">
        <v>37</v>
      </c>
    </row>
    <row r="61" spans="1:9" ht="30" customHeight="1" thickBot="1">
      <c r="A61" s="11" t="s">
        <v>22</v>
      </c>
      <c r="B61" s="11"/>
      <c r="C61" s="1">
        <f>C59*4.45</f>
        <v>0</v>
      </c>
      <c r="D61" s="1">
        <f>D59*4.45</f>
        <v>0</v>
      </c>
      <c r="E61" s="20">
        <v>6</v>
      </c>
      <c r="F61" s="17" t="s">
        <v>38</v>
      </c>
      <c r="G61" s="17"/>
      <c r="H61" s="17" t="s">
        <v>39</v>
      </c>
      <c r="I61" s="17" t="s">
        <v>40</v>
      </c>
    </row>
    <row r="62" spans="1:9" ht="30" customHeight="1" thickBot="1">
      <c r="A62" s="11" t="s">
        <v>23</v>
      </c>
      <c r="B62" s="11"/>
      <c r="C62" s="1">
        <f>SUM(C60:C61)</f>
        <v>0</v>
      </c>
      <c r="D62" s="1">
        <f>SUM(D60:D61)</f>
        <v>0</v>
      </c>
      <c r="E62" s="20" t="s">
        <v>41</v>
      </c>
      <c r="F62" s="17" t="s">
        <v>42</v>
      </c>
      <c r="G62" s="17"/>
      <c r="H62" s="17" t="s">
        <v>43</v>
      </c>
      <c r="I62" s="17" t="s">
        <v>44</v>
      </c>
    </row>
  </sheetData>
  <mergeCells count="19">
    <mergeCell ref="A60:B60"/>
    <mergeCell ref="A61:B61"/>
    <mergeCell ref="A62:B62"/>
    <mergeCell ref="A54:B54"/>
    <mergeCell ref="A57:B57"/>
    <mergeCell ref="A58:B58"/>
    <mergeCell ref="A59:B59"/>
    <mergeCell ref="A28:A31"/>
    <mergeCell ref="A32:A36"/>
    <mergeCell ref="A37:A40"/>
    <mergeCell ref="A41:A45"/>
    <mergeCell ref="A46:A49"/>
    <mergeCell ref="A50:A53"/>
    <mergeCell ref="A2:A5"/>
    <mergeCell ref="A6:A9"/>
    <mergeCell ref="A10:A14"/>
    <mergeCell ref="A15:A18"/>
    <mergeCell ref="A19:A23"/>
    <mergeCell ref="A24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Récapitulatif impots</vt:lpstr>
      <vt:lpstr>Frais de garde</vt:lpstr>
      <vt:lpstr>Frais réels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LODOLO</dc:creator>
  <cp:lastModifiedBy>Sandrine LODOLO</cp:lastModifiedBy>
  <dcterms:created xsi:type="dcterms:W3CDTF">2013-05-27T05:52:38Z</dcterms:created>
  <dcterms:modified xsi:type="dcterms:W3CDTF">2013-05-27T06:45:14Z</dcterms:modified>
</cp:coreProperties>
</file>