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0" windowWidth="16380" windowHeight="8205" tabRatio="990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<sst xmlns="http://schemas.openxmlformats.org/spreadsheetml/2006/main" count="113" uniqueCount="79">
  <si>
    <t>Agglo</t>
  </si>
  <si>
    <t>Exploitant</t>
  </si>
  <si>
    <t> Nb lignes (*)</t>
  </si>
  <si>
    <t>Nb voyages 2015 (millions)  (*)</t>
  </si>
  <si>
    <t>Moyenne nb voyages / lignes (millions)</t>
  </si>
  <si>
    <t>Vélos autorisés</t>
  </si>
  <si>
    <t>Modalités (**)</t>
  </si>
  <si>
    <t>Bordeaux</t>
  </si>
  <si>
    <t>Kéolis</t>
  </si>
  <si>
    <t>OUI</t>
  </si>
  <si>
    <t> 9h à 16h30 sous réserve d'une fréquentation fluide.</t>
  </si>
  <si>
    <t>Nantes</t>
  </si>
  <si>
    <t>SEMITAN (SEM)</t>
  </si>
  <si>
    <t xml:space="preserve">Tous les jours, toute l'année avant 7h et après 19h. 1 vélo maximum par accès autorisé signalé sur les portes. </t>
  </si>
  <si>
    <t>Clermont-Ferrand</t>
  </si>
  <si>
    <t>T2C (EPIC)</t>
  </si>
  <si>
    <t xml:space="preserve">un vélo maximum par extrémité de rame, si les conditions d’affluence le permettent et sauf du lundi au samedi de 7h à 9h et de 16h à 19h. </t>
  </si>
  <si>
    <t>Montpellier</t>
  </si>
  <si>
    <t>TaM (SAEM)</t>
  </si>
  <si>
    <t xml:space="preserve">Tolérés dans le tramway en dehors des heures de pointes </t>
  </si>
  <si>
    <t>Tours</t>
  </si>
  <si>
    <r>
      <rPr>
        <sz val="9"/>
        <color indexed="55"/>
        <rFont val="Arial"/>
        <family val="2"/>
      </rPr>
      <t>[</t>
    </r>
    <r>
      <rPr>
        <i/>
        <sz val="9"/>
        <color indexed="55"/>
        <rFont val="Arial"/>
        <family val="2"/>
      </rPr>
      <t>depuis février 2017 plus de contraintes horaires, simplement..</t>
    </r>
    <r>
      <rPr>
        <sz val="9"/>
        <color indexed="55"/>
        <rFont val="Arial"/>
        <family val="2"/>
      </rPr>
      <t>] en cas de forte affluence dans une rame les propriétaires de vélo sont priés d’attendre la rame suivante</t>
    </r>
  </si>
  <si>
    <t>Strasbourg</t>
  </si>
  <si>
    <t>CTS (SAEM)</t>
  </si>
  <si>
    <t>le dimanche  et du lundi au samedi sauf  7h-9h &amp; 17h-19h</t>
  </si>
  <si>
    <t>Grenoble</t>
  </si>
  <si>
    <t>Semitag (Transdev)</t>
  </si>
  <si>
    <t>les dimanches et jours fériés et avant 7 h 30 et après 19 h 30 les jours ouvrables… sous réserve de ne pas gêner les voyageurs…</t>
  </si>
  <si>
    <t>Orléans</t>
  </si>
  <si>
    <t xml:space="preserve"> ne pas monter dans le tram avec son vélo lorsqu'il y a affluence</t>
  </si>
  <si>
    <t>Nancy</t>
  </si>
  <si>
    <t>Vous pouvez monter dans les véhicules des lignes 1, 2 et 3 avec votre vélo, pendant les heures creuses…</t>
  </si>
  <si>
    <t>Brest</t>
  </si>
  <si>
    <t>du lundi au vendredi : de 5h à 6h30, de 9h30 à 11h30, de 14h30 à 16h30 et au-delà de 19h30 ; le samedi : de 5h à 11h30 et au-delà de 19h30 ; le dimanche et les jours fériés : toute la journée ; 1 vélo par plateforme…</t>
  </si>
  <si>
    <t>Mans</t>
  </si>
  <si>
    <t>SETRAN (SEM)</t>
  </si>
  <si>
    <t>de 9h30 à 11h30, de 14h30 à 16h30 et au-delà de 19h30 ; règle valable tous les jours, même le week-end… un vélo par plateforme…</t>
  </si>
  <si>
    <t>Angers</t>
  </si>
  <si>
    <t xml:space="preserve"> les vélos et trottinettes sont acceptés en position dépliée avant 7h, de 9h à 11h30, de 14h30 à 16h30, et après 19h.</t>
  </si>
  <si>
    <t>Rouen</t>
  </si>
  <si>
    <t>TCAR (Transdev)</t>
  </si>
  <si>
    <t>avant 7h00 et après 19h00, du lundi au samedi et toute la journée les dimanches, jours fériés et pendant la période jaune (deux vélos au maximum sont autorisés à bord)</t>
  </si>
  <si>
    <t>Saint-Etienne</t>
  </si>
  <si>
    <t>STAS (Transdev)</t>
  </si>
  <si>
    <t>les dimanches et jours fériés, dans la limite de 4 par rame et sous réserve de ne pas gêner les autres voyageurs</t>
  </si>
  <si>
    <t>Reims</t>
  </si>
  <si>
    <t>MARS (Transdev)</t>
  </si>
  <si>
    <t xml:space="preserve"> aux emplacements réservés et identifiés  en dehors des heures de pointe du lundi au samedi de 7h à 9h00, de 11h30 à 14h00 et de 16h00 à 19h30.</t>
  </si>
  <si>
    <t>Havre</t>
  </si>
  <si>
    <t>CTPO (Transdev)</t>
  </si>
  <si>
    <t xml:space="preserve">autorisés  : du lundi au vendredi avant 7h, entre 9h et 16h30, après 18h30 ; les samedis, dimanches et jours fériés toute la journée sauf en cas de forte affluence
</t>
  </si>
  <si>
    <t>Lille</t>
  </si>
  <si>
    <t>Transpole (Kéolis)</t>
  </si>
  <si>
    <t xml:space="preserve"> les vélos sont autorisés dans le tramway à raison d’un vélo par extrémité de rame.</t>
  </si>
  <si>
    <t>Besançon</t>
  </si>
  <si>
    <t>BESANCON MOBILITES  (SAS)</t>
  </si>
  <si>
    <t xml:space="preserve">Les vélos sont tolérés si l'affluence le permet </t>
  </si>
  <si>
    <t>Toulouse</t>
  </si>
  <si>
    <t>Tisséo (régie)</t>
  </si>
  <si>
    <t>Les vélos sont autorisés à bord du tram excepté du lundi au vendredi de 7h à 9h et de 16h à 19h.</t>
  </si>
  <si>
    <t>Mulhouse</t>
  </si>
  <si>
    <t>Soléa (Transdev)</t>
  </si>
  <si>
    <t>Les bicyclettes ne sont pas admises dans le tramway lors de forte affluence.</t>
  </si>
  <si>
    <t>Valenciennes</t>
  </si>
  <si>
    <t xml:space="preserve">RATP Développement </t>
  </si>
  <si>
    <t>les vélos sont autorisés  dimanches, jours fériés et en semaine de 8h30 à 11h30, de 14h à 16h30 et après 18h30, sous réserve que la rame ne soit pas trop fréquentée.</t>
  </si>
  <si>
    <t>Aubagne</t>
  </si>
  <si>
    <t>Autobus aubagnais (Transdev)</t>
  </si>
  <si>
    <t>???</t>
  </si>
  <si>
    <t>Paris IdF</t>
  </si>
  <si>
    <t>RATP</t>
  </si>
  <si>
    <t>NON</t>
  </si>
  <si>
    <t>Nice</t>
  </si>
  <si>
    <t xml:space="preserve"> Ligne d’Azur (EPIC)</t>
  </si>
  <si>
    <t>Lyon</t>
  </si>
  <si>
    <t>Dijon</t>
  </si>
  <si>
    <t>Marseille</t>
  </si>
  <si>
    <t>RTM (régie)</t>
  </si>
  <si>
    <t>Caen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</si>
</sst>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9"/>
      <color indexed="22"/>
      <name val="Arial"/>
      <family val="2"/>
    </font>
    <font>
      <b/>
      <sz val="10"/>
      <color indexed="49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sz val="10"/>
      <color indexed="45"/>
      <name val="Arial"/>
      <family val="2"/>
    </font>
    <font>
      <b/>
      <sz val="9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B050"/>
      <name val="Arial"/>
      <family val="2"/>
    </font>
    <font>
      <sz val="9"/>
      <color rgb="FF2C2C2C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AE3F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0">
    <xf numFmtId="0" fontId="0" fillId="0" borderId="0" xfId="0" applyAlignment="1">
      <alignment/>
    </xf>
    <xf numFmtId="49" fontId="46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vertical="center" wrapText="1"/>
    </xf>
    <xf numFmtId="0" fontId="47" fillId="0" borderId="0" xfId="0" applyFont="1" applyAlignment="1">
      <alignment/>
    </xf>
    <xf numFmtId="49" fontId="49" fillId="33" borderId="0" xfId="0" applyNumberFormat="1" applyFont="1" applyFill="1" applyAlignment="1">
      <alignment horizontal="center" vertical="center" wrapText="1"/>
    </xf>
    <xf numFmtId="49" fontId="50" fillId="33" borderId="0" xfId="0" applyNumberFormat="1" applyFont="1" applyFill="1" applyAlignment="1">
      <alignment horizontal="center" vertical="center" wrapText="1"/>
    </xf>
    <xf numFmtId="164" fontId="49" fillId="33" borderId="0" xfId="0" applyNumberFormat="1" applyFont="1" applyFill="1" applyAlignment="1">
      <alignment horizontal="center" vertical="center" wrapText="1"/>
    </xf>
    <xf numFmtId="49" fontId="51" fillId="33" borderId="0" xfId="0" applyNumberFormat="1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49" fontId="52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49" fontId="53" fillId="0" borderId="0" xfId="0" applyNumberFormat="1" applyFont="1" applyAlignment="1">
      <alignment vertical="center" wrapText="1"/>
    </xf>
    <xf numFmtId="49" fontId="48" fillId="0" borderId="0" xfId="0" applyNumberFormat="1" applyFont="1" applyAlignment="1">
      <alignment horizontal="left" vertical="center" wrapText="1"/>
    </xf>
    <xf numFmtId="49" fontId="48" fillId="0" borderId="0" xfId="0" applyNumberFormat="1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49" fontId="55" fillId="0" borderId="0" xfId="0" applyNumberFormat="1" applyFont="1" applyAlignment="1">
      <alignment vertical="center" wrapText="1"/>
    </xf>
    <xf numFmtId="0" fontId="4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indowProtection="1" tabSelected="1" zoomScalePageLayoutView="0" workbookViewId="0" topLeftCell="A1">
      <pane ySplit="1" topLeftCell="A2" activePane="bottomLeft" state="frozen"/>
      <selection pane="topLeft" activeCell="A1" sqref="A1"/>
      <selection pane="bottomLeft" activeCell="H22" sqref="H22"/>
    </sheetView>
  </sheetViews>
  <sheetFormatPr defaultColWidth="8.8515625" defaultRowHeight="15"/>
  <cols>
    <col min="1" max="2" width="8.8515625" style="1" customWidth="1"/>
    <col min="3" max="3" width="8.8515625" style="2" customWidth="1"/>
    <col min="4" max="4" width="8.8515625" style="3" customWidth="1"/>
    <col min="5" max="5" width="8.8515625" style="4" customWidth="1"/>
    <col min="6" max="6" width="8.8515625" style="1" customWidth="1"/>
    <col min="7" max="7" width="22.7109375" style="5" customWidth="1"/>
    <col min="8" max="16384" width="8.8515625" style="6" customWidth="1"/>
  </cols>
  <sheetData>
    <row r="1" spans="1:7" s="11" customFormat="1" ht="63" customHeight="1">
      <c r="A1" s="7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7" t="s">
        <v>5</v>
      </c>
      <c r="G1" s="10" t="s">
        <v>6</v>
      </c>
    </row>
    <row r="2" spans="1:7" ht="25.5">
      <c r="A2" s="12" t="s">
        <v>7</v>
      </c>
      <c r="B2" s="12" t="s">
        <v>8</v>
      </c>
      <c r="C2" s="2">
        <v>3</v>
      </c>
      <c r="D2" s="3">
        <v>79.1</v>
      </c>
      <c r="E2" s="4">
        <f aca="true" t="shared" si="0" ref="E2:E29">D2/C2</f>
        <v>26.366666666666664</v>
      </c>
      <c r="F2" s="12" t="s">
        <v>9</v>
      </c>
      <c r="G2" s="13" t="s">
        <v>10</v>
      </c>
    </row>
    <row r="3" spans="1:7" ht="60">
      <c r="A3" s="12" t="s">
        <v>11</v>
      </c>
      <c r="B3" s="12" t="s">
        <v>12</v>
      </c>
      <c r="C3" s="2">
        <v>3</v>
      </c>
      <c r="D3" s="3">
        <v>72.5</v>
      </c>
      <c r="E3" s="4">
        <f t="shared" si="0"/>
        <v>24.166666666666668</v>
      </c>
      <c r="F3" s="12" t="s">
        <v>9</v>
      </c>
      <c r="G3" s="14" t="s">
        <v>13</v>
      </c>
    </row>
    <row r="4" spans="1:7" ht="77.25" customHeight="1">
      <c r="A4" s="12" t="s">
        <v>14</v>
      </c>
      <c r="B4" s="12" t="s">
        <v>15</v>
      </c>
      <c r="C4" s="2">
        <v>1</v>
      </c>
      <c r="D4" s="3">
        <v>17.5</v>
      </c>
      <c r="E4" s="4">
        <f t="shared" si="0"/>
        <v>17.5</v>
      </c>
      <c r="F4" s="12" t="s">
        <v>9</v>
      </c>
      <c r="G4" s="14" t="s">
        <v>16</v>
      </c>
    </row>
    <row r="5" spans="1:7" ht="42.75" customHeight="1">
      <c r="A5" s="12" t="s">
        <v>17</v>
      </c>
      <c r="B5" s="12" t="s">
        <v>18</v>
      </c>
      <c r="C5" s="2">
        <v>4</v>
      </c>
      <c r="D5" s="3">
        <v>69.2</v>
      </c>
      <c r="E5" s="4">
        <f t="shared" si="0"/>
        <v>17.3</v>
      </c>
      <c r="F5" s="12" t="s">
        <v>9</v>
      </c>
      <c r="G5" s="5" t="s">
        <v>19</v>
      </c>
    </row>
    <row r="6" spans="1:7" ht="93" customHeight="1">
      <c r="A6" s="12" t="s">
        <v>20</v>
      </c>
      <c r="B6" s="12" t="s">
        <v>8</v>
      </c>
      <c r="C6" s="2">
        <v>1</v>
      </c>
      <c r="D6" s="3">
        <v>15</v>
      </c>
      <c r="E6" s="4">
        <f t="shared" si="0"/>
        <v>15</v>
      </c>
      <c r="F6" s="12" t="s">
        <v>9</v>
      </c>
      <c r="G6" s="5" t="s">
        <v>21</v>
      </c>
    </row>
    <row r="7" spans="1:7" ht="45" customHeight="1">
      <c r="A7" s="12" t="s">
        <v>22</v>
      </c>
      <c r="B7" s="12" t="s">
        <v>23</v>
      </c>
      <c r="C7" s="2">
        <v>6</v>
      </c>
      <c r="D7" s="3">
        <v>68.2</v>
      </c>
      <c r="E7" s="4">
        <f t="shared" si="0"/>
        <v>11.366666666666667</v>
      </c>
      <c r="F7" s="12" t="s">
        <v>9</v>
      </c>
      <c r="G7" s="5" t="s">
        <v>24</v>
      </c>
    </row>
    <row r="8" spans="1:7" ht="93.75" customHeight="1">
      <c r="A8" s="12" t="s">
        <v>25</v>
      </c>
      <c r="B8" s="12" t="s">
        <v>26</v>
      </c>
      <c r="C8" s="2">
        <v>5</v>
      </c>
      <c r="D8" s="3">
        <v>55.6</v>
      </c>
      <c r="E8" s="4">
        <f t="shared" si="0"/>
        <v>11.120000000000001</v>
      </c>
      <c r="F8" s="12" t="s">
        <v>9</v>
      </c>
      <c r="G8" s="5" t="s">
        <v>27</v>
      </c>
    </row>
    <row r="9" spans="1:7" ht="51" customHeight="1">
      <c r="A9" s="12" t="s">
        <v>28</v>
      </c>
      <c r="B9" s="12" t="s">
        <v>8</v>
      </c>
      <c r="C9" s="2">
        <v>2</v>
      </c>
      <c r="D9" s="3">
        <v>20.2</v>
      </c>
      <c r="E9" s="4">
        <f t="shared" si="0"/>
        <v>10.1</v>
      </c>
      <c r="F9" s="12" t="s">
        <v>9</v>
      </c>
      <c r="G9" s="5" t="s">
        <v>29</v>
      </c>
    </row>
    <row r="10" spans="1:7" ht="72" customHeight="1">
      <c r="A10" s="12" t="s">
        <v>30</v>
      </c>
      <c r="B10" s="12" t="s">
        <v>8</v>
      </c>
      <c r="C10" s="2">
        <v>1</v>
      </c>
      <c r="D10" s="3">
        <v>9.8</v>
      </c>
      <c r="E10" s="4">
        <f t="shared" si="0"/>
        <v>9.8</v>
      </c>
      <c r="F10" s="12" t="s">
        <v>9</v>
      </c>
      <c r="G10" s="5" t="s">
        <v>31</v>
      </c>
    </row>
    <row r="11" spans="1:7" ht="127.5" customHeight="1">
      <c r="A11" s="12" t="s">
        <v>32</v>
      </c>
      <c r="B11" s="12" t="s">
        <v>8</v>
      </c>
      <c r="C11" s="2">
        <v>1</v>
      </c>
      <c r="D11" s="3">
        <v>9.1</v>
      </c>
      <c r="E11" s="4">
        <f t="shared" si="0"/>
        <v>9.1</v>
      </c>
      <c r="F11" s="12" t="s">
        <v>9</v>
      </c>
      <c r="G11" s="5" t="s">
        <v>33</v>
      </c>
    </row>
    <row r="12" spans="1:7" ht="83.25" customHeight="1">
      <c r="A12" s="12" t="s">
        <v>34</v>
      </c>
      <c r="B12" s="12" t="s">
        <v>35</v>
      </c>
      <c r="C12" s="2">
        <v>2</v>
      </c>
      <c r="D12" s="3">
        <v>17.9</v>
      </c>
      <c r="E12" s="4">
        <f t="shared" si="0"/>
        <v>8.95</v>
      </c>
      <c r="F12" s="12" t="s">
        <v>9</v>
      </c>
      <c r="G12" s="5" t="s">
        <v>36</v>
      </c>
    </row>
    <row r="13" spans="1:7" ht="63.75" customHeight="1">
      <c r="A13" s="12" t="s">
        <v>37</v>
      </c>
      <c r="B13" s="12" t="s">
        <v>8</v>
      </c>
      <c r="C13" s="2">
        <v>1</v>
      </c>
      <c r="D13" s="3">
        <v>8.5</v>
      </c>
      <c r="E13" s="4">
        <f t="shared" si="0"/>
        <v>8.5</v>
      </c>
      <c r="F13" s="12" t="s">
        <v>9</v>
      </c>
      <c r="G13" s="5" t="s">
        <v>38</v>
      </c>
    </row>
    <row r="14" spans="1:7" ht="84">
      <c r="A14" s="12" t="s">
        <v>39</v>
      </c>
      <c r="B14" s="12" t="s">
        <v>40</v>
      </c>
      <c r="C14" s="2">
        <v>2</v>
      </c>
      <c r="D14" s="3">
        <v>16.7</v>
      </c>
      <c r="E14" s="4">
        <f t="shared" si="0"/>
        <v>8.35</v>
      </c>
      <c r="F14" s="12" t="s">
        <v>9</v>
      </c>
      <c r="G14" s="5" t="s">
        <v>41</v>
      </c>
    </row>
    <row r="15" spans="1:7" ht="70.5" customHeight="1">
      <c r="A15" s="12" t="s">
        <v>42</v>
      </c>
      <c r="B15" s="12" t="s">
        <v>43</v>
      </c>
      <c r="C15" s="2">
        <v>3</v>
      </c>
      <c r="D15" s="3">
        <v>22.2</v>
      </c>
      <c r="E15" s="4">
        <f t="shared" si="0"/>
        <v>7.3999999999999995</v>
      </c>
      <c r="F15" s="12" t="s">
        <v>9</v>
      </c>
      <c r="G15" s="15" t="s">
        <v>44</v>
      </c>
    </row>
    <row r="16" spans="1:7" ht="84">
      <c r="A16" s="12" t="s">
        <v>45</v>
      </c>
      <c r="B16" s="12" t="s">
        <v>46</v>
      </c>
      <c r="C16" s="2">
        <v>2</v>
      </c>
      <c r="D16" s="3">
        <v>14</v>
      </c>
      <c r="E16" s="4">
        <f t="shared" si="0"/>
        <v>7</v>
      </c>
      <c r="F16" s="12" t="s">
        <v>9</v>
      </c>
      <c r="G16" s="5" t="s">
        <v>47</v>
      </c>
    </row>
    <row r="17" spans="1:7" ht="79.5" customHeight="1">
      <c r="A17" s="12" t="s">
        <v>48</v>
      </c>
      <c r="B17" s="12" t="s">
        <v>49</v>
      </c>
      <c r="C17" s="2">
        <v>2</v>
      </c>
      <c r="D17" s="3">
        <v>12.3</v>
      </c>
      <c r="E17" s="4">
        <f t="shared" si="0"/>
        <v>6.15</v>
      </c>
      <c r="F17" s="12" t="s">
        <v>9</v>
      </c>
      <c r="G17" s="5" t="s">
        <v>50</v>
      </c>
    </row>
    <row r="18" spans="1:7" ht="54.75" customHeight="1">
      <c r="A18" s="12" t="s">
        <v>51</v>
      </c>
      <c r="B18" s="12" t="s">
        <v>52</v>
      </c>
      <c r="C18" s="2">
        <v>2</v>
      </c>
      <c r="D18" s="3">
        <v>11.2</v>
      </c>
      <c r="E18" s="4">
        <f t="shared" si="0"/>
        <v>5.6</v>
      </c>
      <c r="F18" s="12" t="s">
        <v>9</v>
      </c>
      <c r="G18" s="5" t="s">
        <v>53</v>
      </c>
    </row>
    <row r="19" spans="1:7" ht="33.75" customHeight="1">
      <c r="A19" s="12" t="s">
        <v>54</v>
      </c>
      <c r="B19" s="12" t="s">
        <v>55</v>
      </c>
      <c r="C19" s="2">
        <v>2</v>
      </c>
      <c r="D19" s="3">
        <v>10.6</v>
      </c>
      <c r="E19" s="4">
        <f t="shared" si="0"/>
        <v>5.3</v>
      </c>
      <c r="F19" s="12" t="s">
        <v>9</v>
      </c>
      <c r="G19" s="5" t="s">
        <v>56</v>
      </c>
    </row>
    <row r="20" spans="1:7" ht="54" customHeight="1">
      <c r="A20" s="12" t="s">
        <v>57</v>
      </c>
      <c r="B20" s="12" t="s">
        <v>58</v>
      </c>
      <c r="C20" s="2">
        <v>2</v>
      </c>
      <c r="D20" s="3">
        <v>10.2</v>
      </c>
      <c r="E20" s="4">
        <f t="shared" si="0"/>
        <v>5.1</v>
      </c>
      <c r="F20" s="12" t="s">
        <v>9</v>
      </c>
      <c r="G20" s="5" t="s">
        <v>59</v>
      </c>
    </row>
    <row r="21" spans="1:7" ht="60" customHeight="1">
      <c r="A21" s="12" t="s">
        <v>60</v>
      </c>
      <c r="B21" s="12" t="s">
        <v>61</v>
      </c>
      <c r="C21" s="2">
        <v>4</v>
      </c>
      <c r="D21" s="3">
        <v>13.5</v>
      </c>
      <c r="E21" s="4">
        <f t="shared" si="0"/>
        <v>3.375</v>
      </c>
      <c r="F21" s="12" t="s">
        <v>9</v>
      </c>
      <c r="G21" s="5" t="s">
        <v>62</v>
      </c>
    </row>
    <row r="22" spans="1:7" ht="98.25" customHeight="1">
      <c r="A22" s="12" t="s">
        <v>63</v>
      </c>
      <c r="B22" s="12" t="s">
        <v>64</v>
      </c>
      <c r="C22" s="2">
        <v>2</v>
      </c>
      <c r="D22" s="3">
        <v>5.7</v>
      </c>
      <c r="E22" s="4">
        <f t="shared" si="0"/>
        <v>2.85</v>
      </c>
      <c r="F22" s="12" t="s">
        <v>9</v>
      </c>
      <c r="G22" s="5" t="s">
        <v>65</v>
      </c>
    </row>
    <row r="23" spans="1:7" ht="63.75">
      <c r="A23" s="12" t="s">
        <v>66</v>
      </c>
      <c r="B23" s="12" t="s">
        <v>67</v>
      </c>
      <c r="C23" s="2">
        <v>1</v>
      </c>
      <c r="D23" s="3">
        <v>2</v>
      </c>
      <c r="E23" s="4">
        <f t="shared" si="0"/>
        <v>2</v>
      </c>
      <c r="F23" s="12" t="s">
        <v>9</v>
      </c>
      <c r="G23" s="16" t="s">
        <v>68</v>
      </c>
    </row>
    <row r="24" spans="1:7" s="19" customFormat="1" ht="19.5" customHeight="1">
      <c r="A24" s="17" t="s">
        <v>69</v>
      </c>
      <c r="B24" s="17" t="s">
        <v>70</v>
      </c>
      <c r="C24" s="2">
        <v>8</v>
      </c>
      <c r="D24" s="3">
        <v>256.4</v>
      </c>
      <c r="E24" s="4">
        <f t="shared" si="0"/>
        <v>32.05</v>
      </c>
      <c r="F24" s="17" t="s">
        <v>71</v>
      </c>
      <c r="G24" s="18"/>
    </row>
    <row r="25" spans="1:7" ht="38.25">
      <c r="A25" s="17" t="s">
        <v>72</v>
      </c>
      <c r="B25" s="17" t="s">
        <v>73</v>
      </c>
      <c r="C25" s="2">
        <v>1</v>
      </c>
      <c r="D25" s="3">
        <v>30.4</v>
      </c>
      <c r="E25" s="4">
        <f t="shared" si="0"/>
        <v>30.4</v>
      </c>
      <c r="F25" s="17" t="s">
        <v>71</v>
      </c>
      <c r="G25"/>
    </row>
    <row r="26" spans="1:7" ht="20.25" customHeight="1">
      <c r="A26" s="17" t="s">
        <v>74</v>
      </c>
      <c r="B26" s="17" t="s">
        <v>8</v>
      </c>
      <c r="C26" s="2">
        <v>6</v>
      </c>
      <c r="D26" s="3">
        <v>86.7</v>
      </c>
      <c r="E26" s="4">
        <f t="shared" si="0"/>
        <v>14.450000000000001</v>
      </c>
      <c r="F26" s="17" t="s">
        <v>71</v>
      </c>
      <c r="G26"/>
    </row>
    <row r="27" spans="1:7" ht="22.5" customHeight="1">
      <c r="A27" s="17" t="s">
        <v>75</v>
      </c>
      <c r="B27" s="17" t="s">
        <v>8</v>
      </c>
      <c r="C27" s="2">
        <v>2</v>
      </c>
      <c r="D27" s="3">
        <v>25.3</v>
      </c>
      <c r="E27" s="4">
        <f t="shared" si="0"/>
        <v>12.65</v>
      </c>
      <c r="F27" s="17" t="s">
        <v>71</v>
      </c>
      <c r="G27"/>
    </row>
    <row r="28" spans="1:7" ht="25.5" customHeight="1">
      <c r="A28" s="17" t="s">
        <v>76</v>
      </c>
      <c r="B28" s="17" t="s">
        <v>77</v>
      </c>
      <c r="C28" s="2">
        <v>3</v>
      </c>
      <c r="D28" s="3">
        <v>21.4</v>
      </c>
      <c r="E28" s="4">
        <f t="shared" si="0"/>
        <v>7.133333333333333</v>
      </c>
      <c r="F28" s="17" t="s">
        <v>71</v>
      </c>
      <c r="G28"/>
    </row>
    <row r="29" spans="1:7" ht="24" customHeight="1">
      <c r="A29" s="17" t="s">
        <v>78</v>
      </c>
      <c r="B29" s="17" t="s">
        <v>8</v>
      </c>
      <c r="C29" s="2">
        <v>2</v>
      </c>
      <c r="D29" s="3">
        <v>8.8</v>
      </c>
      <c r="E29" s="4">
        <f t="shared" si="0"/>
        <v>4.4</v>
      </c>
      <c r="F29" s="17" t="s">
        <v>71</v>
      </c>
      <c r="G29"/>
    </row>
  </sheetData>
  <sheetProtection/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Microsoft</cp:lastModifiedBy>
  <dcterms:created xsi:type="dcterms:W3CDTF">2017-02-14T17:38:56Z</dcterms:created>
  <dcterms:modified xsi:type="dcterms:W3CDTF">2017-07-13T04:57:07Z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