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ESERVATION CHALETS" sheetId="1" r:id="rId1"/>
    <sheet name="INSCRIPTIONS CONCOURS" sheetId="4" r:id="rId2"/>
    <sheet name="INSCRIPTIONS REPAS" sheetId="5" r:id="rId3"/>
    <sheet name="Feuil2" sheetId="2" r:id="rId4"/>
    <sheet name="Feuil3" sheetId="3" r:id="rId5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7" i="1"/>
  <c r="F21" i="5"/>
  <c r="E21" i="5"/>
  <c r="G8" i="5"/>
  <c r="G9" i="5"/>
  <c r="G10" i="5"/>
  <c r="G11" i="5"/>
  <c r="G12" i="5"/>
  <c r="G13" i="5"/>
  <c r="G14" i="5"/>
  <c r="G15" i="5"/>
  <c r="G16" i="5"/>
  <c r="G17" i="5"/>
  <c r="G18" i="5"/>
  <c r="G7" i="5"/>
  <c r="I8" i="4"/>
  <c r="I9" i="4"/>
  <c r="I10" i="4"/>
  <c r="I11" i="4"/>
  <c r="I12" i="4"/>
  <c r="I13" i="4"/>
  <c r="I14" i="4"/>
  <c r="I15" i="4"/>
  <c r="I16" i="4"/>
  <c r="I17" i="4"/>
  <c r="I18" i="4"/>
  <c r="I7" i="4"/>
  <c r="G20" i="4" l="1"/>
  <c r="G20" i="5"/>
  <c r="H20" i="1"/>
</calcChain>
</file>

<file path=xl/sharedStrings.xml><?xml version="1.0" encoding="utf-8"?>
<sst xmlns="http://schemas.openxmlformats.org/spreadsheetml/2006/main" count="61" uniqueCount="39">
  <si>
    <t>NOMS</t>
  </si>
  <si>
    <t>Prénoms</t>
  </si>
  <si>
    <t>ADHERENTS</t>
  </si>
  <si>
    <t>OUI</t>
  </si>
  <si>
    <t>NON</t>
  </si>
  <si>
    <t>GRATUIT</t>
  </si>
  <si>
    <t>PAYANT</t>
  </si>
  <si>
    <t>PARTICIPANTS</t>
  </si>
  <si>
    <t>TOTAL</t>
  </si>
  <si>
    <t>ADHERENTS *</t>
  </si>
  <si>
    <t>ENGAGEMENTS **</t>
  </si>
  <si>
    <t>* Mettre une croix dans la case correspondante                  ** Ecrire 0€ pour les adhérents et 5€ pour les non adhérents</t>
  </si>
  <si>
    <t>Nombre de personnes</t>
  </si>
  <si>
    <t>INSCRIPTIONS AU REPAS DANSANT (Samedi soir 10 Octobre)</t>
  </si>
  <si>
    <t xml:space="preserve"> ENFANTS</t>
  </si>
  <si>
    <t>ADULTES</t>
  </si>
  <si>
    <t>ENFANTS</t>
  </si>
  <si>
    <t>Nuitées</t>
  </si>
  <si>
    <t>9 au 10</t>
  </si>
  <si>
    <t>10 au 11</t>
  </si>
  <si>
    <t>Prix/ pers et par nuit</t>
  </si>
  <si>
    <t>RESERVATIONS CHALETS (nuits du 9 au10 et 10 au 11 Octobre)</t>
  </si>
  <si>
    <t>NON ADHERENTS</t>
  </si>
  <si>
    <t>INDIQUEZ LES NOMS ET PRENOMS DES PARTICIPANTS</t>
  </si>
  <si>
    <t>INSCRIVEZ LE CHIFFRE "1" DANS LA CASE CORESPONDANTE</t>
  </si>
  <si>
    <t>( ENFANT OU ADULTE)</t>
  </si>
  <si>
    <t>LE CALCUL DU TOTAL SERA FAIT AUTOMATIQUEMENT</t>
  </si>
  <si>
    <t>NE RIEN INSCRIRE DANS LES CASES GRISEES</t>
  </si>
  <si>
    <r>
      <t xml:space="preserve">Adressez le formulaire PAR MAIL à : </t>
    </r>
    <r>
      <rPr>
        <b/>
        <sz val="18"/>
        <color theme="4"/>
        <rFont val="Calibri"/>
        <family val="2"/>
        <scheme val="minor"/>
      </rPr>
      <t xml:space="preserve">jean-michel.santiago@airbus.com </t>
    </r>
    <r>
      <rPr>
        <b/>
        <sz val="18"/>
        <color theme="1"/>
        <rFont val="Calibri"/>
        <family val="2"/>
        <scheme val="minor"/>
      </rPr>
      <t xml:space="preserve">                                                                 Les chèques sont a faire à l'ordre de l'association EDUCNAUTE-INFOS et envoyer à : Francis DEJARDIN  Saint Simon 82130 LAFRANCAISE</t>
    </r>
  </si>
  <si>
    <r>
      <t xml:space="preserve">Adressez le formulaire PAR MAIL à : </t>
    </r>
    <r>
      <rPr>
        <b/>
        <sz val="18"/>
        <color theme="4"/>
        <rFont val="Calibri"/>
        <family val="2"/>
        <scheme val="minor"/>
      </rPr>
      <t xml:space="preserve">jean-michel.santiago@airbus.com </t>
    </r>
    <r>
      <rPr>
        <b/>
        <sz val="18"/>
        <color theme="1"/>
        <rFont val="Calibri"/>
        <family val="2"/>
        <scheme val="minor"/>
      </rPr>
      <t xml:space="preserve">                                                                 Les chèques sont a faire à l'ordre de l'association EDUCNAUTE-INFOS et envoyer à :                       Francis DEJARDIN  Saint Simon 82130 LAFRANCAISE</t>
    </r>
  </si>
  <si>
    <r>
      <t xml:space="preserve">Adressez le formulaire PAR MAIL à : </t>
    </r>
    <r>
      <rPr>
        <b/>
        <sz val="18"/>
        <color theme="4"/>
        <rFont val="Calibri"/>
        <family val="2"/>
        <scheme val="minor"/>
      </rPr>
      <t xml:space="preserve">jean-michel.santiago@airbus.com </t>
    </r>
    <r>
      <rPr>
        <b/>
        <sz val="18"/>
        <color theme="1"/>
        <rFont val="Calibri"/>
        <family val="2"/>
        <scheme val="minor"/>
      </rPr>
      <t xml:space="preserve">                                                                 Les chèques sont a faire à l'ordre de l'association EDUCNAUTE-INFOS et envoyer à :                              Francis DEJARDIN  Saint Simon 82130 LAFRANCAISE</t>
    </r>
  </si>
  <si>
    <t>INSCRIPTIONS AU CONCOURS  (10 et 11 Octobre)</t>
  </si>
  <si>
    <t>Petits dej.</t>
  </si>
  <si>
    <t>Prix / PDJ</t>
  </si>
  <si>
    <t>Nuitées  et petits dejeuner</t>
  </si>
  <si>
    <t>INSCRIVEZ LE CHIFFRE "0" ou "5" DANS LA CASE CORRESPONDANTE</t>
  </si>
  <si>
    <t>gratuit ou payant</t>
  </si>
  <si>
    <t>Pour les enfants moins de 15 ans ( nés après le 31/12/2000) le repas dansant est à 10€ et pour les adultes le repas dansant est à 16€</t>
  </si>
  <si>
    <t>INSCRIVEZ LE CHIFFRE DANS LA CASE CORRESPONDANTE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</si>
</sst>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20"/>
      <color theme="1"/>
      <name val="Times New Roman"/>
      <family val="1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28"/>
      <color theme="1"/>
      <name val="Times New Roman"/>
      <family val="1"/>
    </font>
    <font>
      <b/>
      <i/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7" xfId="0" applyFont="1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8" fillId="0" borderId="25" xfId="0" applyFont="1" applyBorder="1"/>
    <xf numFmtId="0" fontId="9" fillId="0" borderId="26" xfId="0" applyFont="1" applyBorder="1"/>
    <xf numFmtId="0" fontId="9" fillId="0" borderId="16" xfId="0" applyFont="1" applyBorder="1"/>
    <xf numFmtId="0" fontId="9" fillId="0" borderId="18" xfId="0" applyFont="1" applyBorder="1"/>
    <xf numFmtId="0" fontId="2" fillId="0" borderId="13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5" fillId="0" borderId="2" xfId="0" applyFont="1" applyBorder="1"/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5" xfId="0" applyBorder="1"/>
    <xf numFmtId="0" fontId="2" fillId="0" borderId="19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0" fillId="0" borderId="26" xfId="0" applyBorder="1"/>
    <xf numFmtId="6" fontId="2" fillId="0" borderId="16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14" xfId="0" applyFont="1" applyBorder="1"/>
    <xf numFmtId="0" fontId="10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17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44" fontId="1" fillId="0" borderId="14" xfId="1" applyFont="1" applyBorder="1"/>
    <xf numFmtId="44" fontId="1" fillId="0" borderId="12" xfId="1" applyFont="1" applyBorder="1"/>
    <xf numFmtId="44" fontId="1" fillId="0" borderId="17" xfId="1" applyFont="1" applyBorder="1"/>
    <xf numFmtId="6" fontId="1" fillId="4" borderId="15" xfId="0" applyNumberFormat="1" applyFont="1" applyFill="1" applyBorder="1"/>
    <xf numFmtId="0" fontId="1" fillId="4" borderId="0" xfId="0" applyFont="1" applyFill="1" applyBorder="1"/>
    <xf numFmtId="6" fontId="10" fillId="4" borderId="15" xfId="0" applyNumberFormat="1" applyFont="1" applyFill="1" applyBorder="1"/>
    <xf numFmtId="0" fontId="10" fillId="4" borderId="18" xfId="0" applyFont="1" applyFill="1" applyBorder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" fillId="0" borderId="14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0" fillId="4" borderId="17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1" xfId="0" applyFont="1" applyFill="1" applyBorder="1"/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2" xfId="0" applyFont="1" applyFill="1" applyBorder="1"/>
    <xf numFmtId="44" fontId="1" fillId="4" borderId="23" xfId="1" applyFont="1" applyFill="1" applyBorder="1" applyAlignment="1">
      <alignment horizontal="center" vertical="center"/>
    </xf>
    <xf numFmtId="44" fontId="1" fillId="4" borderId="34" xfId="1" applyFont="1" applyFill="1" applyBorder="1" applyAlignment="1">
      <alignment horizontal="center" vertical="center"/>
    </xf>
    <xf numFmtId="44" fontId="9" fillId="4" borderId="1" xfId="1" applyFont="1" applyFill="1" applyBorder="1" applyAlignment="1">
      <alignment horizontal="center" vertical="center"/>
    </xf>
    <xf numFmtId="44" fontId="9" fillId="4" borderId="2" xfId="1" applyFont="1" applyFill="1" applyBorder="1" applyAlignment="1">
      <alignment horizontal="center" vertical="center"/>
    </xf>
    <xf numFmtId="44" fontId="9" fillId="4" borderId="3" xfId="1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7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44" fontId="1" fillId="4" borderId="15" xfId="1" applyFont="1" applyFill="1" applyBorder="1"/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7" xfId="0" applyFont="1" applyBorder="1"/>
    <xf numFmtId="44" fontId="1" fillId="4" borderId="37" xfId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44" fontId="10" fillId="4" borderId="1" xfId="0" applyNumberFormat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N7" sqref="N7"/>
    </sheetView>
  </sheetViews>
  <sheetFormatPr baseColWidth="10" defaultRowHeight="15" x14ac:dyDescent="0.25"/>
  <cols>
    <col min="1" max="1" width="2.85546875" customWidth="1"/>
    <col min="2" max="2" width="7.140625" customWidth="1"/>
    <col min="3" max="3" width="32.28515625" customWidth="1"/>
    <col min="4" max="4" width="25.85546875" customWidth="1"/>
    <col min="5" max="6" width="14.28515625" customWidth="1"/>
    <col min="7" max="7" width="9.28515625" customWidth="1"/>
    <col min="8" max="8" width="14.28515625" customWidth="1"/>
    <col min="9" max="9" width="6.28515625" customWidth="1"/>
    <col min="10" max="10" width="12.5703125" customWidth="1"/>
    <col min="11" max="11" width="17.42578125" customWidth="1"/>
    <col min="12" max="12" width="2.85546875" customWidth="1"/>
  </cols>
  <sheetData>
    <row r="1" spans="1:17" ht="3.75" customHeight="1" thickBot="1" x14ac:dyDescent="0.3"/>
    <row r="2" spans="1:17" ht="15" customHeight="1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7" ht="27" thickBot="1" x14ac:dyDescent="0.45">
      <c r="A3" s="11"/>
      <c r="B3" s="28" t="s">
        <v>21</v>
      </c>
      <c r="C3" s="29"/>
      <c r="D3" s="29"/>
      <c r="E3" s="29"/>
      <c r="F3" s="29"/>
      <c r="G3" s="29"/>
      <c r="H3" s="29"/>
      <c r="I3" s="29"/>
      <c r="J3" s="29"/>
      <c r="K3" s="30"/>
      <c r="L3" s="13"/>
    </row>
    <row r="4" spans="1:17" ht="3.75" customHeight="1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1:17" ht="20.25" x14ac:dyDescent="0.3">
      <c r="A5" s="11"/>
      <c r="B5" s="31"/>
      <c r="C5" s="38" t="s">
        <v>7</v>
      </c>
      <c r="D5" s="39"/>
      <c r="E5" s="38" t="s">
        <v>17</v>
      </c>
      <c r="F5" s="39"/>
      <c r="G5" s="102" t="s">
        <v>32</v>
      </c>
      <c r="H5" s="78" t="s">
        <v>20</v>
      </c>
      <c r="I5" s="79"/>
      <c r="J5" s="104" t="s">
        <v>33</v>
      </c>
      <c r="K5" s="80" t="s">
        <v>8</v>
      </c>
      <c r="L5" s="13"/>
      <c r="N5" t="s">
        <v>23</v>
      </c>
    </row>
    <row r="6" spans="1:17" ht="21" thickBot="1" x14ac:dyDescent="0.35">
      <c r="A6" s="11"/>
      <c r="B6" s="32"/>
      <c r="C6" s="6" t="s">
        <v>0</v>
      </c>
      <c r="D6" s="7" t="s">
        <v>1</v>
      </c>
      <c r="E6" s="6" t="s">
        <v>18</v>
      </c>
      <c r="F6" s="7" t="s">
        <v>19</v>
      </c>
      <c r="G6" s="103"/>
      <c r="H6" s="81"/>
      <c r="I6" s="82"/>
      <c r="J6" s="105"/>
      <c r="K6" s="83"/>
      <c r="L6" s="13"/>
      <c r="N6" t="s">
        <v>38</v>
      </c>
    </row>
    <row r="7" spans="1:17" ht="24" thickBot="1" x14ac:dyDescent="0.4">
      <c r="A7" s="18"/>
      <c r="B7" s="46">
        <v>1</v>
      </c>
      <c r="C7" s="4"/>
      <c r="D7" s="4"/>
      <c r="E7" s="59"/>
      <c r="F7" s="59"/>
      <c r="G7" s="96"/>
      <c r="H7" s="84">
        <v>13</v>
      </c>
      <c r="I7" s="85"/>
      <c r="J7" s="101">
        <v>5</v>
      </c>
      <c r="K7" s="92">
        <f>H7*(E7+F7)+(G7*J7)</f>
        <v>0</v>
      </c>
      <c r="L7" s="17"/>
      <c r="N7" t="s">
        <v>34</v>
      </c>
    </row>
    <row r="8" spans="1:17" ht="24" thickBot="1" x14ac:dyDescent="0.4">
      <c r="A8" s="18"/>
      <c r="B8" s="47">
        <v>2</v>
      </c>
      <c r="C8" s="3"/>
      <c r="D8" s="3"/>
      <c r="E8" s="60"/>
      <c r="F8" s="60"/>
      <c r="G8" s="97"/>
      <c r="H8" s="84">
        <v>13</v>
      </c>
      <c r="I8" s="85"/>
      <c r="J8" s="101">
        <v>5</v>
      </c>
      <c r="K8" s="92">
        <f t="shared" ref="K8:K18" si="0">H8*(E8+F8)+(G8*J8)</f>
        <v>0</v>
      </c>
      <c r="L8" s="17"/>
      <c r="N8" t="s">
        <v>26</v>
      </c>
    </row>
    <row r="9" spans="1:17" ht="24" thickBot="1" x14ac:dyDescent="0.4">
      <c r="A9" s="18"/>
      <c r="B9" s="48">
        <v>3</v>
      </c>
      <c r="C9" s="5"/>
      <c r="D9" s="5"/>
      <c r="E9" s="61"/>
      <c r="F9" s="61"/>
      <c r="G9" s="98"/>
      <c r="H9" s="84">
        <v>13</v>
      </c>
      <c r="I9" s="85"/>
      <c r="J9" s="101">
        <v>5</v>
      </c>
      <c r="K9" s="92">
        <f t="shared" si="0"/>
        <v>0</v>
      </c>
      <c r="L9" s="17"/>
      <c r="N9" s="71" t="s">
        <v>27</v>
      </c>
      <c r="O9" s="72"/>
      <c r="P9" s="72"/>
      <c r="Q9" s="73"/>
    </row>
    <row r="10" spans="1:17" ht="24" thickBot="1" x14ac:dyDescent="0.4">
      <c r="A10" s="18"/>
      <c r="B10" s="47">
        <v>4</v>
      </c>
      <c r="C10" s="4"/>
      <c r="D10" s="4"/>
      <c r="E10" s="59"/>
      <c r="F10" s="59"/>
      <c r="G10" s="96"/>
      <c r="H10" s="84">
        <v>13</v>
      </c>
      <c r="I10" s="85"/>
      <c r="J10" s="101">
        <v>5</v>
      </c>
      <c r="K10" s="92">
        <f t="shared" si="0"/>
        <v>0</v>
      </c>
      <c r="L10" s="17"/>
    </row>
    <row r="11" spans="1:17" ht="24" thickBot="1" x14ac:dyDescent="0.4">
      <c r="A11" s="18"/>
      <c r="B11" s="48">
        <v>5</v>
      </c>
      <c r="C11" s="3"/>
      <c r="D11" s="3"/>
      <c r="E11" s="60"/>
      <c r="F11" s="60"/>
      <c r="G11" s="97"/>
      <c r="H11" s="84">
        <v>13</v>
      </c>
      <c r="I11" s="85"/>
      <c r="J11" s="101">
        <v>5</v>
      </c>
      <c r="K11" s="92">
        <f t="shared" si="0"/>
        <v>0</v>
      </c>
      <c r="L11" s="17"/>
    </row>
    <row r="12" spans="1:17" ht="24" thickBot="1" x14ac:dyDescent="0.4">
      <c r="A12" s="18"/>
      <c r="B12" s="47">
        <v>6</v>
      </c>
      <c r="C12" s="5"/>
      <c r="D12" s="5"/>
      <c r="E12" s="61"/>
      <c r="F12" s="61"/>
      <c r="G12" s="98"/>
      <c r="H12" s="84">
        <v>13</v>
      </c>
      <c r="I12" s="85"/>
      <c r="J12" s="101">
        <v>5</v>
      </c>
      <c r="K12" s="92">
        <f t="shared" si="0"/>
        <v>0</v>
      </c>
      <c r="L12" s="17"/>
    </row>
    <row r="13" spans="1:17" ht="24" thickBot="1" x14ac:dyDescent="0.4">
      <c r="A13" s="18"/>
      <c r="B13" s="48">
        <v>7</v>
      </c>
      <c r="C13" s="4"/>
      <c r="D13" s="4"/>
      <c r="E13" s="59"/>
      <c r="F13" s="59"/>
      <c r="G13" s="96"/>
      <c r="H13" s="84">
        <v>13</v>
      </c>
      <c r="I13" s="85"/>
      <c r="J13" s="101">
        <v>5</v>
      </c>
      <c r="K13" s="92">
        <f t="shared" si="0"/>
        <v>0</v>
      </c>
      <c r="L13" s="17"/>
    </row>
    <row r="14" spans="1:17" ht="24" thickBot="1" x14ac:dyDescent="0.4">
      <c r="A14" s="18"/>
      <c r="B14" s="47">
        <v>8</v>
      </c>
      <c r="C14" s="3"/>
      <c r="D14" s="3"/>
      <c r="E14" s="60"/>
      <c r="F14" s="60"/>
      <c r="G14" s="97"/>
      <c r="H14" s="84">
        <v>13</v>
      </c>
      <c r="I14" s="85"/>
      <c r="J14" s="101">
        <v>5</v>
      </c>
      <c r="K14" s="92">
        <f t="shared" si="0"/>
        <v>0</v>
      </c>
      <c r="L14" s="17"/>
    </row>
    <row r="15" spans="1:17" ht="24" thickBot="1" x14ac:dyDescent="0.4">
      <c r="A15" s="18"/>
      <c r="B15" s="48">
        <v>9</v>
      </c>
      <c r="C15" s="5"/>
      <c r="D15" s="5"/>
      <c r="E15" s="61"/>
      <c r="F15" s="61"/>
      <c r="G15" s="98"/>
      <c r="H15" s="84">
        <v>13</v>
      </c>
      <c r="I15" s="85"/>
      <c r="J15" s="101">
        <v>5</v>
      </c>
      <c r="K15" s="92">
        <f t="shared" si="0"/>
        <v>0</v>
      </c>
      <c r="L15" s="17"/>
    </row>
    <row r="16" spans="1:17" ht="24" thickBot="1" x14ac:dyDescent="0.4">
      <c r="A16" s="18"/>
      <c r="B16" s="47">
        <v>10</v>
      </c>
      <c r="C16" s="4"/>
      <c r="D16" s="4"/>
      <c r="E16" s="59"/>
      <c r="F16" s="59"/>
      <c r="G16" s="96"/>
      <c r="H16" s="84">
        <v>13</v>
      </c>
      <c r="I16" s="85"/>
      <c r="J16" s="101">
        <v>5</v>
      </c>
      <c r="K16" s="92">
        <f t="shared" si="0"/>
        <v>0</v>
      </c>
      <c r="L16" s="17"/>
    </row>
    <row r="17" spans="1:12" ht="24" thickBot="1" x14ac:dyDescent="0.4">
      <c r="A17" s="18"/>
      <c r="B17" s="48">
        <v>11</v>
      </c>
      <c r="C17" s="3"/>
      <c r="D17" s="3"/>
      <c r="E17" s="60"/>
      <c r="F17" s="60"/>
      <c r="G17" s="97"/>
      <c r="H17" s="84">
        <v>13</v>
      </c>
      <c r="I17" s="85"/>
      <c r="J17" s="101">
        <v>5</v>
      </c>
      <c r="K17" s="92">
        <f t="shared" si="0"/>
        <v>0</v>
      </c>
      <c r="L17" s="17"/>
    </row>
    <row r="18" spans="1:12" ht="24" thickBot="1" x14ac:dyDescent="0.4">
      <c r="A18" s="18"/>
      <c r="B18" s="49">
        <v>12</v>
      </c>
      <c r="C18" s="5"/>
      <c r="D18" s="5"/>
      <c r="E18" s="61"/>
      <c r="F18" s="61"/>
      <c r="G18" s="60"/>
      <c r="H18" s="84">
        <v>13</v>
      </c>
      <c r="I18" s="85"/>
      <c r="J18" s="101">
        <v>5</v>
      </c>
      <c r="K18" s="92">
        <f t="shared" si="0"/>
        <v>0</v>
      </c>
      <c r="L18" s="17"/>
    </row>
    <row r="19" spans="1:12" ht="7.5" customHeight="1" thickBot="1" x14ac:dyDescent="0.4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7"/>
    </row>
    <row r="20" spans="1:12" ht="25.5" x14ac:dyDescent="0.35">
      <c r="A20" s="18"/>
      <c r="B20" s="34" t="s">
        <v>8</v>
      </c>
      <c r="C20" s="35"/>
      <c r="D20" s="20" t="s">
        <v>12</v>
      </c>
      <c r="E20" s="63" t="s">
        <v>2</v>
      </c>
      <c r="F20" s="62" t="s">
        <v>22</v>
      </c>
      <c r="G20" s="99"/>
      <c r="H20" s="86">
        <f>SUM(K7:K19)</f>
        <v>0</v>
      </c>
      <c r="I20" s="87"/>
      <c r="J20" s="87"/>
      <c r="K20" s="88"/>
      <c r="L20" s="17"/>
    </row>
    <row r="21" spans="1:12" ht="24" thickBot="1" x14ac:dyDescent="0.4">
      <c r="A21" s="18"/>
      <c r="B21" s="36"/>
      <c r="C21" s="37"/>
      <c r="D21" s="21"/>
      <c r="E21" s="22"/>
      <c r="F21" s="23"/>
      <c r="G21" s="100"/>
      <c r="H21" s="89"/>
      <c r="I21" s="90"/>
      <c r="J21" s="90"/>
      <c r="K21" s="91"/>
      <c r="L21" s="17"/>
    </row>
    <row r="22" spans="1:12" ht="15" customHeight="1" thickBot="1" x14ac:dyDescent="0.4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</row>
    <row r="23" spans="1:12" ht="24" thickBot="1" x14ac:dyDescent="0.4">
      <c r="A23" s="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2"/>
    </row>
    <row r="24" spans="1:12" ht="69" customHeight="1" thickBot="1" x14ac:dyDescent="0.4">
      <c r="A24" s="2"/>
      <c r="B24" s="93" t="s">
        <v>28</v>
      </c>
      <c r="C24" s="94"/>
      <c r="D24" s="94"/>
      <c r="E24" s="94"/>
      <c r="F24" s="94"/>
      <c r="G24" s="94"/>
      <c r="H24" s="94"/>
      <c r="I24" s="94"/>
      <c r="J24" s="94"/>
      <c r="K24" s="95"/>
      <c r="L24" s="2"/>
    </row>
    <row r="25" spans="1:12" ht="23.2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3.2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3.2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3.2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3.2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3.2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3.2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3.2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3.2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3.2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3.2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24">
    <mergeCell ref="H20:K21"/>
    <mergeCell ref="G5:G6"/>
    <mergeCell ref="J5:J6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B3:K3"/>
    <mergeCell ref="B5:B6"/>
    <mergeCell ref="B23:K23"/>
    <mergeCell ref="B24:K24"/>
    <mergeCell ref="B20:C21"/>
    <mergeCell ref="E5:F5"/>
    <mergeCell ref="C5:D5"/>
    <mergeCell ref="K5:K6"/>
    <mergeCell ref="H5:I6"/>
    <mergeCell ref="H7:I7"/>
    <mergeCell ref="H8:I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G17" sqref="G17"/>
    </sheetView>
  </sheetViews>
  <sheetFormatPr baseColWidth="10" defaultRowHeight="15" x14ac:dyDescent="0.25"/>
  <cols>
    <col min="1" max="1" width="2.85546875" customWidth="1"/>
    <col min="2" max="2" width="7.140625" customWidth="1"/>
    <col min="3" max="3" width="32.28515625" customWidth="1"/>
    <col min="4" max="4" width="25.85546875" customWidth="1"/>
    <col min="5" max="8" width="14.28515625" customWidth="1"/>
    <col min="9" max="9" width="17.5703125" customWidth="1"/>
    <col min="10" max="10" width="2.85546875" customWidth="1"/>
  </cols>
  <sheetData>
    <row r="1" spans="1:15" ht="3.75" customHeight="1" thickBot="1" x14ac:dyDescent="0.3"/>
    <row r="2" spans="1:15" ht="15" customHeight="1" thickBot="1" x14ac:dyDescent="0.3">
      <c r="A2" s="8"/>
      <c r="B2" s="9"/>
      <c r="C2" s="9"/>
      <c r="D2" s="9"/>
      <c r="E2" s="9"/>
      <c r="F2" s="9"/>
      <c r="G2" s="9"/>
      <c r="H2" s="9"/>
      <c r="I2" s="9"/>
      <c r="J2" s="10"/>
    </row>
    <row r="3" spans="1:15" ht="27" thickBot="1" x14ac:dyDescent="0.45">
      <c r="A3" s="11"/>
      <c r="B3" s="28" t="s">
        <v>31</v>
      </c>
      <c r="C3" s="29"/>
      <c r="D3" s="29"/>
      <c r="E3" s="29"/>
      <c r="F3" s="29"/>
      <c r="G3" s="29"/>
      <c r="H3" s="29"/>
      <c r="I3" s="30"/>
      <c r="J3" s="13"/>
    </row>
    <row r="4" spans="1:15" ht="3.75" customHeight="1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3"/>
    </row>
    <row r="5" spans="1:15" ht="20.25" x14ac:dyDescent="0.3">
      <c r="A5" s="11"/>
      <c r="B5" s="31"/>
      <c r="C5" s="38" t="s">
        <v>7</v>
      </c>
      <c r="D5" s="39"/>
      <c r="E5" s="38" t="s">
        <v>9</v>
      </c>
      <c r="F5" s="39"/>
      <c r="G5" s="38" t="s">
        <v>10</v>
      </c>
      <c r="H5" s="39"/>
      <c r="I5" s="80" t="s">
        <v>8</v>
      </c>
      <c r="J5" s="13"/>
    </row>
    <row r="6" spans="1:15" ht="21" thickBot="1" x14ac:dyDescent="0.35">
      <c r="A6" s="11"/>
      <c r="B6" s="32"/>
      <c r="C6" s="6" t="s">
        <v>0</v>
      </c>
      <c r="D6" s="7" t="s">
        <v>1</v>
      </c>
      <c r="E6" s="6" t="s">
        <v>3</v>
      </c>
      <c r="F6" s="7" t="s">
        <v>4</v>
      </c>
      <c r="G6" s="6" t="s">
        <v>5</v>
      </c>
      <c r="H6" s="7" t="s">
        <v>6</v>
      </c>
      <c r="I6" s="83"/>
      <c r="J6" s="13"/>
      <c r="L6" t="s">
        <v>23</v>
      </c>
    </row>
    <row r="7" spans="1:15" ht="24" thickBot="1" x14ac:dyDescent="0.4">
      <c r="A7" s="18"/>
      <c r="B7" s="25"/>
      <c r="C7" s="4"/>
      <c r="D7" s="4"/>
      <c r="E7" s="4"/>
      <c r="F7" s="4"/>
      <c r="G7" s="64">
        <v>0</v>
      </c>
      <c r="H7" s="64">
        <v>0</v>
      </c>
      <c r="I7" s="92">
        <f>H7</f>
        <v>0</v>
      </c>
      <c r="J7" s="17"/>
      <c r="L7" t="s">
        <v>35</v>
      </c>
    </row>
    <row r="8" spans="1:15" ht="24" thickBot="1" x14ac:dyDescent="0.4">
      <c r="A8" s="18"/>
      <c r="B8" s="26"/>
      <c r="C8" s="3"/>
      <c r="D8" s="3"/>
      <c r="E8" s="3"/>
      <c r="F8" s="3"/>
      <c r="G8" s="65">
        <v>0</v>
      </c>
      <c r="H8" s="65">
        <v>0</v>
      </c>
      <c r="I8" s="92">
        <f t="shared" ref="I8:I18" si="0">H8</f>
        <v>0</v>
      </c>
      <c r="J8" s="17"/>
      <c r="L8" t="s">
        <v>36</v>
      </c>
    </row>
    <row r="9" spans="1:15" ht="24" thickBot="1" x14ac:dyDescent="0.4">
      <c r="A9" s="18"/>
      <c r="B9" s="26"/>
      <c r="C9" s="5"/>
      <c r="D9" s="5"/>
      <c r="E9" s="5"/>
      <c r="F9" s="5"/>
      <c r="G9" s="66">
        <v>0</v>
      </c>
      <c r="H9" s="66">
        <v>0</v>
      </c>
      <c r="I9" s="92">
        <f t="shared" si="0"/>
        <v>0</v>
      </c>
      <c r="J9" s="17"/>
      <c r="L9" t="s">
        <v>26</v>
      </c>
    </row>
    <row r="10" spans="1:15" ht="24" thickBot="1" x14ac:dyDescent="0.4">
      <c r="A10" s="18"/>
      <c r="B10" s="26"/>
      <c r="C10" s="4"/>
      <c r="D10" s="4"/>
      <c r="E10" s="4"/>
      <c r="F10" s="4"/>
      <c r="G10" s="64">
        <v>0</v>
      </c>
      <c r="H10" s="66">
        <v>0</v>
      </c>
      <c r="I10" s="92">
        <f t="shared" si="0"/>
        <v>0</v>
      </c>
      <c r="J10" s="17"/>
      <c r="L10" s="71" t="s">
        <v>27</v>
      </c>
      <c r="M10" s="72"/>
      <c r="N10" s="72"/>
      <c r="O10" s="73"/>
    </row>
    <row r="11" spans="1:15" ht="24" thickBot="1" x14ac:dyDescent="0.4">
      <c r="A11" s="18"/>
      <c r="B11" s="26"/>
      <c r="C11" s="3"/>
      <c r="D11" s="3"/>
      <c r="E11" s="3"/>
      <c r="F11" s="3"/>
      <c r="G11" s="65">
        <v>0</v>
      </c>
      <c r="H11" s="66">
        <v>0</v>
      </c>
      <c r="I11" s="92">
        <f t="shared" si="0"/>
        <v>0</v>
      </c>
      <c r="J11" s="17"/>
    </row>
    <row r="12" spans="1:15" ht="24" thickBot="1" x14ac:dyDescent="0.4">
      <c r="A12" s="18"/>
      <c r="B12" s="26"/>
      <c r="C12" s="5"/>
      <c r="D12" s="5"/>
      <c r="E12" s="5"/>
      <c r="F12" s="5"/>
      <c r="G12" s="66">
        <v>0</v>
      </c>
      <c r="H12" s="66">
        <v>0</v>
      </c>
      <c r="I12" s="92">
        <f t="shared" si="0"/>
        <v>0</v>
      </c>
      <c r="J12" s="17"/>
    </row>
    <row r="13" spans="1:15" ht="24" thickBot="1" x14ac:dyDescent="0.4">
      <c r="A13" s="18"/>
      <c r="B13" s="26"/>
      <c r="C13" s="4"/>
      <c r="D13" s="4"/>
      <c r="E13" s="4"/>
      <c r="F13" s="4"/>
      <c r="G13" s="64">
        <v>0</v>
      </c>
      <c r="H13" s="66">
        <v>0</v>
      </c>
      <c r="I13" s="92">
        <f t="shared" si="0"/>
        <v>0</v>
      </c>
      <c r="J13" s="17"/>
    </row>
    <row r="14" spans="1:15" ht="24" thickBot="1" x14ac:dyDescent="0.4">
      <c r="A14" s="18"/>
      <c r="B14" s="26"/>
      <c r="C14" s="3"/>
      <c r="D14" s="3"/>
      <c r="E14" s="3"/>
      <c r="F14" s="3"/>
      <c r="G14" s="65">
        <v>0</v>
      </c>
      <c r="H14" s="66">
        <v>0</v>
      </c>
      <c r="I14" s="92">
        <f t="shared" si="0"/>
        <v>0</v>
      </c>
      <c r="J14" s="17"/>
    </row>
    <row r="15" spans="1:15" ht="24" thickBot="1" x14ac:dyDescent="0.4">
      <c r="A15" s="18"/>
      <c r="B15" s="26"/>
      <c r="C15" s="5"/>
      <c r="D15" s="5"/>
      <c r="E15" s="5"/>
      <c r="F15" s="5"/>
      <c r="G15" s="66">
        <v>0</v>
      </c>
      <c r="H15" s="66">
        <v>0</v>
      </c>
      <c r="I15" s="92">
        <f t="shared" si="0"/>
        <v>0</v>
      </c>
      <c r="J15" s="17"/>
    </row>
    <row r="16" spans="1:15" ht="24" thickBot="1" x14ac:dyDescent="0.4">
      <c r="A16" s="18"/>
      <c r="B16" s="26"/>
      <c r="C16" s="4"/>
      <c r="D16" s="4"/>
      <c r="E16" s="4"/>
      <c r="F16" s="4"/>
      <c r="G16" s="64">
        <v>0</v>
      </c>
      <c r="H16" s="66">
        <v>0</v>
      </c>
      <c r="I16" s="92">
        <f t="shared" si="0"/>
        <v>0</v>
      </c>
      <c r="J16" s="17"/>
    </row>
    <row r="17" spans="1:10" ht="24" thickBot="1" x14ac:dyDescent="0.4">
      <c r="A17" s="18"/>
      <c r="B17" s="26"/>
      <c r="C17" s="3"/>
      <c r="D17" s="3"/>
      <c r="E17" s="3"/>
      <c r="F17" s="3"/>
      <c r="G17" s="65">
        <v>0</v>
      </c>
      <c r="H17" s="66">
        <v>0</v>
      </c>
      <c r="I17" s="92">
        <f t="shared" si="0"/>
        <v>0</v>
      </c>
      <c r="J17" s="17"/>
    </row>
    <row r="18" spans="1:10" ht="24" thickBot="1" x14ac:dyDescent="0.4">
      <c r="A18" s="18"/>
      <c r="B18" s="27"/>
      <c r="C18" s="5"/>
      <c r="D18" s="5"/>
      <c r="E18" s="5"/>
      <c r="F18" s="5"/>
      <c r="G18" s="66">
        <v>0</v>
      </c>
      <c r="H18" s="66">
        <v>0</v>
      </c>
      <c r="I18" s="92">
        <f t="shared" si="0"/>
        <v>0</v>
      </c>
      <c r="J18" s="17"/>
    </row>
    <row r="19" spans="1:10" ht="7.5" customHeight="1" thickBot="1" x14ac:dyDescent="0.4">
      <c r="A19" s="18"/>
      <c r="B19" s="19"/>
      <c r="C19" s="19"/>
      <c r="D19" s="19"/>
      <c r="E19" s="19"/>
      <c r="F19" s="19"/>
      <c r="G19" s="19"/>
      <c r="H19" s="19"/>
      <c r="I19" s="19"/>
      <c r="J19" s="17"/>
    </row>
    <row r="20" spans="1:10" ht="25.5" x14ac:dyDescent="0.35">
      <c r="A20" s="18"/>
      <c r="B20" s="34" t="s">
        <v>8</v>
      </c>
      <c r="C20" s="35"/>
      <c r="D20" s="20" t="s">
        <v>12</v>
      </c>
      <c r="E20" s="63" t="s">
        <v>2</v>
      </c>
      <c r="F20" s="62" t="s">
        <v>22</v>
      </c>
      <c r="G20" s="111">
        <f>SUM(I7:I18)</f>
        <v>0</v>
      </c>
      <c r="H20" s="106"/>
      <c r="I20" s="107"/>
      <c r="J20" s="17"/>
    </row>
    <row r="21" spans="1:10" ht="24" thickBot="1" x14ac:dyDescent="0.4">
      <c r="A21" s="18"/>
      <c r="B21" s="36"/>
      <c r="C21" s="37"/>
      <c r="D21" s="21"/>
      <c r="E21" s="22"/>
      <c r="F21" s="23"/>
      <c r="G21" s="108"/>
      <c r="H21" s="109"/>
      <c r="I21" s="110"/>
      <c r="J21" s="17"/>
    </row>
    <row r="22" spans="1:10" ht="15" customHeight="1" thickBot="1" x14ac:dyDescent="0.4">
      <c r="A22" s="14"/>
      <c r="B22" s="15"/>
      <c r="C22" s="15"/>
      <c r="D22" s="15"/>
      <c r="E22" s="15"/>
      <c r="F22" s="15"/>
      <c r="G22" s="15"/>
      <c r="H22" s="15"/>
      <c r="I22" s="15"/>
      <c r="J22" s="16"/>
    </row>
    <row r="23" spans="1:10" ht="24" thickBot="1" x14ac:dyDescent="0.4">
      <c r="A23" s="2"/>
      <c r="B23" s="33" t="s">
        <v>11</v>
      </c>
      <c r="C23" s="33"/>
      <c r="D23" s="33"/>
      <c r="E23" s="33"/>
      <c r="F23" s="33"/>
      <c r="G23" s="33"/>
      <c r="H23" s="33"/>
      <c r="I23" s="33"/>
      <c r="J23" s="2"/>
    </row>
    <row r="24" spans="1:10" ht="69" customHeight="1" thickBot="1" x14ac:dyDescent="0.4">
      <c r="A24" s="2"/>
      <c r="B24" s="93" t="s">
        <v>29</v>
      </c>
      <c r="C24" s="94"/>
      <c r="D24" s="94"/>
      <c r="E24" s="94"/>
      <c r="F24" s="94"/>
      <c r="G24" s="94"/>
      <c r="H24" s="94"/>
      <c r="I24" s="95"/>
      <c r="J24" s="2"/>
    </row>
    <row r="25" spans="1:10" ht="23.2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23.2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23.2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3.2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3.2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3.2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3.2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23.2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23.2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3.2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23.2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11">
    <mergeCell ref="B24:I24"/>
    <mergeCell ref="G20:I21"/>
    <mergeCell ref="B7:B18"/>
    <mergeCell ref="B20:C21"/>
    <mergeCell ref="B23:I23"/>
    <mergeCell ref="B3:I3"/>
    <mergeCell ref="B5:B6"/>
    <mergeCell ref="C5:D5"/>
    <mergeCell ref="E5:F5"/>
    <mergeCell ref="G5:H5"/>
    <mergeCell ref="I5:I6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K15" sqref="K15"/>
    </sheetView>
  </sheetViews>
  <sheetFormatPr baseColWidth="10" defaultRowHeight="15" x14ac:dyDescent="0.25"/>
  <cols>
    <col min="1" max="1" width="2.85546875" customWidth="1"/>
    <col min="2" max="2" width="7.140625" customWidth="1"/>
    <col min="3" max="3" width="32.28515625" customWidth="1"/>
    <col min="4" max="4" width="26.5703125" customWidth="1"/>
    <col min="5" max="6" width="21.42578125" customWidth="1"/>
    <col min="7" max="7" width="21.5703125" customWidth="1"/>
    <col min="8" max="8" width="2.85546875" customWidth="1"/>
  </cols>
  <sheetData>
    <row r="1" spans="1:13" ht="3.75" customHeight="1" thickBot="1" x14ac:dyDescent="0.3"/>
    <row r="2" spans="1:13" ht="3.75" customHeight="1" thickBot="1" x14ac:dyDescent="0.3">
      <c r="A2" s="8"/>
      <c r="B2" s="9"/>
      <c r="C2" s="9"/>
      <c r="D2" s="9"/>
      <c r="E2" s="9"/>
      <c r="F2" s="9"/>
      <c r="G2" s="9"/>
      <c r="H2" s="10"/>
    </row>
    <row r="3" spans="1:13" ht="27" thickBot="1" x14ac:dyDescent="0.45">
      <c r="A3" s="11"/>
      <c r="B3" s="28" t="s">
        <v>13</v>
      </c>
      <c r="C3" s="29"/>
      <c r="D3" s="29"/>
      <c r="E3" s="29"/>
      <c r="F3" s="29"/>
      <c r="G3" s="30"/>
      <c r="H3" s="13"/>
    </row>
    <row r="4" spans="1:13" ht="7.5" customHeight="1" thickBot="1" x14ac:dyDescent="0.3">
      <c r="A4" s="11"/>
      <c r="B4" s="12"/>
      <c r="C4" s="12"/>
      <c r="D4" s="12"/>
      <c r="E4" s="12"/>
      <c r="F4" s="12"/>
      <c r="G4" s="12"/>
      <c r="H4" s="13"/>
    </row>
    <row r="5" spans="1:13" ht="20.25" x14ac:dyDescent="0.3">
      <c r="A5" s="11"/>
      <c r="B5" s="40"/>
      <c r="C5" s="38" t="s">
        <v>7</v>
      </c>
      <c r="D5" s="39"/>
      <c r="E5" s="24" t="s">
        <v>14</v>
      </c>
      <c r="F5" s="41" t="s">
        <v>15</v>
      </c>
      <c r="G5" s="42" t="s">
        <v>8</v>
      </c>
      <c r="H5" s="13"/>
    </row>
    <row r="6" spans="1:13" ht="21" thickBot="1" x14ac:dyDescent="0.35">
      <c r="A6" s="11"/>
      <c r="B6" s="43"/>
      <c r="C6" s="6" t="s">
        <v>0</v>
      </c>
      <c r="D6" s="7" t="s">
        <v>1</v>
      </c>
      <c r="E6" s="44">
        <v>10</v>
      </c>
      <c r="F6" s="44">
        <v>16</v>
      </c>
      <c r="G6" s="45"/>
      <c r="H6" s="13"/>
      <c r="J6" t="s">
        <v>23</v>
      </c>
    </row>
    <row r="7" spans="1:13" ht="24" thickBot="1" x14ac:dyDescent="0.4">
      <c r="A7" s="18"/>
      <c r="B7" s="46">
        <v>1</v>
      </c>
      <c r="C7" s="4"/>
      <c r="D7" s="4"/>
      <c r="E7" s="74"/>
      <c r="F7" s="59"/>
      <c r="G7" s="67">
        <f>E6*E7+F6*F7</f>
        <v>0</v>
      </c>
      <c r="H7" s="17"/>
      <c r="J7" t="s">
        <v>24</v>
      </c>
    </row>
    <row r="8" spans="1:13" ht="24" thickBot="1" x14ac:dyDescent="0.4">
      <c r="A8" s="18"/>
      <c r="B8" s="47">
        <v>2</v>
      </c>
      <c r="C8" s="3"/>
      <c r="D8" s="3"/>
      <c r="E8" s="75"/>
      <c r="F8" s="60"/>
      <c r="G8" s="67">
        <f t="shared" ref="G8:G17" si="0">E7*E8+F7*F8</f>
        <v>0</v>
      </c>
      <c r="H8" s="17"/>
      <c r="J8" t="s">
        <v>25</v>
      </c>
    </row>
    <row r="9" spans="1:13" ht="24" thickBot="1" x14ac:dyDescent="0.4">
      <c r="A9" s="18"/>
      <c r="B9" s="48">
        <v>3</v>
      </c>
      <c r="C9" s="3"/>
      <c r="D9" s="3"/>
      <c r="E9" s="75"/>
      <c r="F9" s="60"/>
      <c r="G9" s="67">
        <f t="shared" si="0"/>
        <v>0</v>
      </c>
      <c r="H9" s="17"/>
      <c r="J9" t="s">
        <v>26</v>
      </c>
    </row>
    <row r="10" spans="1:13" ht="24" thickBot="1" x14ac:dyDescent="0.4">
      <c r="A10" s="18"/>
      <c r="B10" s="47">
        <v>4</v>
      </c>
      <c r="C10" s="3"/>
      <c r="D10" s="3"/>
      <c r="E10" s="75"/>
      <c r="F10" s="60"/>
      <c r="G10" s="67">
        <f t="shared" si="0"/>
        <v>0</v>
      </c>
      <c r="H10" s="17"/>
      <c r="J10" s="71" t="s">
        <v>27</v>
      </c>
      <c r="K10" s="72"/>
      <c r="L10" s="72"/>
      <c r="M10" s="73"/>
    </row>
    <row r="11" spans="1:13" ht="24" thickBot="1" x14ac:dyDescent="0.4">
      <c r="A11" s="18"/>
      <c r="B11" s="48">
        <v>5</v>
      </c>
      <c r="C11" s="3"/>
      <c r="D11" s="3"/>
      <c r="E11" s="75"/>
      <c r="F11" s="60"/>
      <c r="G11" s="67">
        <f t="shared" si="0"/>
        <v>0</v>
      </c>
      <c r="H11" s="17"/>
    </row>
    <row r="12" spans="1:13" ht="24" thickBot="1" x14ac:dyDescent="0.4">
      <c r="A12" s="18"/>
      <c r="B12" s="47">
        <v>6</v>
      </c>
      <c r="C12" s="3"/>
      <c r="D12" s="3"/>
      <c r="E12" s="75"/>
      <c r="F12" s="60"/>
      <c r="G12" s="67">
        <f t="shared" si="0"/>
        <v>0</v>
      </c>
      <c r="H12" s="17"/>
    </row>
    <row r="13" spans="1:13" ht="24" thickBot="1" x14ac:dyDescent="0.4">
      <c r="A13" s="18"/>
      <c r="B13" s="48">
        <v>7</v>
      </c>
      <c r="C13" s="3"/>
      <c r="D13" s="3"/>
      <c r="E13" s="75"/>
      <c r="F13" s="60"/>
      <c r="G13" s="67">
        <f t="shared" si="0"/>
        <v>0</v>
      </c>
      <c r="H13" s="17"/>
    </row>
    <row r="14" spans="1:13" ht="24" thickBot="1" x14ac:dyDescent="0.4">
      <c r="A14" s="18"/>
      <c r="B14" s="47">
        <v>8</v>
      </c>
      <c r="C14" s="3"/>
      <c r="D14" s="3"/>
      <c r="E14" s="75"/>
      <c r="F14" s="60"/>
      <c r="G14" s="67">
        <f t="shared" si="0"/>
        <v>0</v>
      </c>
      <c r="H14" s="17"/>
    </row>
    <row r="15" spans="1:13" ht="24" thickBot="1" x14ac:dyDescent="0.4">
      <c r="A15" s="18"/>
      <c r="B15" s="48">
        <v>9</v>
      </c>
      <c r="C15" s="3"/>
      <c r="D15" s="3"/>
      <c r="E15" s="75"/>
      <c r="F15" s="60"/>
      <c r="G15" s="67">
        <f t="shared" si="0"/>
        <v>0</v>
      </c>
      <c r="H15" s="17"/>
    </row>
    <row r="16" spans="1:13" ht="24" thickBot="1" x14ac:dyDescent="0.4">
      <c r="A16" s="18"/>
      <c r="B16" s="47">
        <v>10</v>
      </c>
      <c r="C16" s="3"/>
      <c r="D16" s="3"/>
      <c r="E16" s="75"/>
      <c r="F16" s="60"/>
      <c r="G16" s="67">
        <f t="shared" si="0"/>
        <v>0</v>
      </c>
      <c r="H16" s="17"/>
    </row>
    <row r="17" spans="1:9" ht="24" thickBot="1" x14ac:dyDescent="0.4">
      <c r="A17" s="18"/>
      <c r="B17" s="48">
        <v>11</v>
      </c>
      <c r="C17" s="3"/>
      <c r="D17" s="3"/>
      <c r="E17" s="75"/>
      <c r="F17" s="60"/>
      <c r="G17" s="67">
        <f t="shared" si="0"/>
        <v>0</v>
      </c>
      <c r="H17" s="17"/>
    </row>
    <row r="18" spans="1:9" ht="24" thickBot="1" x14ac:dyDescent="0.4">
      <c r="A18" s="18"/>
      <c r="B18" s="49">
        <v>12</v>
      </c>
      <c r="C18" s="5"/>
      <c r="D18" s="5"/>
      <c r="E18" s="76"/>
      <c r="F18" s="61"/>
      <c r="G18" s="67">
        <f>E17*E18+F17*F18</f>
        <v>0</v>
      </c>
      <c r="H18" s="17"/>
    </row>
    <row r="19" spans="1:9" ht="7.5" customHeight="1" thickBot="1" x14ac:dyDescent="0.4">
      <c r="A19" s="18"/>
      <c r="B19" s="50"/>
      <c r="C19" s="51"/>
      <c r="D19" s="51"/>
      <c r="E19" s="51"/>
      <c r="F19" s="51"/>
      <c r="G19" s="68"/>
      <c r="H19" s="17"/>
    </row>
    <row r="20" spans="1:9" ht="23.25" x14ac:dyDescent="0.35">
      <c r="A20" s="18"/>
      <c r="B20" s="52" t="s">
        <v>8</v>
      </c>
      <c r="C20" s="53"/>
      <c r="D20" s="54" t="s">
        <v>12</v>
      </c>
      <c r="E20" s="55" t="s">
        <v>16</v>
      </c>
      <c r="F20" s="55" t="s">
        <v>15</v>
      </c>
      <c r="G20" s="69">
        <f>SUM(G7:G19)</f>
        <v>0</v>
      </c>
      <c r="H20" s="17"/>
    </row>
    <row r="21" spans="1:9" ht="24" thickBot="1" x14ac:dyDescent="0.4">
      <c r="A21" s="18"/>
      <c r="B21" s="56"/>
      <c r="C21" s="57"/>
      <c r="D21" s="58"/>
      <c r="E21" s="77">
        <f>SUM(E7:E18)</f>
        <v>0</v>
      </c>
      <c r="F21" s="77">
        <f>SUM(F7:F18)</f>
        <v>0</v>
      </c>
      <c r="G21" s="70"/>
      <c r="H21" s="17"/>
    </row>
    <row r="22" spans="1:9" ht="15" customHeight="1" thickBot="1" x14ac:dyDescent="0.4">
      <c r="A22" s="14"/>
      <c r="B22" s="15"/>
      <c r="C22" s="15"/>
      <c r="D22" s="15"/>
      <c r="E22" s="15"/>
      <c r="F22" s="15"/>
      <c r="G22" s="15"/>
      <c r="H22" s="16"/>
    </row>
    <row r="23" spans="1:9" ht="24" thickBot="1" x14ac:dyDescent="0.4">
      <c r="A23" s="2"/>
      <c r="B23" s="33" t="s">
        <v>37</v>
      </c>
      <c r="C23" s="33"/>
      <c r="D23" s="33"/>
      <c r="E23" s="33"/>
      <c r="F23" s="33"/>
      <c r="G23" s="33"/>
      <c r="H23" s="2"/>
    </row>
    <row r="24" spans="1:9" ht="77.25" customHeight="1" thickBot="1" x14ac:dyDescent="0.4">
      <c r="A24" s="2"/>
      <c r="B24" s="93" t="s">
        <v>30</v>
      </c>
      <c r="C24" s="94"/>
      <c r="D24" s="94"/>
      <c r="E24" s="94"/>
      <c r="F24" s="94"/>
      <c r="G24" s="94"/>
      <c r="H24" s="94"/>
      <c r="I24" s="95"/>
    </row>
  </sheetData>
  <mergeCells count="8">
    <mergeCell ref="B23:G23"/>
    <mergeCell ref="B24:I24"/>
    <mergeCell ref="B3:G3"/>
    <mergeCell ref="B5:B6"/>
    <mergeCell ref="C5:D5"/>
    <mergeCell ref="G5:G6"/>
    <mergeCell ref="B20:C21"/>
    <mergeCell ref="G20:G21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RESERVATION CHALETS</vt:lpstr>
      <vt:lpstr>INSCRIPTIONS CONCOURS</vt:lpstr>
      <vt:lpstr>INSCRIPTIONS REPAS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JUILLA ALAIN</dc:creator>
  <cp:lastModifiedBy>Santiago, Jean-michel</cp:lastModifiedBy>
  <cp:lastPrinted>2014-05-18T13:51:21Z</cp:lastPrinted>
  <dcterms:created xsi:type="dcterms:W3CDTF">2014-05-18T12:48:05Z</dcterms:created>
  <dcterms:modified xsi:type="dcterms:W3CDTF">2015-08-31T09:59:43Z</dcterms:modified>
</cp:coreProperties>
</file>