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180" windowHeight="11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<sst xmlns="http://schemas.openxmlformats.org/spreadsheetml/2006/main" count="384" uniqueCount="145">
  <si>
    <t>NOM</t>
  </si>
  <si>
    <t>RBC</t>
  </si>
  <si>
    <t>PRENOM</t>
  </si>
  <si>
    <t>CLUB</t>
  </si>
  <si>
    <t xml:space="preserve"> </t>
  </si>
  <si>
    <t>CLEMENT</t>
  </si>
  <si>
    <t>ECVA</t>
  </si>
  <si>
    <t>KEVIN</t>
  </si>
  <si>
    <t>TOTAL</t>
  </si>
  <si>
    <t>BATAILLE</t>
  </si>
  <si>
    <t>MARC</t>
  </si>
  <si>
    <t>CHRISTOPHE</t>
  </si>
  <si>
    <t xml:space="preserve">ADULTE  MASCULIN 40-49 ANS  </t>
  </si>
  <si>
    <t xml:space="preserve">ADULTE FEMININE 40 et +  ANS  </t>
  </si>
  <si>
    <t xml:space="preserve">ADULTE FEMININE 17- 29  ANS  </t>
  </si>
  <si>
    <t xml:space="preserve">ADULTE 30-39 ANS   </t>
  </si>
  <si>
    <t xml:space="preserve">JEUNES MASCULIN  09-10 ANS  </t>
  </si>
  <si>
    <t xml:space="preserve">TANDEM </t>
  </si>
  <si>
    <t xml:space="preserve">JEUNE FEMININE 13-14 ANS   </t>
  </si>
  <si>
    <t xml:space="preserve">JEUNE MASCULIN 15-16 ANS   </t>
  </si>
  <si>
    <t xml:space="preserve">JEUNE 13-14 MASCULIN </t>
  </si>
  <si>
    <t xml:space="preserve">JEUNE MASCULIN 11-12 ANS  </t>
  </si>
  <si>
    <t xml:space="preserve">ADULTE FEMININE  30 - 39 ANS </t>
  </si>
  <si>
    <t>CHEVALIER</t>
  </si>
  <si>
    <t>SOUS TOTAL</t>
  </si>
  <si>
    <t>RETRAIT</t>
  </si>
  <si>
    <t xml:space="preserve">ADULTE MASCULIN 60 ANS ET +  </t>
  </si>
  <si>
    <t xml:space="preserve">BONVALET </t>
  </si>
  <si>
    <t>LES CHAMPAGNARD</t>
  </si>
  <si>
    <t>LEMPEREUR</t>
  </si>
  <si>
    <t>FAIVRE</t>
  </si>
  <si>
    <t>MAXIME</t>
  </si>
  <si>
    <t>THOMAS</t>
  </si>
  <si>
    <t>VTT THIERACHE</t>
  </si>
  <si>
    <t>MATHIEU</t>
  </si>
  <si>
    <t>DUPRESSOIR</t>
  </si>
  <si>
    <t>ANTOINE</t>
  </si>
  <si>
    <t>GUILLAUME</t>
  </si>
  <si>
    <t>PASCAL</t>
  </si>
  <si>
    <t>FRANCK</t>
  </si>
  <si>
    <t>JEAN MICHEL</t>
  </si>
  <si>
    <t>ROLLAND</t>
  </si>
  <si>
    <t>MICHEL</t>
  </si>
  <si>
    <t>LETROU</t>
  </si>
  <si>
    <t>THIERRY</t>
  </si>
  <si>
    <t xml:space="preserve">ADULTE 20-29 ANS   </t>
  </si>
  <si>
    <t>ADULTE 17-19 ANS   (JUNIOR)</t>
  </si>
  <si>
    <t>LUCAS</t>
  </si>
  <si>
    <t>AS GAUCHY VTT</t>
  </si>
  <si>
    <t>MONTANARO</t>
  </si>
  <si>
    <t>JEREMY</t>
  </si>
  <si>
    <t>GREGORY</t>
  </si>
  <si>
    <t xml:space="preserve">CARON </t>
  </si>
  <si>
    <t>CHARLY SUR MARNE</t>
  </si>
  <si>
    <t>LEFEVRE</t>
  </si>
  <si>
    <t xml:space="preserve">LIEBERT </t>
  </si>
  <si>
    <t>VALENTIN</t>
  </si>
  <si>
    <t>FREDERIC</t>
  </si>
  <si>
    <t>DOMINIQUE</t>
  </si>
  <si>
    <t>PAPELARD</t>
  </si>
  <si>
    <t xml:space="preserve">JEUNE FEMININE 15-16 ANS   </t>
  </si>
  <si>
    <t>BLANDINE</t>
  </si>
  <si>
    <t>AOS</t>
  </si>
  <si>
    <t>REBEROT</t>
  </si>
  <si>
    <t>WILLIAM</t>
  </si>
  <si>
    <t>THIBAULT</t>
  </si>
  <si>
    <t>STEPHANE</t>
  </si>
  <si>
    <t>JULIEN</t>
  </si>
  <si>
    <t xml:space="preserve">  </t>
  </si>
  <si>
    <t xml:space="preserve">LARENJEIRA </t>
  </si>
  <si>
    <t xml:space="preserve">PEIX </t>
  </si>
  <si>
    <t>NOLAN</t>
  </si>
  <si>
    <t>GUERLIN</t>
  </si>
  <si>
    <t>ROMAIN</t>
  </si>
  <si>
    <t>LE GAL</t>
  </si>
  <si>
    <t>YOANN</t>
  </si>
  <si>
    <t>SUCHOCKI</t>
  </si>
  <si>
    <t>LUCIE</t>
  </si>
  <si>
    <t>MARCHET</t>
  </si>
  <si>
    <t>LAURA</t>
  </si>
  <si>
    <t>BOTTEAU</t>
  </si>
  <si>
    <t>ALEXANDRA</t>
  </si>
  <si>
    <t>VERMESOVA</t>
  </si>
  <si>
    <t>CATHERINE</t>
  </si>
  <si>
    <t>AMSELLEM</t>
  </si>
  <si>
    <t>RENOTTE</t>
  </si>
  <si>
    <t>VC LAON</t>
  </si>
  <si>
    <t>FRANQUELIN</t>
  </si>
  <si>
    <t>ALEXANDRE</t>
  </si>
  <si>
    <t>MASFETY</t>
  </si>
  <si>
    <t>FABIEN</t>
  </si>
  <si>
    <t>CHANTREUX</t>
  </si>
  <si>
    <t>FLORENT</t>
  </si>
  <si>
    <t>BAUCHET</t>
  </si>
  <si>
    <t>KIRNIAK</t>
  </si>
  <si>
    <t>A LAON BIKE</t>
  </si>
  <si>
    <t xml:space="preserve">LETROU </t>
  </si>
  <si>
    <t>ESSNER</t>
  </si>
  <si>
    <t>SIMON</t>
  </si>
  <si>
    <t>SEGUIN</t>
  </si>
  <si>
    <t>ANDRE</t>
  </si>
  <si>
    <t>PHILIPPE</t>
  </si>
  <si>
    <t>ANTONIN</t>
  </si>
  <si>
    <t xml:space="preserve">LANTOINE </t>
  </si>
  <si>
    <t>LA CHERIZIENNE</t>
  </si>
  <si>
    <t xml:space="preserve">ADULTE  MASCULIN 50-59 ANS  </t>
  </si>
  <si>
    <t>BRUNO</t>
  </si>
  <si>
    <t>POULET B / MIEL K</t>
  </si>
  <si>
    <t>SIVA GARCIA  P / SILVA GARCIA A</t>
  </si>
  <si>
    <t xml:space="preserve">FAIVRE D / CESARION </t>
  </si>
  <si>
    <t>VINCELET</t>
  </si>
  <si>
    <t>BENOIT</t>
  </si>
  <si>
    <t>COURTY</t>
  </si>
  <si>
    <t>LOUIS</t>
  </si>
  <si>
    <t>DEGUEILLE</t>
  </si>
  <si>
    <t>ANTONY</t>
  </si>
  <si>
    <t>DACHE</t>
  </si>
  <si>
    <t>CC SOISSONNAIS</t>
  </si>
  <si>
    <t xml:space="preserve">LASCOUX </t>
  </si>
  <si>
    <t>GUILLEMINOT</t>
  </si>
  <si>
    <t>FRANCOIS</t>
  </si>
  <si>
    <t>MAGLIOZZI</t>
  </si>
  <si>
    <t>PLATON</t>
  </si>
  <si>
    <t xml:space="preserve">FRANBOURG </t>
  </si>
  <si>
    <t>YANN</t>
  </si>
  <si>
    <t>LEQUEUX</t>
  </si>
  <si>
    <t>ARNAUD</t>
  </si>
  <si>
    <t>PLOMION</t>
  </si>
  <si>
    <t>NICOLAS</t>
  </si>
  <si>
    <t>TAVERNIER</t>
  </si>
  <si>
    <t xml:space="preserve">COPPEAUX </t>
  </si>
  <si>
    <t xml:space="preserve">MASSON </t>
  </si>
  <si>
    <t>BLANQUET</t>
  </si>
  <si>
    <t xml:space="preserve">DELAPLACE </t>
  </si>
  <si>
    <t>DEBAISIEUX</t>
  </si>
  <si>
    <t>DAVID</t>
  </si>
  <si>
    <t>DANY</t>
  </si>
  <si>
    <t>DURIEUX</t>
  </si>
  <si>
    <t>PEIX</t>
  </si>
  <si>
    <t>HERVE</t>
  </si>
  <si>
    <t>GOURLAND</t>
  </si>
  <si>
    <t xml:space="preserve">              CHALLENGE UFOLEP VTT AISNE 2014</t>
  </si>
  <si>
    <t>BERNY RIVIERE</t>
  </si>
  <si>
    <t>COYOLLES</t>
  </si>
  <si>
    <t>PAVANT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</si>
</sst>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textRotation="75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textRotation="45"/>
    </xf>
    <xf numFmtId="0" fontId="8" fillId="0" borderId="11" xfId="0" applyFont="1" applyBorder="1" applyAlignment="1">
      <alignment horizontal="center" textRotation="45"/>
    </xf>
    <xf numFmtId="0" fontId="4" fillId="0" borderId="0" xfId="0" applyFont="1" applyBorder="1" applyAlignment="1">
      <alignment horizontal="center" textRotation="45"/>
    </xf>
    <xf numFmtId="0" fontId="4" fillId="0" borderId="0" xfId="0" applyFont="1" applyBorder="1" applyAlignment="1">
      <alignment textRotation="75"/>
    </xf>
    <xf numFmtId="0" fontId="6" fillId="0" borderId="11" xfId="0" applyFont="1" applyBorder="1" applyAlignment="1">
      <alignment horizontal="center" textRotation="45"/>
    </xf>
    <xf numFmtId="0" fontId="1" fillId="33" borderId="10" xfId="0" applyFont="1" applyFill="1" applyBorder="1" applyAlignment="1">
      <alignment/>
    </xf>
    <xf numFmtId="0" fontId="8" fillId="0" borderId="0" xfId="0" applyFont="1" applyBorder="1" applyAlignment="1">
      <alignment horizontal="center" textRotation="45"/>
    </xf>
    <xf numFmtId="0" fontId="6" fillId="0" borderId="0" xfId="0" applyFont="1" applyBorder="1" applyAlignment="1">
      <alignment horizontal="center" textRotation="45"/>
    </xf>
    <xf numFmtId="0" fontId="1" fillId="0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textRotation="75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75"/>
    </xf>
    <xf numFmtId="0" fontId="11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1" xfId="0" applyFont="1" applyBorder="1" applyAlignment="1">
      <alignment horizontal="center" textRotation="45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85725</xdr:colOff>
      <xdr:row>2</xdr:row>
      <xdr:rowOff>171450</xdr:rowOff>
    </xdr:to>
    <xdr:pic>
      <xdr:nvPicPr>
        <xdr:cNvPr id="1" name="Picture 5" descr="Ufol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0</xdr:row>
      <xdr:rowOff>47625</xdr:rowOff>
    </xdr:from>
    <xdr:to>
      <xdr:col>12</xdr:col>
      <xdr:colOff>1000125</xdr:colOff>
      <xdr:row>2</xdr:row>
      <xdr:rowOff>171450</xdr:rowOff>
    </xdr:to>
    <xdr:pic>
      <xdr:nvPicPr>
        <xdr:cNvPr id="2" name="Picture 6" descr="Ufol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7625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1" width="3.00390625" style="7" customWidth="1"/>
    <col min="2" max="2" width="15.140625" style="3" customWidth="1"/>
    <col min="3" max="3" width="19.140625" style="3" customWidth="1"/>
    <col min="4" max="4" width="20.8515625" style="4" customWidth="1"/>
    <col min="5" max="6" width="6.7109375" style="4" customWidth="1"/>
    <col min="7" max="7" width="6.00390625" style="4" customWidth="1"/>
    <col min="8" max="8" width="6.7109375" style="4" customWidth="1"/>
    <col min="9" max="9" width="1.57421875" style="9" customWidth="1"/>
    <col min="10" max="10" width="4.8515625" style="10" customWidth="1"/>
    <col min="11" max="11" width="5.421875" style="24" customWidth="1"/>
    <col min="12" max="12" width="6.140625" style="9" customWidth="1"/>
    <col min="13" max="13" width="16.00390625" style="5" customWidth="1"/>
    <col min="14" max="16384" width="11.421875" style="5" customWidth="1"/>
  </cols>
  <sheetData>
    <row r="1" spans="1:12" ht="12.75" customHeight="1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8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N3" s="13"/>
    </row>
    <row r="4" spans="1:12" s="12" customFormat="1" ht="77.25" customHeight="1" thickBot="1">
      <c r="A4" s="17"/>
      <c r="B4" s="15" t="s">
        <v>0</v>
      </c>
      <c r="C4" s="15" t="s">
        <v>2</v>
      </c>
      <c r="D4" s="15" t="s">
        <v>3</v>
      </c>
      <c r="E4" s="18" t="s">
        <v>142</v>
      </c>
      <c r="F4" s="18" t="s">
        <v>53</v>
      </c>
      <c r="G4" s="18" t="s">
        <v>143</v>
      </c>
      <c r="H4" s="18" t="s">
        <v>144</v>
      </c>
      <c r="I4" s="16"/>
      <c r="J4" s="14" t="s">
        <v>24</v>
      </c>
      <c r="K4" s="31" t="s">
        <v>25</v>
      </c>
      <c r="L4" s="14" t="s">
        <v>8</v>
      </c>
    </row>
    <row r="5" spans="1:12" s="12" customFormat="1" ht="12.75" customHeight="1">
      <c r="A5" s="17"/>
      <c r="B5" s="20"/>
      <c r="C5" s="20"/>
      <c r="D5" s="20"/>
      <c r="E5" s="21"/>
      <c r="F5" s="21"/>
      <c r="G5" s="21"/>
      <c r="H5" s="21"/>
      <c r="I5" s="16"/>
      <c r="J5" s="16"/>
      <c r="K5" s="25"/>
      <c r="L5" s="28"/>
    </row>
    <row r="6" spans="1:12" s="12" customFormat="1" ht="15.75" customHeight="1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25"/>
      <c r="L6" s="28"/>
    </row>
    <row r="7" spans="1:12" s="12" customFormat="1" ht="12.75" customHeight="1">
      <c r="A7" s="8">
        <v>1</v>
      </c>
      <c r="B7" s="1" t="s">
        <v>68</v>
      </c>
      <c r="C7" s="1" t="s">
        <v>4</v>
      </c>
      <c r="D7" s="2" t="s">
        <v>4</v>
      </c>
      <c r="E7" s="22">
        <v>0</v>
      </c>
      <c r="F7" s="22">
        <v>0</v>
      </c>
      <c r="G7" s="22">
        <v>0</v>
      </c>
      <c r="H7" s="22">
        <v>0</v>
      </c>
      <c r="I7" s="23" t="s">
        <v>4</v>
      </c>
      <c r="J7" s="11">
        <f>SUM(E7:I7)</f>
        <v>0</v>
      </c>
      <c r="K7" s="29">
        <v>0</v>
      </c>
      <c r="L7" s="11">
        <f>SUM(J7-K7)</f>
        <v>0</v>
      </c>
    </row>
    <row r="8" spans="1:12" s="12" customFormat="1" ht="15.75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27" t="s">
        <v>4</v>
      </c>
      <c r="L8" s="10" t="s">
        <v>4</v>
      </c>
    </row>
    <row r="9" spans="1:12" s="12" customFormat="1" ht="12.75">
      <c r="A9" s="8">
        <v>1</v>
      </c>
      <c r="B9" s="1" t="s">
        <v>69</v>
      </c>
      <c r="C9" s="1" t="s">
        <v>47</v>
      </c>
      <c r="D9" s="2" t="s">
        <v>1</v>
      </c>
      <c r="E9" s="22">
        <v>60</v>
      </c>
      <c r="F9" s="22">
        <v>0</v>
      </c>
      <c r="G9" s="22">
        <v>0</v>
      </c>
      <c r="H9" s="22">
        <v>0</v>
      </c>
      <c r="I9" s="23" t="s">
        <v>4</v>
      </c>
      <c r="J9" s="11">
        <f aca="true" t="shared" si="0" ref="J9:J15">SUM(E9:I9)</f>
        <v>60</v>
      </c>
      <c r="K9" s="29">
        <v>0</v>
      </c>
      <c r="L9" s="11">
        <f aca="true" t="shared" si="1" ref="L9:L15">SUM(J9-K9)</f>
        <v>60</v>
      </c>
    </row>
    <row r="10" spans="1:12" s="12" customFormat="1" ht="12.75">
      <c r="A10" s="8">
        <v>2</v>
      </c>
      <c r="B10" s="1" t="s">
        <v>70</v>
      </c>
      <c r="C10" s="1" t="s">
        <v>71</v>
      </c>
      <c r="D10" s="2" t="s">
        <v>4</v>
      </c>
      <c r="E10" s="22">
        <v>57</v>
      </c>
      <c r="F10" s="22">
        <v>0</v>
      </c>
      <c r="G10" s="22">
        <v>0</v>
      </c>
      <c r="H10" s="22">
        <v>0</v>
      </c>
      <c r="I10" s="23" t="s">
        <v>4</v>
      </c>
      <c r="J10" s="11">
        <f t="shared" si="0"/>
        <v>57</v>
      </c>
      <c r="K10" s="29">
        <v>0</v>
      </c>
      <c r="L10" s="11">
        <f t="shared" si="1"/>
        <v>57</v>
      </c>
    </row>
    <row r="11" spans="1:12" s="12" customFormat="1" ht="12.75">
      <c r="A11" s="8">
        <v>3</v>
      </c>
      <c r="B11" s="1" t="s">
        <v>4</v>
      </c>
      <c r="C11" s="1" t="s">
        <v>4</v>
      </c>
      <c r="D11" s="2" t="s">
        <v>4</v>
      </c>
      <c r="E11" s="22">
        <v>0</v>
      </c>
      <c r="F11" s="22">
        <v>0</v>
      </c>
      <c r="G11" s="22">
        <v>0</v>
      </c>
      <c r="H11" s="22">
        <v>0</v>
      </c>
      <c r="I11" s="23" t="s">
        <v>4</v>
      </c>
      <c r="J11" s="11">
        <f t="shared" si="0"/>
        <v>0</v>
      </c>
      <c r="K11" s="29">
        <v>0</v>
      </c>
      <c r="L11" s="11">
        <f t="shared" si="1"/>
        <v>0</v>
      </c>
    </row>
    <row r="12" spans="1:12" s="12" customFormat="1" ht="12.75">
      <c r="A12" s="8">
        <v>4</v>
      </c>
      <c r="B12" s="1" t="s">
        <v>4</v>
      </c>
      <c r="C12" s="1" t="s">
        <v>4</v>
      </c>
      <c r="D12" s="2" t="s">
        <v>4</v>
      </c>
      <c r="E12" s="22">
        <v>0</v>
      </c>
      <c r="F12" s="22">
        <v>0</v>
      </c>
      <c r="G12" s="22">
        <v>0</v>
      </c>
      <c r="H12" s="22">
        <v>0</v>
      </c>
      <c r="I12" s="23" t="s">
        <v>4</v>
      </c>
      <c r="J12" s="11">
        <f t="shared" si="0"/>
        <v>0</v>
      </c>
      <c r="K12" s="29">
        <v>0</v>
      </c>
      <c r="L12" s="11">
        <f t="shared" si="1"/>
        <v>0</v>
      </c>
    </row>
    <row r="13" spans="1:12" s="12" customFormat="1" ht="12.75">
      <c r="A13" s="8">
        <v>5</v>
      </c>
      <c r="B13" s="1" t="s">
        <v>4</v>
      </c>
      <c r="C13" s="1" t="s">
        <v>4</v>
      </c>
      <c r="D13" s="2" t="s">
        <v>4</v>
      </c>
      <c r="E13" s="22">
        <v>0</v>
      </c>
      <c r="F13" s="22">
        <v>0</v>
      </c>
      <c r="G13" s="22">
        <v>0</v>
      </c>
      <c r="H13" s="22">
        <v>0</v>
      </c>
      <c r="I13" s="23" t="s">
        <v>4</v>
      </c>
      <c r="J13" s="11">
        <f t="shared" si="0"/>
        <v>0</v>
      </c>
      <c r="K13" s="29">
        <v>0</v>
      </c>
      <c r="L13" s="11">
        <f t="shared" si="1"/>
        <v>0</v>
      </c>
    </row>
    <row r="14" spans="1:12" s="12" customFormat="1" ht="12.75">
      <c r="A14" s="8">
        <v>5</v>
      </c>
      <c r="B14" s="1" t="s">
        <v>4</v>
      </c>
      <c r="C14" s="1" t="s">
        <v>4</v>
      </c>
      <c r="D14" s="2" t="s">
        <v>4</v>
      </c>
      <c r="E14" s="22">
        <v>0</v>
      </c>
      <c r="F14" s="22">
        <v>0</v>
      </c>
      <c r="G14" s="22">
        <v>0</v>
      </c>
      <c r="H14" s="22">
        <v>0</v>
      </c>
      <c r="I14" s="23" t="s">
        <v>4</v>
      </c>
      <c r="J14" s="11">
        <f t="shared" si="0"/>
        <v>0</v>
      </c>
      <c r="K14" s="29">
        <v>0</v>
      </c>
      <c r="L14" s="11">
        <f t="shared" si="1"/>
        <v>0</v>
      </c>
    </row>
    <row r="15" spans="1:12" s="12" customFormat="1" ht="12.75">
      <c r="A15" s="8">
        <v>7</v>
      </c>
      <c r="B15" s="1" t="s">
        <v>4</v>
      </c>
      <c r="C15" s="1" t="s">
        <v>4</v>
      </c>
      <c r="D15" s="2" t="s">
        <v>4</v>
      </c>
      <c r="E15" s="22">
        <v>0</v>
      </c>
      <c r="F15" s="22">
        <v>0</v>
      </c>
      <c r="G15" s="22">
        <v>0</v>
      </c>
      <c r="H15" s="22">
        <v>0</v>
      </c>
      <c r="I15" s="23" t="s">
        <v>4</v>
      </c>
      <c r="J15" s="11">
        <f t="shared" si="0"/>
        <v>0</v>
      </c>
      <c r="K15" s="29">
        <v>0</v>
      </c>
      <c r="L15" s="11">
        <f t="shared" si="1"/>
        <v>0</v>
      </c>
    </row>
    <row r="16" spans="1:12" ht="15.75" customHeight="1">
      <c r="A16" s="46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27" t="s">
        <v>4</v>
      </c>
      <c r="L16" s="10" t="s">
        <v>4</v>
      </c>
    </row>
    <row r="17" spans="1:12" ht="12.75">
      <c r="A17" s="8">
        <v>1</v>
      </c>
      <c r="B17" s="1" t="s">
        <v>63</v>
      </c>
      <c r="C17" s="1" t="s">
        <v>64</v>
      </c>
      <c r="D17" s="2" t="s">
        <v>62</v>
      </c>
      <c r="E17" s="22">
        <v>60</v>
      </c>
      <c r="F17" s="22">
        <v>0</v>
      </c>
      <c r="G17" s="22">
        <v>0</v>
      </c>
      <c r="H17" s="22">
        <v>0</v>
      </c>
      <c r="I17" s="23" t="s">
        <v>4</v>
      </c>
      <c r="J17" s="11">
        <f aca="true" t="shared" si="2" ref="J17:J27">SUM(E17:I17)</f>
        <v>60</v>
      </c>
      <c r="K17" s="29">
        <v>0</v>
      </c>
      <c r="L17" s="11">
        <f aca="true" t="shared" si="3" ref="L17:L27">SUM(J17-K17)</f>
        <v>60</v>
      </c>
    </row>
    <row r="18" spans="1:12" ht="12.75">
      <c r="A18" s="8">
        <v>2</v>
      </c>
      <c r="B18" s="1" t="s">
        <v>67</v>
      </c>
      <c r="C18" s="1" t="s">
        <v>36</v>
      </c>
      <c r="D18" s="2" t="s">
        <v>1</v>
      </c>
      <c r="E18" s="22">
        <v>57</v>
      </c>
      <c r="F18" s="22">
        <v>0</v>
      </c>
      <c r="G18" s="22">
        <v>0</v>
      </c>
      <c r="H18" s="22">
        <v>0</v>
      </c>
      <c r="I18" s="23" t="s">
        <v>4</v>
      </c>
      <c r="J18" s="11">
        <f t="shared" si="2"/>
        <v>57</v>
      </c>
      <c r="K18" s="29">
        <v>0</v>
      </c>
      <c r="L18" s="11">
        <f t="shared" si="3"/>
        <v>57</v>
      </c>
    </row>
    <row r="19" spans="1:12" ht="12.75">
      <c r="A19" s="8">
        <v>3</v>
      </c>
      <c r="B19" s="1" t="s">
        <v>55</v>
      </c>
      <c r="C19" s="1" t="s">
        <v>56</v>
      </c>
      <c r="D19" s="2" t="s">
        <v>28</v>
      </c>
      <c r="E19" s="22">
        <v>55</v>
      </c>
      <c r="F19" s="22">
        <v>0</v>
      </c>
      <c r="G19" s="22">
        <v>0</v>
      </c>
      <c r="H19" s="22">
        <v>0</v>
      </c>
      <c r="I19" s="23" t="s">
        <v>4</v>
      </c>
      <c r="J19" s="11">
        <f t="shared" si="2"/>
        <v>55</v>
      </c>
      <c r="K19" s="29">
        <v>0</v>
      </c>
      <c r="L19" s="11">
        <f t="shared" si="3"/>
        <v>55</v>
      </c>
    </row>
    <row r="20" spans="1:12" ht="12.75">
      <c r="A20" s="8">
        <v>4</v>
      </c>
      <c r="B20" s="1" t="s">
        <v>72</v>
      </c>
      <c r="C20" s="1" t="s">
        <v>73</v>
      </c>
      <c r="D20" s="2" t="s">
        <v>6</v>
      </c>
      <c r="E20" s="22">
        <v>53</v>
      </c>
      <c r="F20" s="22">
        <v>0</v>
      </c>
      <c r="G20" s="22">
        <v>0</v>
      </c>
      <c r="H20" s="22">
        <v>0</v>
      </c>
      <c r="I20" s="23" t="s">
        <v>4</v>
      </c>
      <c r="J20" s="11">
        <f t="shared" si="2"/>
        <v>53</v>
      </c>
      <c r="K20" s="29">
        <v>0</v>
      </c>
      <c r="L20" s="11">
        <f t="shared" si="3"/>
        <v>53</v>
      </c>
    </row>
    <row r="21" spans="1:12" ht="12.75">
      <c r="A21" s="8">
        <v>5</v>
      </c>
      <c r="B21" s="1" t="s">
        <v>54</v>
      </c>
      <c r="C21" s="1" t="s">
        <v>5</v>
      </c>
      <c r="D21" s="2" t="s">
        <v>28</v>
      </c>
      <c r="E21" s="22">
        <v>52</v>
      </c>
      <c r="F21" s="22">
        <v>0</v>
      </c>
      <c r="G21" s="22">
        <v>0</v>
      </c>
      <c r="H21" s="22">
        <v>0</v>
      </c>
      <c r="I21" s="23" t="s">
        <v>4</v>
      </c>
      <c r="J21" s="11">
        <f t="shared" si="2"/>
        <v>52</v>
      </c>
      <c r="K21" s="29">
        <v>0</v>
      </c>
      <c r="L21" s="11">
        <f t="shared" si="3"/>
        <v>52</v>
      </c>
    </row>
    <row r="22" spans="1:12" ht="12.75">
      <c r="A22" s="8">
        <v>6</v>
      </c>
      <c r="B22" s="1" t="s">
        <v>74</v>
      </c>
      <c r="C22" s="1" t="s">
        <v>73</v>
      </c>
      <c r="D22" s="2" t="s">
        <v>6</v>
      </c>
      <c r="E22" s="22">
        <v>51</v>
      </c>
      <c r="F22" s="22">
        <v>0</v>
      </c>
      <c r="G22" s="22">
        <v>0</v>
      </c>
      <c r="H22" s="22">
        <v>0</v>
      </c>
      <c r="I22" s="23" t="s">
        <v>4</v>
      </c>
      <c r="J22" s="11">
        <f t="shared" si="2"/>
        <v>51</v>
      </c>
      <c r="K22" s="29">
        <v>0</v>
      </c>
      <c r="L22" s="11">
        <f t="shared" si="3"/>
        <v>51</v>
      </c>
    </row>
    <row r="23" spans="1:12" ht="12.75">
      <c r="A23" s="8">
        <v>7</v>
      </c>
      <c r="B23" s="1" t="s">
        <v>4</v>
      </c>
      <c r="C23" s="1"/>
      <c r="D23" s="2"/>
      <c r="E23" s="22">
        <v>0</v>
      </c>
      <c r="F23" s="22">
        <v>0</v>
      </c>
      <c r="G23" s="22">
        <v>0</v>
      </c>
      <c r="H23" s="22">
        <v>0</v>
      </c>
      <c r="I23" s="23" t="s">
        <v>4</v>
      </c>
      <c r="J23" s="11">
        <f t="shared" si="2"/>
        <v>0</v>
      </c>
      <c r="K23" s="29">
        <v>0</v>
      </c>
      <c r="L23" s="11">
        <f t="shared" si="3"/>
        <v>0</v>
      </c>
    </row>
    <row r="24" spans="1:12" ht="12.75">
      <c r="A24" s="8">
        <v>8</v>
      </c>
      <c r="B24" s="1" t="s">
        <v>4</v>
      </c>
      <c r="C24" s="1"/>
      <c r="D24" s="2"/>
      <c r="E24" s="22">
        <v>0</v>
      </c>
      <c r="F24" s="22">
        <v>0</v>
      </c>
      <c r="G24" s="22">
        <v>0</v>
      </c>
      <c r="H24" s="22">
        <v>0</v>
      </c>
      <c r="I24" s="23" t="s">
        <v>4</v>
      </c>
      <c r="J24" s="11">
        <f t="shared" si="2"/>
        <v>0</v>
      </c>
      <c r="K24" s="29">
        <v>0</v>
      </c>
      <c r="L24" s="11">
        <f t="shared" si="3"/>
        <v>0</v>
      </c>
    </row>
    <row r="25" spans="1:12" ht="12.75">
      <c r="A25" s="8">
        <v>9</v>
      </c>
      <c r="B25" s="1" t="s">
        <v>4</v>
      </c>
      <c r="C25" s="1"/>
      <c r="D25" s="2"/>
      <c r="E25" s="22">
        <v>0</v>
      </c>
      <c r="F25" s="22">
        <v>0</v>
      </c>
      <c r="G25" s="22">
        <v>0</v>
      </c>
      <c r="H25" s="22">
        <v>0</v>
      </c>
      <c r="I25" s="23" t="s">
        <v>4</v>
      </c>
      <c r="J25" s="11">
        <f t="shared" si="2"/>
        <v>0</v>
      </c>
      <c r="K25" s="29">
        <v>0</v>
      </c>
      <c r="L25" s="11">
        <f t="shared" si="3"/>
        <v>0</v>
      </c>
    </row>
    <row r="26" spans="1:12" ht="12.75">
      <c r="A26" s="8">
        <v>10</v>
      </c>
      <c r="B26" s="1" t="s">
        <v>4</v>
      </c>
      <c r="C26" s="1"/>
      <c r="D26" s="2"/>
      <c r="E26" s="22">
        <v>0</v>
      </c>
      <c r="F26" s="22">
        <v>0</v>
      </c>
      <c r="G26" s="22">
        <v>0</v>
      </c>
      <c r="H26" s="22">
        <v>0</v>
      </c>
      <c r="I26" s="23" t="s">
        <v>4</v>
      </c>
      <c r="J26" s="11">
        <f t="shared" si="2"/>
        <v>0</v>
      </c>
      <c r="K26" s="29">
        <v>0</v>
      </c>
      <c r="L26" s="11">
        <f t="shared" si="3"/>
        <v>0</v>
      </c>
    </row>
    <row r="27" spans="1:12" ht="13.5" customHeight="1">
      <c r="A27" s="8">
        <v>11</v>
      </c>
      <c r="B27" s="1" t="s">
        <v>4</v>
      </c>
      <c r="C27" s="1"/>
      <c r="D27" s="2"/>
      <c r="E27" s="22">
        <v>0</v>
      </c>
      <c r="F27" s="22">
        <v>0</v>
      </c>
      <c r="G27" s="22">
        <v>0</v>
      </c>
      <c r="H27" s="22">
        <v>0</v>
      </c>
      <c r="I27" s="23" t="s">
        <v>4</v>
      </c>
      <c r="J27" s="11">
        <f t="shared" si="2"/>
        <v>0</v>
      </c>
      <c r="K27" s="29">
        <v>0</v>
      </c>
      <c r="L27" s="11">
        <f t="shared" si="3"/>
        <v>0</v>
      </c>
    </row>
    <row r="28" spans="1:12" ht="12.75">
      <c r="A28" s="43" t="s">
        <v>18</v>
      </c>
      <c r="B28" s="43"/>
      <c r="C28" s="43"/>
      <c r="D28" s="43"/>
      <c r="E28" s="43"/>
      <c r="F28" s="43"/>
      <c r="G28" s="43"/>
      <c r="H28" s="43"/>
      <c r="I28" s="43"/>
      <c r="J28" s="43"/>
      <c r="K28" s="27" t="s">
        <v>4</v>
      </c>
      <c r="L28" s="10" t="s">
        <v>4</v>
      </c>
    </row>
    <row r="29" spans="1:12" ht="8.25" customHeight="1">
      <c r="A29" s="44"/>
      <c r="B29" s="44"/>
      <c r="C29" s="44"/>
      <c r="D29" s="44"/>
      <c r="E29" s="44"/>
      <c r="F29" s="44"/>
      <c r="G29" s="44"/>
      <c r="H29" s="43"/>
      <c r="I29" s="43"/>
      <c r="J29" s="43"/>
      <c r="K29" s="27" t="s">
        <v>4</v>
      </c>
      <c r="L29" s="10" t="s">
        <v>4</v>
      </c>
    </row>
    <row r="30" spans="1:12" ht="12.75">
      <c r="A30" s="8">
        <v>1</v>
      </c>
      <c r="B30" s="19" t="s">
        <v>4</v>
      </c>
      <c r="C30" s="1" t="s">
        <v>4</v>
      </c>
      <c r="D30" s="2" t="s">
        <v>4</v>
      </c>
      <c r="E30" s="22">
        <v>0</v>
      </c>
      <c r="F30" s="22">
        <v>0</v>
      </c>
      <c r="G30" s="22">
        <v>0</v>
      </c>
      <c r="H30" s="22">
        <v>0</v>
      </c>
      <c r="I30" s="23" t="s">
        <v>4</v>
      </c>
      <c r="J30" s="11">
        <f>SUM(E30:I30)</f>
        <v>0</v>
      </c>
      <c r="K30" s="29">
        <v>0</v>
      </c>
      <c r="L30" s="11">
        <f>SUM(J30-K30)</f>
        <v>0</v>
      </c>
    </row>
    <row r="31" spans="1:12" ht="12.75">
      <c r="A31" s="8">
        <v>2</v>
      </c>
      <c r="B31" s="1"/>
      <c r="C31" s="1"/>
      <c r="D31" s="2"/>
      <c r="E31" s="22">
        <v>0</v>
      </c>
      <c r="F31" s="22">
        <v>0</v>
      </c>
      <c r="G31" s="22">
        <v>0</v>
      </c>
      <c r="H31" s="22">
        <v>0</v>
      </c>
      <c r="I31" s="23" t="s">
        <v>4</v>
      </c>
      <c r="J31" s="11">
        <f>SUM(E31:I31)</f>
        <v>0</v>
      </c>
      <c r="K31" s="29">
        <v>0</v>
      </c>
      <c r="L31" s="11">
        <f>SUM(J31-K31)</f>
        <v>0</v>
      </c>
    </row>
    <row r="32" spans="1:12" ht="12.75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27" t="s">
        <v>4</v>
      </c>
      <c r="L32" s="10" t="s">
        <v>4</v>
      </c>
    </row>
    <row r="33" spans="1:12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39"/>
      <c r="K33" s="27" t="s">
        <v>4</v>
      </c>
      <c r="L33" s="10" t="s">
        <v>4</v>
      </c>
    </row>
    <row r="34" spans="1:12" ht="12.75">
      <c r="A34" s="8">
        <v>1</v>
      </c>
      <c r="B34" s="1" t="s">
        <v>29</v>
      </c>
      <c r="C34" s="1" t="s">
        <v>7</v>
      </c>
      <c r="D34" s="2" t="s">
        <v>1</v>
      </c>
      <c r="E34" s="22">
        <v>60</v>
      </c>
      <c r="F34" s="22">
        <v>0</v>
      </c>
      <c r="G34" s="22">
        <v>0</v>
      </c>
      <c r="H34" s="22">
        <v>0</v>
      </c>
      <c r="I34" s="23" t="s">
        <v>4</v>
      </c>
      <c r="J34" s="11">
        <f aca="true" t="shared" si="4" ref="J34:J41">SUM(E34:I34)</f>
        <v>60</v>
      </c>
      <c r="K34" s="29">
        <v>0</v>
      </c>
      <c r="L34" s="11">
        <f aca="true" t="shared" si="5" ref="L34:L41">SUM(J34-K34)</f>
        <v>60</v>
      </c>
    </row>
    <row r="35" spans="1:12" ht="12.75">
      <c r="A35" s="8">
        <v>2</v>
      </c>
      <c r="B35" s="19" t="s">
        <v>30</v>
      </c>
      <c r="C35" s="1" t="s">
        <v>75</v>
      </c>
      <c r="D35" s="2" t="s">
        <v>28</v>
      </c>
      <c r="E35" s="22">
        <v>57</v>
      </c>
      <c r="F35" s="22">
        <v>0</v>
      </c>
      <c r="G35" s="22">
        <v>0</v>
      </c>
      <c r="H35" s="22">
        <v>0</v>
      </c>
      <c r="I35" s="23" t="s">
        <v>4</v>
      </c>
      <c r="J35" s="11">
        <f t="shared" si="4"/>
        <v>57</v>
      </c>
      <c r="K35" s="29">
        <v>0</v>
      </c>
      <c r="L35" s="11">
        <f t="shared" si="5"/>
        <v>57</v>
      </c>
    </row>
    <row r="36" spans="1:12" ht="12.75">
      <c r="A36" s="8">
        <v>3</v>
      </c>
      <c r="B36" s="1" t="s">
        <v>23</v>
      </c>
      <c r="C36" s="1" t="s">
        <v>31</v>
      </c>
      <c r="D36" s="2" t="s">
        <v>1</v>
      </c>
      <c r="E36" s="22">
        <v>55</v>
      </c>
      <c r="F36" s="22">
        <v>0</v>
      </c>
      <c r="G36" s="22">
        <v>0</v>
      </c>
      <c r="H36" s="22">
        <v>0</v>
      </c>
      <c r="I36" s="23" t="s">
        <v>4</v>
      </c>
      <c r="J36" s="11">
        <f t="shared" si="4"/>
        <v>55</v>
      </c>
      <c r="K36" s="29">
        <v>0</v>
      </c>
      <c r="L36" s="11">
        <f t="shared" si="5"/>
        <v>55</v>
      </c>
    </row>
    <row r="37" spans="1:12" ht="12.75">
      <c r="A37" s="8">
        <v>4</v>
      </c>
      <c r="B37" s="1" t="s">
        <v>76</v>
      </c>
      <c r="C37" s="1" t="s">
        <v>47</v>
      </c>
      <c r="D37" s="2" t="s">
        <v>1</v>
      </c>
      <c r="E37" s="22">
        <v>53</v>
      </c>
      <c r="F37" s="22">
        <v>0</v>
      </c>
      <c r="G37" s="22">
        <v>0</v>
      </c>
      <c r="H37" s="22">
        <v>0</v>
      </c>
      <c r="I37" s="23" t="s">
        <v>4</v>
      </c>
      <c r="J37" s="11">
        <f t="shared" si="4"/>
        <v>53</v>
      </c>
      <c r="K37" s="29">
        <v>0</v>
      </c>
      <c r="L37" s="11">
        <f t="shared" si="5"/>
        <v>53</v>
      </c>
    </row>
    <row r="38" spans="1:12" ht="12.75">
      <c r="A38" s="8">
        <v>5</v>
      </c>
      <c r="B38" s="1"/>
      <c r="C38" s="1"/>
      <c r="D38" s="2"/>
      <c r="E38" s="22">
        <v>0</v>
      </c>
      <c r="F38" s="22">
        <v>0</v>
      </c>
      <c r="G38" s="22">
        <v>0</v>
      </c>
      <c r="H38" s="22">
        <v>0</v>
      </c>
      <c r="I38" s="23" t="s">
        <v>4</v>
      </c>
      <c r="J38" s="11">
        <f t="shared" si="4"/>
        <v>0</v>
      </c>
      <c r="K38" s="29">
        <v>0</v>
      </c>
      <c r="L38" s="11">
        <f t="shared" si="5"/>
        <v>0</v>
      </c>
    </row>
    <row r="39" spans="1:12" ht="12.75">
      <c r="A39" s="8">
        <v>6</v>
      </c>
      <c r="B39" s="1"/>
      <c r="C39" s="1"/>
      <c r="D39" s="2"/>
      <c r="E39" s="22">
        <v>0</v>
      </c>
      <c r="F39" s="22">
        <v>0</v>
      </c>
      <c r="G39" s="22">
        <v>0</v>
      </c>
      <c r="H39" s="22">
        <v>0</v>
      </c>
      <c r="I39" s="23" t="s">
        <v>4</v>
      </c>
      <c r="J39" s="11">
        <f t="shared" si="4"/>
        <v>0</v>
      </c>
      <c r="K39" s="29">
        <v>0</v>
      </c>
      <c r="L39" s="11">
        <f t="shared" si="5"/>
        <v>0</v>
      </c>
    </row>
    <row r="40" spans="1:12" ht="12.75">
      <c r="A40" s="8">
        <v>7</v>
      </c>
      <c r="B40" s="1"/>
      <c r="C40" s="1"/>
      <c r="D40" s="2"/>
      <c r="E40" s="22">
        <v>0</v>
      </c>
      <c r="F40" s="22">
        <v>0</v>
      </c>
      <c r="G40" s="22">
        <v>0</v>
      </c>
      <c r="H40" s="22">
        <v>0</v>
      </c>
      <c r="I40" s="23" t="s">
        <v>4</v>
      </c>
      <c r="J40" s="11">
        <f t="shared" si="4"/>
        <v>0</v>
      </c>
      <c r="K40" s="29">
        <v>0</v>
      </c>
      <c r="L40" s="11">
        <f t="shared" si="5"/>
        <v>0</v>
      </c>
    </row>
    <row r="41" spans="1:12" ht="12.75">
      <c r="A41" s="8">
        <v>8</v>
      </c>
      <c r="B41" s="1"/>
      <c r="C41" s="1"/>
      <c r="D41" s="2"/>
      <c r="E41" s="22">
        <v>0</v>
      </c>
      <c r="F41" s="22">
        <v>0</v>
      </c>
      <c r="G41" s="22">
        <v>0</v>
      </c>
      <c r="H41" s="22">
        <v>0</v>
      </c>
      <c r="I41" s="23" t="s">
        <v>4</v>
      </c>
      <c r="J41" s="11">
        <f t="shared" si="4"/>
        <v>0</v>
      </c>
      <c r="K41" s="29">
        <v>0</v>
      </c>
      <c r="L41" s="11">
        <f t="shared" si="5"/>
        <v>0</v>
      </c>
    </row>
    <row r="42" spans="1:12" ht="12.75">
      <c r="A42" s="43" t="s">
        <v>60</v>
      </c>
      <c r="B42" s="43"/>
      <c r="C42" s="43"/>
      <c r="D42" s="43"/>
      <c r="E42" s="43"/>
      <c r="F42" s="43"/>
      <c r="G42" s="43"/>
      <c r="H42" s="43"/>
      <c r="I42" s="43"/>
      <c r="J42" s="43"/>
      <c r="K42" s="27" t="s">
        <v>4</v>
      </c>
      <c r="L42" s="10" t="s">
        <v>4</v>
      </c>
    </row>
    <row r="43" spans="1:12" ht="8.25" customHeight="1">
      <c r="A43" s="44"/>
      <c r="B43" s="44"/>
      <c r="C43" s="44"/>
      <c r="D43" s="44"/>
      <c r="E43" s="44"/>
      <c r="F43" s="44"/>
      <c r="G43" s="44"/>
      <c r="H43" s="43"/>
      <c r="I43" s="43"/>
      <c r="J43" s="43"/>
      <c r="K43" s="27" t="s">
        <v>4</v>
      </c>
      <c r="L43" s="10" t="s">
        <v>4</v>
      </c>
    </row>
    <row r="44" spans="1:12" ht="12.75">
      <c r="A44" s="8">
        <v>1</v>
      </c>
      <c r="B44" s="19" t="s">
        <v>49</v>
      </c>
      <c r="C44" s="1" t="s">
        <v>77</v>
      </c>
      <c r="D44" s="2" t="s">
        <v>1</v>
      </c>
      <c r="E44" s="22">
        <v>60</v>
      </c>
      <c r="F44" s="22">
        <v>0</v>
      </c>
      <c r="G44" s="22">
        <v>0</v>
      </c>
      <c r="H44" s="22">
        <v>0</v>
      </c>
      <c r="I44" s="23" t="s">
        <v>4</v>
      </c>
      <c r="J44" s="11">
        <f>SUM(E44:I44)</f>
        <v>60</v>
      </c>
      <c r="K44" s="29">
        <v>0</v>
      </c>
      <c r="L44" s="11">
        <f>SUM(J44-K44)</f>
        <v>60</v>
      </c>
    </row>
    <row r="45" spans="1:12" ht="12.75">
      <c r="A45" s="8">
        <v>2</v>
      </c>
      <c r="B45" s="1"/>
      <c r="C45" s="1"/>
      <c r="D45" s="2"/>
      <c r="E45" s="22">
        <v>0</v>
      </c>
      <c r="F45" s="22">
        <v>0</v>
      </c>
      <c r="G45" s="22">
        <v>0</v>
      </c>
      <c r="H45" s="22">
        <v>0</v>
      </c>
      <c r="I45" s="23" t="s">
        <v>4</v>
      </c>
      <c r="J45" s="11">
        <f>SUM(E45:I45)</f>
        <v>0</v>
      </c>
      <c r="K45" s="29">
        <v>0</v>
      </c>
      <c r="L45" s="11">
        <f>SUM(J45-K45)</f>
        <v>0</v>
      </c>
    </row>
    <row r="46" spans="1:12" ht="12.75" customHeight="1">
      <c r="A46" s="45" t="s">
        <v>46</v>
      </c>
      <c r="B46" s="45"/>
      <c r="C46" s="45"/>
      <c r="D46" s="45"/>
      <c r="E46" s="45"/>
      <c r="F46" s="45"/>
      <c r="G46" s="45"/>
      <c r="H46" s="45"/>
      <c r="I46" s="45"/>
      <c r="J46" s="45"/>
      <c r="K46" s="27" t="s">
        <v>4</v>
      </c>
      <c r="L46" s="10" t="s">
        <v>4</v>
      </c>
    </row>
    <row r="47" spans="1:12" ht="6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27" t="s">
        <v>4</v>
      </c>
      <c r="L47" s="10" t="s">
        <v>4</v>
      </c>
    </row>
    <row r="48" spans="1:12" ht="12.75">
      <c r="A48" s="8">
        <v>1</v>
      </c>
      <c r="B48" s="1" t="s">
        <v>84</v>
      </c>
      <c r="C48" s="1" t="s">
        <v>65</v>
      </c>
      <c r="D48" s="2" t="s">
        <v>1</v>
      </c>
      <c r="E48" s="22">
        <v>60</v>
      </c>
      <c r="F48" s="22">
        <v>0</v>
      </c>
      <c r="G48" s="22">
        <v>0</v>
      </c>
      <c r="H48" s="22">
        <v>0</v>
      </c>
      <c r="I48" s="23" t="s">
        <v>4</v>
      </c>
      <c r="J48" s="11">
        <f aca="true" t="shared" si="6" ref="J48:J58">SUM(E48:I48)</f>
        <v>60</v>
      </c>
      <c r="K48" s="29">
        <v>0</v>
      </c>
      <c r="L48" s="11">
        <f aca="true" t="shared" si="7" ref="L48:L58">SUM(J48-K48)</f>
        <v>60</v>
      </c>
    </row>
    <row r="49" spans="1:12" ht="12.75">
      <c r="A49" s="8">
        <v>2</v>
      </c>
      <c r="B49" s="1" t="s">
        <v>85</v>
      </c>
      <c r="C49" s="1" t="s">
        <v>5</v>
      </c>
      <c r="D49" s="2" t="s">
        <v>86</v>
      </c>
      <c r="E49" s="22">
        <v>57</v>
      </c>
      <c r="F49" s="22">
        <v>0</v>
      </c>
      <c r="G49" s="22">
        <v>0</v>
      </c>
      <c r="H49" s="22">
        <v>0</v>
      </c>
      <c r="I49" s="23" t="s">
        <v>4</v>
      </c>
      <c r="J49" s="11">
        <f t="shared" si="6"/>
        <v>57</v>
      </c>
      <c r="K49" s="29">
        <v>0</v>
      </c>
      <c r="L49" s="11">
        <f t="shared" si="7"/>
        <v>57</v>
      </c>
    </row>
    <row r="50" spans="1:12" s="6" customFormat="1" ht="12.75">
      <c r="A50" s="8">
        <v>3</v>
      </c>
      <c r="B50" s="1" t="s">
        <v>87</v>
      </c>
      <c r="C50" s="1" t="s">
        <v>88</v>
      </c>
      <c r="D50" s="2" t="s">
        <v>6</v>
      </c>
      <c r="E50" s="22">
        <v>55</v>
      </c>
      <c r="F50" s="22">
        <v>0</v>
      </c>
      <c r="G50" s="22">
        <v>0</v>
      </c>
      <c r="H50" s="22">
        <v>0</v>
      </c>
      <c r="I50" s="23" t="s">
        <v>4</v>
      </c>
      <c r="J50" s="11">
        <f t="shared" si="6"/>
        <v>55</v>
      </c>
      <c r="K50" s="29">
        <v>0</v>
      </c>
      <c r="L50" s="11">
        <f t="shared" si="7"/>
        <v>55</v>
      </c>
    </row>
    <row r="51" spans="1:12" ht="12.75">
      <c r="A51" s="8">
        <v>4</v>
      </c>
      <c r="B51" s="1" t="s">
        <v>89</v>
      </c>
      <c r="C51" s="1" t="s">
        <v>90</v>
      </c>
      <c r="D51" s="2" t="s">
        <v>48</v>
      </c>
      <c r="E51" s="22">
        <v>53</v>
      </c>
      <c r="F51" s="22">
        <v>0</v>
      </c>
      <c r="G51" s="22">
        <v>0</v>
      </c>
      <c r="H51" s="22">
        <v>0</v>
      </c>
      <c r="I51" s="23" t="s">
        <v>4</v>
      </c>
      <c r="J51" s="11">
        <f t="shared" si="6"/>
        <v>53</v>
      </c>
      <c r="K51" s="29">
        <v>0</v>
      </c>
      <c r="L51" s="11">
        <f t="shared" si="7"/>
        <v>53</v>
      </c>
    </row>
    <row r="52" spans="1:12" ht="12.75">
      <c r="A52" s="8">
        <v>5</v>
      </c>
      <c r="B52" s="1" t="s">
        <v>91</v>
      </c>
      <c r="C52" s="1" t="s">
        <v>92</v>
      </c>
      <c r="D52" s="2" t="s">
        <v>86</v>
      </c>
      <c r="E52" s="22">
        <v>52</v>
      </c>
      <c r="F52" s="22">
        <v>0</v>
      </c>
      <c r="G52" s="22">
        <v>0</v>
      </c>
      <c r="H52" s="22">
        <v>0</v>
      </c>
      <c r="I52" s="23" t="s">
        <v>4</v>
      </c>
      <c r="J52" s="11">
        <f t="shared" si="6"/>
        <v>52</v>
      </c>
      <c r="K52" s="29">
        <v>0</v>
      </c>
      <c r="L52" s="11">
        <f t="shared" si="7"/>
        <v>52</v>
      </c>
    </row>
    <row r="53" spans="1:12" ht="12.75">
      <c r="A53" s="8">
        <v>6</v>
      </c>
      <c r="B53" s="1" t="s">
        <v>93</v>
      </c>
      <c r="C53" s="1" t="s">
        <v>36</v>
      </c>
      <c r="D53" s="2" t="s">
        <v>6</v>
      </c>
      <c r="E53" s="22">
        <v>51</v>
      </c>
      <c r="F53" s="22">
        <v>0</v>
      </c>
      <c r="G53" s="22">
        <v>0</v>
      </c>
      <c r="H53" s="22">
        <v>0</v>
      </c>
      <c r="I53" s="23" t="s">
        <v>4</v>
      </c>
      <c r="J53" s="11">
        <f>SUM(E53:I53)</f>
        <v>51</v>
      </c>
      <c r="K53" s="29">
        <v>0</v>
      </c>
      <c r="L53" s="11">
        <f>SUM(J53-K53)</f>
        <v>51</v>
      </c>
    </row>
    <row r="54" spans="1:12" ht="12.75">
      <c r="A54" s="8">
        <v>7</v>
      </c>
      <c r="B54" s="1" t="s">
        <v>94</v>
      </c>
      <c r="C54" s="1" t="s">
        <v>90</v>
      </c>
      <c r="D54" s="2" t="s">
        <v>95</v>
      </c>
      <c r="E54" s="22">
        <v>50</v>
      </c>
      <c r="F54" s="22">
        <v>0</v>
      </c>
      <c r="G54" s="22">
        <v>0</v>
      </c>
      <c r="H54" s="22">
        <v>0</v>
      </c>
      <c r="I54" s="23" t="s">
        <v>4</v>
      </c>
      <c r="J54" s="11">
        <f>SUM(E54:I54)</f>
        <v>50</v>
      </c>
      <c r="K54" s="29">
        <v>0</v>
      </c>
      <c r="L54" s="11">
        <f>SUM(J54-K54)</f>
        <v>50</v>
      </c>
    </row>
    <row r="55" spans="1:12" ht="12.75">
      <c r="A55" s="8">
        <v>8</v>
      </c>
      <c r="B55" s="1" t="s">
        <v>96</v>
      </c>
      <c r="C55" s="1" t="s">
        <v>37</v>
      </c>
      <c r="D55" s="2" t="s">
        <v>28</v>
      </c>
      <c r="E55" s="22">
        <v>49</v>
      </c>
      <c r="F55" s="22">
        <v>0</v>
      </c>
      <c r="G55" s="22">
        <v>0</v>
      </c>
      <c r="H55" s="22">
        <v>0</v>
      </c>
      <c r="I55" s="23" t="s">
        <v>4</v>
      </c>
      <c r="J55" s="11">
        <f>SUM(E55:I55)</f>
        <v>49</v>
      </c>
      <c r="K55" s="29">
        <v>0</v>
      </c>
      <c r="L55" s="11">
        <f>SUM(J55-K55)</f>
        <v>49</v>
      </c>
    </row>
    <row r="56" spans="1:12" ht="12.75">
      <c r="A56" s="8">
        <v>9</v>
      </c>
      <c r="B56" s="1" t="s">
        <v>97</v>
      </c>
      <c r="C56" s="1" t="s">
        <v>98</v>
      </c>
      <c r="D56" s="2" t="s">
        <v>1</v>
      </c>
      <c r="E56" s="22">
        <v>48</v>
      </c>
      <c r="F56" s="22">
        <v>0</v>
      </c>
      <c r="G56" s="22">
        <v>0</v>
      </c>
      <c r="H56" s="22">
        <v>0</v>
      </c>
      <c r="I56" s="23" t="s">
        <v>4</v>
      </c>
      <c r="J56" s="11">
        <f>SUM(E56:I56)</f>
        <v>48</v>
      </c>
      <c r="K56" s="29">
        <v>0</v>
      </c>
      <c r="L56" s="11">
        <f>SUM(J56-K56)</f>
        <v>48</v>
      </c>
    </row>
    <row r="57" spans="1:12" ht="12.75">
      <c r="A57" s="8">
        <v>10</v>
      </c>
      <c r="B57" s="1" t="s">
        <v>99</v>
      </c>
      <c r="C57" s="1" t="s">
        <v>100</v>
      </c>
      <c r="D57" s="2" t="s">
        <v>33</v>
      </c>
      <c r="E57" s="22">
        <v>47</v>
      </c>
      <c r="F57" s="22">
        <v>0</v>
      </c>
      <c r="G57" s="22">
        <v>0</v>
      </c>
      <c r="H57" s="22">
        <v>0</v>
      </c>
      <c r="I57" s="23" t="s">
        <v>4</v>
      </c>
      <c r="J57" s="11">
        <f t="shared" si="6"/>
        <v>47</v>
      </c>
      <c r="K57" s="29">
        <v>0</v>
      </c>
      <c r="L57" s="11">
        <f t="shared" si="7"/>
        <v>47</v>
      </c>
    </row>
    <row r="58" spans="1:12" ht="12.75">
      <c r="A58" s="8">
        <v>11</v>
      </c>
      <c r="B58" s="1" t="s">
        <v>101</v>
      </c>
      <c r="C58" s="1" t="s">
        <v>102</v>
      </c>
      <c r="D58" s="2" t="s">
        <v>1</v>
      </c>
      <c r="E58" s="22">
        <v>45</v>
      </c>
      <c r="F58" s="22">
        <v>0</v>
      </c>
      <c r="G58" s="22">
        <v>0</v>
      </c>
      <c r="H58" s="22">
        <v>0</v>
      </c>
      <c r="I58" s="23" t="s">
        <v>4</v>
      </c>
      <c r="J58" s="11">
        <f t="shared" si="6"/>
        <v>45</v>
      </c>
      <c r="K58" s="29">
        <v>0</v>
      </c>
      <c r="L58" s="11">
        <f t="shared" si="7"/>
        <v>45</v>
      </c>
    </row>
    <row r="59" spans="1:12" ht="12.75">
      <c r="A59" s="43" t="s">
        <v>14</v>
      </c>
      <c r="B59" s="43"/>
      <c r="C59" s="43"/>
      <c r="D59" s="43"/>
      <c r="E59" s="43"/>
      <c r="F59" s="43"/>
      <c r="G59" s="43"/>
      <c r="H59" s="43"/>
      <c r="I59" s="43"/>
      <c r="J59" s="43"/>
      <c r="K59" s="27" t="s">
        <v>4</v>
      </c>
      <c r="L59" s="10" t="s">
        <v>4</v>
      </c>
    </row>
    <row r="60" spans="1:12" ht="8.25" customHeight="1">
      <c r="A60" s="44"/>
      <c r="B60" s="44"/>
      <c r="C60" s="44"/>
      <c r="D60" s="44"/>
      <c r="E60" s="44"/>
      <c r="F60" s="44"/>
      <c r="G60" s="44"/>
      <c r="H60" s="44"/>
      <c r="I60" s="44"/>
      <c r="J60" s="43"/>
      <c r="K60" s="27" t="s">
        <v>4</v>
      </c>
      <c r="L60" s="10" t="s">
        <v>4</v>
      </c>
    </row>
    <row r="61" spans="1:12" ht="12.75" customHeight="1">
      <c r="A61" s="8">
        <v>1</v>
      </c>
      <c r="B61" s="1" t="s">
        <v>59</v>
      </c>
      <c r="C61" s="1" t="s">
        <v>61</v>
      </c>
      <c r="D61" s="2" t="s">
        <v>28</v>
      </c>
      <c r="E61" s="22">
        <v>60</v>
      </c>
      <c r="F61" s="22">
        <v>0</v>
      </c>
      <c r="G61" s="22">
        <v>0</v>
      </c>
      <c r="H61" s="22">
        <v>0</v>
      </c>
      <c r="I61" s="23" t="s">
        <v>4</v>
      </c>
      <c r="J61" s="11">
        <f>SUM(E61:I61)</f>
        <v>60</v>
      </c>
      <c r="K61" s="29">
        <v>0</v>
      </c>
      <c r="L61" s="11">
        <f>SUM(J61-K61)</f>
        <v>60</v>
      </c>
    </row>
    <row r="62" spans="1:12" ht="12.75" customHeight="1">
      <c r="A62" s="8">
        <v>2</v>
      </c>
      <c r="B62" s="1" t="s">
        <v>78</v>
      </c>
      <c r="C62" s="1" t="s">
        <v>79</v>
      </c>
      <c r="D62" s="2" t="s">
        <v>62</v>
      </c>
      <c r="E62" s="22">
        <v>57</v>
      </c>
      <c r="F62" s="22">
        <v>0</v>
      </c>
      <c r="G62" s="22">
        <v>0</v>
      </c>
      <c r="H62" s="22">
        <v>0</v>
      </c>
      <c r="I62" s="23" t="s">
        <v>4</v>
      </c>
      <c r="J62" s="11">
        <f>SUM(E62:I62)</f>
        <v>57</v>
      </c>
      <c r="K62" s="29">
        <v>0</v>
      </c>
      <c r="L62" s="11">
        <f>SUM(J62-K62)</f>
        <v>57</v>
      </c>
    </row>
    <row r="63" spans="1:12" ht="12.75" customHeight="1">
      <c r="A63" s="8">
        <v>3</v>
      </c>
      <c r="B63" s="1" t="s">
        <v>80</v>
      </c>
      <c r="C63" s="1" t="s">
        <v>81</v>
      </c>
      <c r="D63" s="2" t="s">
        <v>33</v>
      </c>
      <c r="E63" s="22">
        <v>55</v>
      </c>
      <c r="F63" s="22">
        <v>0</v>
      </c>
      <c r="G63" s="22">
        <v>0</v>
      </c>
      <c r="H63" s="22">
        <v>0</v>
      </c>
      <c r="I63" s="23" t="s">
        <v>4</v>
      </c>
      <c r="J63" s="11">
        <f>SUM(E63:I63)</f>
        <v>55</v>
      </c>
      <c r="K63" s="29">
        <v>0</v>
      </c>
      <c r="L63" s="11">
        <f>SUM(J63-K63)</f>
        <v>55</v>
      </c>
    </row>
    <row r="64" spans="1:12" ht="12.75" customHeight="1">
      <c r="A64" s="8">
        <v>4</v>
      </c>
      <c r="B64" s="1"/>
      <c r="C64" s="1"/>
      <c r="D64" s="2"/>
      <c r="E64" s="22">
        <v>0</v>
      </c>
      <c r="F64" s="22">
        <v>0</v>
      </c>
      <c r="G64" s="22">
        <v>0</v>
      </c>
      <c r="H64" s="22">
        <v>0</v>
      </c>
      <c r="I64" s="23" t="s">
        <v>4</v>
      </c>
      <c r="J64" s="11">
        <f>SUM(E64:I64)</f>
        <v>0</v>
      </c>
      <c r="K64" s="29">
        <v>0</v>
      </c>
      <c r="L64" s="11">
        <f>SUM(J64-K64)</f>
        <v>0</v>
      </c>
    </row>
    <row r="65" spans="1:12" ht="12.75" customHeight="1">
      <c r="A65" s="8">
        <v>5</v>
      </c>
      <c r="B65" s="1"/>
      <c r="C65" s="1"/>
      <c r="D65" s="2"/>
      <c r="E65" s="22">
        <v>0</v>
      </c>
      <c r="F65" s="22">
        <v>0</v>
      </c>
      <c r="G65" s="22">
        <v>0</v>
      </c>
      <c r="H65" s="22">
        <v>0</v>
      </c>
      <c r="I65" s="23" t="s">
        <v>4</v>
      </c>
      <c r="J65" s="11">
        <f>SUM(E65:I65)</f>
        <v>0</v>
      </c>
      <c r="K65" s="29">
        <v>0</v>
      </c>
      <c r="L65" s="11">
        <f>SUM(J65-K65)</f>
        <v>0</v>
      </c>
    </row>
    <row r="66" spans="1:12" ht="12.75">
      <c r="A66" s="43" t="s">
        <v>22</v>
      </c>
      <c r="B66" s="43"/>
      <c r="C66" s="43"/>
      <c r="D66" s="43"/>
      <c r="E66" s="43"/>
      <c r="F66" s="43"/>
      <c r="G66" s="43"/>
      <c r="H66" s="43"/>
      <c r="I66" s="43"/>
      <c r="J66" s="43"/>
      <c r="K66" s="27" t="s">
        <v>4</v>
      </c>
      <c r="L66" s="10" t="s">
        <v>4</v>
      </c>
    </row>
    <row r="67" spans="1:12" ht="6" customHeight="1">
      <c r="A67" s="44"/>
      <c r="B67" s="44"/>
      <c r="C67" s="44"/>
      <c r="D67" s="44"/>
      <c r="E67" s="44"/>
      <c r="F67" s="44"/>
      <c r="G67" s="44"/>
      <c r="H67" s="44"/>
      <c r="I67" s="44"/>
      <c r="J67" s="43"/>
      <c r="K67" s="27" t="s">
        <v>4</v>
      </c>
      <c r="L67" s="10" t="s">
        <v>4</v>
      </c>
    </row>
    <row r="68" spans="1:12" ht="12.75" customHeight="1">
      <c r="A68" s="8">
        <v>1</v>
      </c>
      <c r="B68" s="1"/>
      <c r="C68" s="1"/>
      <c r="D68" s="2"/>
      <c r="E68" s="22">
        <v>0</v>
      </c>
      <c r="F68" s="22">
        <v>0</v>
      </c>
      <c r="G68" s="22">
        <v>0</v>
      </c>
      <c r="H68" s="22">
        <v>0</v>
      </c>
      <c r="I68" s="23" t="s">
        <v>4</v>
      </c>
      <c r="J68" s="11">
        <f>SUM(E68:I68)</f>
        <v>0</v>
      </c>
      <c r="K68" s="29">
        <v>0</v>
      </c>
      <c r="L68" s="11">
        <f>SUM(J68-K68)</f>
        <v>0</v>
      </c>
    </row>
    <row r="69" spans="1:12" ht="12.75">
      <c r="A69" s="43" t="s">
        <v>13</v>
      </c>
      <c r="B69" s="43"/>
      <c r="C69" s="43"/>
      <c r="D69" s="43"/>
      <c r="E69" s="43"/>
      <c r="F69" s="43"/>
      <c r="G69" s="43"/>
      <c r="H69" s="43"/>
      <c r="I69" s="43"/>
      <c r="J69" s="43"/>
      <c r="K69" s="27" t="s">
        <v>4</v>
      </c>
      <c r="L69" s="10" t="s">
        <v>4</v>
      </c>
    </row>
    <row r="70" spans="1:12" ht="2.25" customHeight="1">
      <c r="A70" s="44"/>
      <c r="B70" s="44"/>
      <c r="C70" s="44"/>
      <c r="D70" s="44"/>
      <c r="E70" s="44"/>
      <c r="F70" s="44"/>
      <c r="G70" s="44"/>
      <c r="H70" s="44"/>
      <c r="I70" s="44"/>
      <c r="J70" s="43"/>
      <c r="K70" s="27" t="s">
        <v>4</v>
      </c>
      <c r="L70" s="10" t="s">
        <v>4</v>
      </c>
    </row>
    <row r="71" spans="1:12" ht="2.25" customHeight="1">
      <c r="A71" s="33"/>
      <c r="B71" s="33"/>
      <c r="C71" s="33"/>
      <c r="D71" s="33"/>
      <c r="E71" s="33"/>
      <c r="F71" s="33"/>
      <c r="G71" s="33"/>
      <c r="H71" s="33"/>
      <c r="I71" s="33"/>
      <c r="J71" s="32"/>
      <c r="K71" s="27"/>
      <c r="L71" s="10"/>
    </row>
    <row r="72" spans="1:12" ht="12.75" customHeight="1">
      <c r="A72" s="8">
        <v>1</v>
      </c>
      <c r="B72" s="1" t="s">
        <v>82</v>
      </c>
      <c r="C72" s="1" t="s">
        <v>83</v>
      </c>
      <c r="D72" s="2" t="s">
        <v>28</v>
      </c>
      <c r="E72" s="22">
        <v>60</v>
      </c>
      <c r="F72" s="22">
        <v>0</v>
      </c>
      <c r="G72" s="22">
        <v>0</v>
      </c>
      <c r="H72" s="22">
        <v>0</v>
      </c>
      <c r="I72" s="23" t="s">
        <v>4</v>
      </c>
      <c r="J72" s="11">
        <f>SUM(E72:I72)</f>
        <v>60</v>
      </c>
      <c r="K72" s="29">
        <v>0</v>
      </c>
      <c r="L72" s="11">
        <f>SUM(J72-K72)</f>
        <v>60</v>
      </c>
    </row>
    <row r="73" spans="1:12" ht="12.75" customHeight="1">
      <c r="A73" s="8">
        <v>2</v>
      </c>
      <c r="B73" s="1" t="s">
        <v>4</v>
      </c>
      <c r="C73" s="1" t="s">
        <v>4</v>
      </c>
      <c r="D73" s="2" t="s">
        <v>4</v>
      </c>
      <c r="E73" s="22">
        <v>0</v>
      </c>
      <c r="F73" s="22">
        <v>0</v>
      </c>
      <c r="G73" s="22">
        <v>0</v>
      </c>
      <c r="H73" s="22">
        <v>0</v>
      </c>
      <c r="I73" s="23" t="s">
        <v>4</v>
      </c>
      <c r="J73" s="11">
        <f>SUM(E73:I73)</f>
        <v>0</v>
      </c>
      <c r="K73" s="29">
        <v>0</v>
      </c>
      <c r="L73" s="11">
        <f>SUM(J73-K73)</f>
        <v>0</v>
      </c>
    </row>
    <row r="74" spans="1:12" ht="12.75" customHeight="1">
      <c r="A74" s="35"/>
      <c r="B74" s="34"/>
      <c r="C74" s="34"/>
      <c r="D74" s="36"/>
      <c r="E74" s="37"/>
      <c r="F74" s="37"/>
      <c r="G74" s="37"/>
      <c r="H74" s="37"/>
      <c r="I74" s="38"/>
      <c r="K74" s="27"/>
      <c r="L74" s="10"/>
    </row>
    <row r="75" spans="1:12" ht="14.25" customHeight="1">
      <c r="A75" s="39" t="s">
        <v>45</v>
      </c>
      <c r="B75" s="39"/>
      <c r="C75" s="39"/>
      <c r="D75" s="39"/>
      <c r="E75" s="39"/>
      <c r="F75" s="39"/>
      <c r="G75" s="39"/>
      <c r="H75" s="39"/>
      <c r="I75" s="39"/>
      <c r="J75" s="39"/>
      <c r="K75" s="27" t="s">
        <v>4</v>
      </c>
      <c r="L75" s="10" t="s">
        <v>4</v>
      </c>
    </row>
    <row r="76" spans="1:12" ht="0.75" customHeight="1">
      <c r="A76" s="40"/>
      <c r="B76" s="40"/>
      <c r="C76" s="40"/>
      <c r="D76" s="40"/>
      <c r="E76" s="40"/>
      <c r="F76" s="40"/>
      <c r="G76" s="40"/>
      <c r="H76" s="40"/>
      <c r="I76" s="40"/>
      <c r="J76" s="39"/>
      <c r="K76" s="27" t="s">
        <v>4</v>
      </c>
      <c r="L76" s="10" t="s">
        <v>4</v>
      </c>
    </row>
    <row r="77" spans="1:12" ht="12.75">
      <c r="A77" s="8">
        <v>1</v>
      </c>
      <c r="B77" s="19" t="s">
        <v>110</v>
      </c>
      <c r="C77" s="1" t="s">
        <v>32</v>
      </c>
      <c r="D77" s="2" t="s">
        <v>95</v>
      </c>
      <c r="E77" s="22">
        <v>60</v>
      </c>
      <c r="F77" s="22">
        <v>0</v>
      </c>
      <c r="G77" s="22">
        <v>0</v>
      </c>
      <c r="H77" s="22">
        <v>0</v>
      </c>
      <c r="I77" s="23" t="s">
        <v>4</v>
      </c>
      <c r="J77" s="11">
        <f aca="true" t="shared" si="8" ref="J77:J83">SUM(E77:I77)</f>
        <v>60</v>
      </c>
      <c r="K77" s="29">
        <v>0</v>
      </c>
      <c r="L77" s="11">
        <f aca="true" t="shared" si="9" ref="L77:L83">SUM(J77-K77)</f>
        <v>60</v>
      </c>
    </row>
    <row r="78" spans="1:12" ht="12.75">
      <c r="A78" s="8">
        <v>2</v>
      </c>
      <c r="B78" s="1" t="s">
        <v>114</v>
      </c>
      <c r="C78" s="1" t="s">
        <v>115</v>
      </c>
      <c r="D78" s="2" t="s">
        <v>33</v>
      </c>
      <c r="E78" s="22">
        <v>57</v>
      </c>
      <c r="F78" s="22">
        <v>0</v>
      </c>
      <c r="G78" s="22">
        <v>0</v>
      </c>
      <c r="H78" s="22">
        <v>0</v>
      </c>
      <c r="I78" s="23" t="s">
        <v>4</v>
      </c>
      <c r="J78" s="11">
        <f t="shared" si="8"/>
        <v>57</v>
      </c>
      <c r="K78" s="29">
        <v>0</v>
      </c>
      <c r="L78" s="11">
        <f t="shared" si="9"/>
        <v>57</v>
      </c>
    </row>
    <row r="79" spans="1:12" ht="12.75">
      <c r="A79" s="8">
        <v>3</v>
      </c>
      <c r="B79" s="19" t="s">
        <v>27</v>
      </c>
      <c r="C79" s="1" t="s">
        <v>37</v>
      </c>
      <c r="D79" s="2" t="s">
        <v>1</v>
      </c>
      <c r="E79" s="22">
        <v>55</v>
      </c>
      <c r="F79" s="22">
        <v>0</v>
      </c>
      <c r="G79" s="22">
        <v>0</v>
      </c>
      <c r="H79" s="22">
        <v>0</v>
      </c>
      <c r="I79" s="23" t="s">
        <v>4</v>
      </c>
      <c r="J79" s="11">
        <f t="shared" si="8"/>
        <v>55</v>
      </c>
      <c r="K79" s="29">
        <v>0</v>
      </c>
      <c r="L79" s="11">
        <f t="shared" si="9"/>
        <v>55</v>
      </c>
    </row>
    <row r="80" spans="1:12" ht="12.75">
      <c r="A80" s="8">
        <v>4</v>
      </c>
      <c r="B80" s="1" t="s">
        <v>52</v>
      </c>
      <c r="C80" s="1" t="s">
        <v>111</v>
      </c>
      <c r="D80" s="2" t="s">
        <v>117</v>
      </c>
      <c r="E80" s="22">
        <v>53</v>
      </c>
      <c r="F80" s="22">
        <v>0</v>
      </c>
      <c r="G80" s="22">
        <v>0</v>
      </c>
      <c r="H80" s="22">
        <v>0</v>
      </c>
      <c r="I80" s="23" t="s">
        <v>4</v>
      </c>
      <c r="J80" s="11">
        <f t="shared" si="8"/>
        <v>53</v>
      </c>
      <c r="K80" s="29">
        <v>0</v>
      </c>
      <c r="L80" s="11">
        <f t="shared" si="9"/>
        <v>53</v>
      </c>
    </row>
    <row r="81" spans="1:12" ht="12.75">
      <c r="A81" s="8">
        <v>5</v>
      </c>
      <c r="B81" s="1" t="s">
        <v>101</v>
      </c>
      <c r="C81" s="1" t="s">
        <v>34</v>
      </c>
      <c r="D81" s="2" t="s">
        <v>1</v>
      </c>
      <c r="E81" s="22">
        <v>52</v>
      </c>
      <c r="F81" s="22">
        <v>0</v>
      </c>
      <c r="G81" s="22">
        <v>0</v>
      </c>
      <c r="H81" s="22">
        <v>0</v>
      </c>
      <c r="I81" s="23" t="s">
        <v>4</v>
      </c>
      <c r="J81" s="11">
        <f t="shared" si="8"/>
        <v>52</v>
      </c>
      <c r="K81" s="29">
        <v>0</v>
      </c>
      <c r="L81" s="11">
        <f t="shared" si="9"/>
        <v>52</v>
      </c>
    </row>
    <row r="82" spans="1:12" ht="12.75">
      <c r="A82" s="8">
        <v>6</v>
      </c>
      <c r="B82" s="1" t="s">
        <v>112</v>
      </c>
      <c r="C82" s="1" t="s">
        <v>36</v>
      </c>
      <c r="D82" s="2" t="s">
        <v>1</v>
      </c>
      <c r="E82" s="22">
        <v>51</v>
      </c>
      <c r="F82" s="22">
        <v>0</v>
      </c>
      <c r="G82" s="22">
        <v>0</v>
      </c>
      <c r="H82" s="22">
        <v>0</v>
      </c>
      <c r="I82" s="23" t="s">
        <v>4</v>
      </c>
      <c r="J82" s="11">
        <f t="shared" si="8"/>
        <v>51</v>
      </c>
      <c r="K82" s="29">
        <v>0</v>
      </c>
      <c r="L82" s="11">
        <f t="shared" si="9"/>
        <v>51</v>
      </c>
    </row>
    <row r="83" spans="1:12" ht="12.75">
      <c r="A83" s="8">
        <v>7</v>
      </c>
      <c r="B83" s="19" t="s">
        <v>35</v>
      </c>
      <c r="C83" s="1" t="s">
        <v>113</v>
      </c>
      <c r="D83" s="2" t="s">
        <v>1</v>
      </c>
      <c r="E83" s="22">
        <v>50</v>
      </c>
      <c r="F83" s="22">
        <v>0</v>
      </c>
      <c r="G83" s="22">
        <v>0</v>
      </c>
      <c r="H83" s="22">
        <v>0</v>
      </c>
      <c r="I83" s="23" t="s">
        <v>4</v>
      </c>
      <c r="J83" s="11">
        <f t="shared" si="8"/>
        <v>50</v>
      </c>
      <c r="K83" s="29">
        <v>0</v>
      </c>
      <c r="L83" s="11">
        <f t="shared" si="9"/>
        <v>50</v>
      </c>
    </row>
    <row r="84" spans="1:12" ht="12.75">
      <c r="A84" s="39" t="s">
        <v>15</v>
      </c>
      <c r="B84" s="39"/>
      <c r="C84" s="39"/>
      <c r="D84" s="39"/>
      <c r="E84" s="39"/>
      <c r="F84" s="39"/>
      <c r="G84" s="39"/>
      <c r="H84" s="39"/>
      <c r="I84" s="39"/>
      <c r="J84" s="39"/>
      <c r="K84" s="27" t="s">
        <v>4</v>
      </c>
      <c r="L84" s="10" t="s">
        <v>4</v>
      </c>
    </row>
    <row r="85" spans="1:12" ht="7.5" customHeight="1">
      <c r="A85" s="40"/>
      <c r="B85" s="40"/>
      <c r="C85" s="40"/>
      <c r="D85" s="40"/>
      <c r="E85" s="40"/>
      <c r="F85" s="40"/>
      <c r="G85" s="40"/>
      <c r="H85" s="40"/>
      <c r="I85" s="40"/>
      <c r="J85" s="39"/>
      <c r="K85" s="27" t="s">
        <v>4</v>
      </c>
      <c r="L85" s="10" t="s">
        <v>4</v>
      </c>
    </row>
    <row r="86" spans="1:12" ht="12.75">
      <c r="A86" s="8">
        <v>1</v>
      </c>
      <c r="B86" s="1" t="s">
        <v>116</v>
      </c>
      <c r="C86" s="1" t="s">
        <v>51</v>
      </c>
      <c r="D86" s="2" t="s">
        <v>1</v>
      </c>
      <c r="E86" s="22">
        <v>60</v>
      </c>
      <c r="F86" s="22"/>
      <c r="G86" s="22"/>
      <c r="H86" s="22"/>
      <c r="I86" s="23" t="s">
        <v>4</v>
      </c>
      <c r="J86" s="11">
        <f aca="true" t="shared" si="10" ref="J86:J96">SUM(E86:I86)</f>
        <v>60</v>
      </c>
      <c r="K86" s="29">
        <v>0</v>
      </c>
      <c r="L86" s="11">
        <f aca="true" t="shared" si="11" ref="L86:L96">SUM(J86-K86)</f>
        <v>60</v>
      </c>
    </row>
    <row r="87" spans="1:12" ht="12.75">
      <c r="A87" s="8">
        <v>2</v>
      </c>
      <c r="B87" s="1" t="s">
        <v>118</v>
      </c>
      <c r="C87" s="1" t="s">
        <v>50</v>
      </c>
      <c r="D87" s="2" t="s">
        <v>1</v>
      </c>
      <c r="E87" s="22">
        <v>57</v>
      </c>
      <c r="F87" s="22"/>
      <c r="G87" s="22"/>
      <c r="H87" s="22"/>
      <c r="I87" s="23" t="s">
        <v>4</v>
      </c>
      <c r="J87" s="11">
        <f t="shared" si="10"/>
        <v>57</v>
      </c>
      <c r="K87" s="29">
        <v>0</v>
      </c>
      <c r="L87" s="11">
        <f t="shared" si="11"/>
        <v>57</v>
      </c>
    </row>
    <row r="88" spans="1:12" ht="12.75">
      <c r="A88" s="8">
        <v>3</v>
      </c>
      <c r="B88" s="1" t="s">
        <v>119</v>
      </c>
      <c r="C88" s="1" t="s">
        <v>120</v>
      </c>
      <c r="D88" s="2" t="s">
        <v>117</v>
      </c>
      <c r="E88" s="22">
        <v>55</v>
      </c>
      <c r="F88" s="22"/>
      <c r="G88" s="22"/>
      <c r="H88" s="22"/>
      <c r="I88" s="23" t="s">
        <v>4</v>
      </c>
      <c r="J88" s="11">
        <f t="shared" si="10"/>
        <v>55</v>
      </c>
      <c r="K88" s="29">
        <v>0</v>
      </c>
      <c r="L88" s="11">
        <f t="shared" si="11"/>
        <v>55</v>
      </c>
    </row>
    <row r="89" spans="1:12" ht="12.75">
      <c r="A89" s="8">
        <v>4</v>
      </c>
      <c r="B89" s="1" t="s">
        <v>121</v>
      </c>
      <c r="C89" s="1" t="s">
        <v>58</v>
      </c>
      <c r="D89" s="2" t="s">
        <v>1</v>
      </c>
      <c r="E89" s="22">
        <v>53</v>
      </c>
      <c r="F89" s="22"/>
      <c r="G89" s="22"/>
      <c r="H89" s="22"/>
      <c r="I89" s="23" t="s">
        <v>4</v>
      </c>
      <c r="J89" s="11">
        <f t="shared" si="10"/>
        <v>53</v>
      </c>
      <c r="K89" s="29">
        <v>0</v>
      </c>
      <c r="L89" s="11">
        <f t="shared" si="11"/>
        <v>53</v>
      </c>
    </row>
    <row r="90" spans="1:12" ht="12.75">
      <c r="A90" s="8">
        <v>5</v>
      </c>
      <c r="B90" s="1" t="s">
        <v>122</v>
      </c>
      <c r="C90" s="1" t="s">
        <v>66</v>
      </c>
      <c r="D90" s="2" t="s">
        <v>117</v>
      </c>
      <c r="E90" s="22">
        <v>52</v>
      </c>
      <c r="F90" s="22"/>
      <c r="G90" s="22"/>
      <c r="H90" s="22"/>
      <c r="I90" s="23" t="s">
        <v>4</v>
      </c>
      <c r="J90" s="11">
        <f t="shared" si="10"/>
        <v>52</v>
      </c>
      <c r="K90" s="29">
        <v>0</v>
      </c>
      <c r="L90" s="11">
        <f t="shared" si="11"/>
        <v>52</v>
      </c>
    </row>
    <row r="91" spans="1:12" ht="11.25" customHeight="1">
      <c r="A91" s="8">
        <v>6</v>
      </c>
      <c r="B91" s="1" t="s">
        <v>123</v>
      </c>
      <c r="C91" s="1" t="s">
        <v>124</v>
      </c>
      <c r="D91" s="2" t="s">
        <v>117</v>
      </c>
      <c r="E91" s="22">
        <v>51</v>
      </c>
      <c r="F91" s="22"/>
      <c r="G91" s="22"/>
      <c r="H91" s="22"/>
      <c r="I91" s="23" t="s">
        <v>4</v>
      </c>
      <c r="J91" s="11">
        <f t="shared" si="10"/>
        <v>51</v>
      </c>
      <c r="K91" s="29">
        <v>0</v>
      </c>
      <c r="L91" s="11">
        <f t="shared" si="11"/>
        <v>51</v>
      </c>
    </row>
    <row r="92" spans="1:12" ht="12.75">
      <c r="A92" s="8">
        <v>7</v>
      </c>
      <c r="B92" s="34" t="s">
        <v>125</v>
      </c>
      <c r="C92" s="1" t="s">
        <v>126</v>
      </c>
      <c r="D92" s="2" t="s">
        <v>117</v>
      </c>
      <c r="E92" s="22">
        <v>50</v>
      </c>
      <c r="F92" s="22"/>
      <c r="G92" s="22"/>
      <c r="H92" s="22"/>
      <c r="I92" s="23" t="s">
        <v>4</v>
      </c>
      <c r="J92" s="11">
        <f t="shared" si="10"/>
        <v>50</v>
      </c>
      <c r="K92" s="29">
        <v>0</v>
      </c>
      <c r="L92" s="11">
        <f t="shared" si="11"/>
        <v>50</v>
      </c>
    </row>
    <row r="93" spans="1:12" ht="12.75">
      <c r="A93" s="8">
        <v>8</v>
      </c>
      <c r="B93" s="1" t="s">
        <v>127</v>
      </c>
      <c r="C93" s="1" t="s">
        <v>128</v>
      </c>
      <c r="D93" s="2" t="s">
        <v>48</v>
      </c>
      <c r="E93" s="22">
        <v>49</v>
      </c>
      <c r="F93" s="22"/>
      <c r="G93" s="22"/>
      <c r="H93" s="22"/>
      <c r="I93" s="23" t="s">
        <v>4</v>
      </c>
      <c r="J93" s="11">
        <f t="shared" si="10"/>
        <v>49</v>
      </c>
      <c r="K93" s="29">
        <v>0</v>
      </c>
      <c r="L93" s="11">
        <f t="shared" si="11"/>
        <v>49</v>
      </c>
    </row>
    <row r="94" spans="1:12" ht="12.75">
      <c r="A94" s="8">
        <v>9</v>
      </c>
      <c r="B94" s="1"/>
      <c r="C94" s="1"/>
      <c r="D94" s="2"/>
      <c r="E94" s="22"/>
      <c r="F94" s="22"/>
      <c r="G94" s="22"/>
      <c r="H94" s="22"/>
      <c r="I94" s="23" t="s">
        <v>4</v>
      </c>
      <c r="J94" s="11">
        <f t="shared" si="10"/>
        <v>0</v>
      </c>
      <c r="K94" s="29">
        <v>0</v>
      </c>
      <c r="L94" s="11">
        <f t="shared" si="11"/>
        <v>0</v>
      </c>
    </row>
    <row r="95" spans="1:12" ht="12.75">
      <c r="A95" s="8">
        <v>10</v>
      </c>
      <c r="B95" s="1"/>
      <c r="C95" s="1"/>
      <c r="D95" s="2"/>
      <c r="E95" s="22"/>
      <c r="F95" s="22"/>
      <c r="G95" s="22"/>
      <c r="H95" s="22"/>
      <c r="I95" s="23" t="s">
        <v>4</v>
      </c>
      <c r="J95" s="11">
        <f t="shared" si="10"/>
        <v>0</v>
      </c>
      <c r="K95" s="29">
        <v>0</v>
      </c>
      <c r="L95" s="11">
        <f t="shared" si="11"/>
        <v>0</v>
      </c>
    </row>
    <row r="96" spans="1:12" ht="12.75">
      <c r="A96" s="8">
        <v>11</v>
      </c>
      <c r="B96" s="1"/>
      <c r="C96" s="1"/>
      <c r="D96" s="2"/>
      <c r="E96" s="22"/>
      <c r="F96" s="22"/>
      <c r="G96" s="22"/>
      <c r="H96" s="22"/>
      <c r="I96" s="23" t="s">
        <v>4</v>
      </c>
      <c r="J96" s="11">
        <f t="shared" si="10"/>
        <v>0</v>
      </c>
      <c r="K96" s="29">
        <v>0</v>
      </c>
      <c r="L96" s="11">
        <f t="shared" si="11"/>
        <v>0</v>
      </c>
    </row>
    <row r="97" spans="1:12" ht="12.75">
      <c r="A97" s="39" t="s">
        <v>12</v>
      </c>
      <c r="B97" s="39"/>
      <c r="C97" s="39"/>
      <c r="D97" s="39"/>
      <c r="E97" s="39"/>
      <c r="F97" s="39"/>
      <c r="G97" s="39"/>
      <c r="H97" s="39"/>
      <c r="I97" s="39"/>
      <c r="J97" s="39"/>
      <c r="K97" s="27" t="s">
        <v>4</v>
      </c>
      <c r="L97" s="10" t="s">
        <v>4</v>
      </c>
    </row>
    <row r="98" spans="1:12" ht="12" customHeight="1">
      <c r="A98" s="40"/>
      <c r="B98" s="40"/>
      <c r="C98" s="40"/>
      <c r="D98" s="40"/>
      <c r="E98" s="40"/>
      <c r="F98" s="40"/>
      <c r="G98" s="40"/>
      <c r="H98" s="40"/>
      <c r="I98" s="40"/>
      <c r="J98" s="39"/>
      <c r="K98" s="27" t="s">
        <v>4</v>
      </c>
      <c r="L98" s="10" t="s">
        <v>4</v>
      </c>
    </row>
    <row r="99" spans="1:12" ht="12.75">
      <c r="A99" s="8">
        <v>1</v>
      </c>
      <c r="B99" s="1" t="s">
        <v>129</v>
      </c>
      <c r="C99" s="1" t="s">
        <v>38</v>
      </c>
      <c r="D99" s="2" t="s">
        <v>1</v>
      </c>
      <c r="E99" s="22">
        <v>60</v>
      </c>
      <c r="F99" s="22"/>
      <c r="G99" s="22"/>
      <c r="H99" s="22"/>
      <c r="I99" s="23" t="s">
        <v>4</v>
      </c>
      <c r="J99" s="11">
        <f aca="true" t="shared" si="12" ref="J99:J112">SUM(E99:I99)</f>
        <v>60</v>
      </c>
      <c r="K99" s="29">
        <v>0</v>
      </c>
      <c r="L99" s="11">
        <f aca="true" t="shared" si="13" ref="L99:L112">SUM(J99-K99)</f>
        <v>60</v>
      </c>
    </row>
    <row r="100" spans="1:12" ht="12.75">
      <c r="A100" s="8">
        <v>2</v>
      </c>
      <c r="B100" s="1" t="s">
        <v>130</v>
      </c>
      <c r="C100" s="1" t="s">
        <v>57</v>
      </c>
      <c r="D100" s="2" t="s">
        <v>1</v>
      </c>
      <c r="E100" s="22">
        <v>57</v>
      </c>
      <c r="F100" s="22"/>
      <c r="G100" s="22"/>
      <c r="H100" s="22"/>
      <c r="I100" s="23" t="s">
        <v>4</v>
      </c>
      <c r="J100" s="11">
        <f t="shared" si="12"/>
        <v>57</v>
      </c>
      <c r="K100" s="29">
        <v>0</v>
      </c>
      <c r="L100" s="11">
        <f t="shared" si="13"/>
        <v>57</v>
      </c>
    </row>
    <row r="101" spans="1:12" ht="12.75">
      <c r="A101" s="8">
        <v>3</v>
      </c>
      <c r="B101" s="1" t="s">
        <v>131</v>
      </c>
      <c r="C101" s="1" t="s">
        <v>11</v>
      </c>
      <c r="D101" s="2" t="s">
        <v>1</v>
      </c>
      <c r="E101" s="22">
        <v>55</v>
      </c>
      <c r="F101" s="22"/>
      <c r="G101" s="22"/>
      <c r="H101" s="22"/>
      <c r="I101" s="23" t="s">
        <v>4</v>
      </c>
      <c r="J101" s="11">
        <f t="shared" si="12"/>
        <v>55</v>
      </c>
      <c r="K101" s="29">
        <v>0</v>
      </c>
      <c r="L101" s="11">
        <f t="shared" si="13"/>
        <v>55</v>
      </c>
    </row>
    <row r="102" spans="1:12" ht="12.75">
      <c r="A102" s="8">
        <v>4</v>
      </c>
      <c r="B102" s="1" t="s">
        <v>132</v>
      </c>
      <c r="C102" s="1" t="s">
        <v>38</v>
      </c>
      <c r="D102" s="2" t="s">
        <v>1</v>
      </c>
      <c r="E102" s="22">
        <v>53</v>
      </c>
      <c r="F102" s="22"/>
      <c r="G102" s="22"/>
      <c r="H102" s="22"/>
      <c r="I102" s="23" t="s">
        <v>4</v>
      </c>
      <c r="J102" s="11">
        <f t="shared" si="12"/>
        <v>53</v>
      </c>
      <c r="K102" s="29">
        <v>0</v>
      </c>
      <c r="L102" s="11">
        <f t="shared" si="13"/>
        <v>53</v>
      </c>
    </row>
    <row r="103" spans="1:16" ht="12.75">
      <c r="A103" s="8">
        <v>4</v>
      </c>
      <c r="B103" s="1" t="s">
        <v>29</v>
      </c>
      <c r="C103" s="1" t="s">
        <v>39</v>
      </c>
      <c r="D103" s="2" t="s">
        <v>1</v>
      </c>
      <c r="E103" s="22">
        <v>52</v>
      </c>
      <c r="F103" s="22"/>
      <c r="G103" s="22"/>
      <c r="H103" s="22"/>
      <c r="I103" s="23" t="s">
        <v>4</v>
      </c>
      <c r="J103" s="11">
        <f t="shared" si="12"/>
        <v>52</v>
      </c>
      <c r="K103" s="29">
        <v>0</v>
      </c>
      <c r="L103" s="11">
        <f t="shared" si="13"/>
        <v>52</v>
      </c>
      <c r="P103" s="30"/>
    </row>
    <row r="104" spans="1:12" ht="12.75">
      <c r="A104" s="8">
        <v>6</v>
      </c>
      <c r="B104" s="1" t="s">
        <v>41</v>
      </c>
      <c r="C104" s="1" t="s">
        <v>42</v>
      </c>
      <c r="D104" s="2" t="s">
        <v>1</v>
      </c>
      <c r="E104" s="22">
        <v>51</v>
      </c>
      <c r="F104" s="22"/>
      <c r="G104" s="22"/>
      <c r="H104" s="22"/>
      <c r="I104" s="23" t="s">
        <v>4</v>
      </c>
      <c r="J104" s="11">
        <f t="shared" si="12"/>
        <v>51</v>
      </c>
      <c r="K104" s="29">
        <v>0</v>
      </c>
      <c r="L104" s="11">
        <f t="shared" si="13"/>
        <v>51</v>
      </c>
    </row>
    <row r="105" spans="1:12" ht="12.75">
      <c r="A105" s="8">
        <v>7</v>
      </c>
      <c r="B105" s="1" t="s">
        <v>133</v>
      </c>
      <c r="C105" s="1" t="s">
        <v>66</v>
      </c>
      <c r="D105" s="2" t="s">
        <v>48</v>
      </c>
      <c r="E105" s="22">
        <v>50</v>
      </c>
      <c r="F105" s="22"/>
      <c r="G105" s="22"/>
      <c r="H105" s="22"/>
      <c r="I105" s="23" t="s">
        <v>4</v>
      </c>
      <c r="J105" s="11">
        <f t="shared" si="12"/>
        <v>50</v>
      </c>
      <c r="K105" s="29">
        <v>0</v>
      </c>
      <c r="L105" s="11">
        <f t="shared" si="13"/>
        <v>50</v>
      </c>
    </row>
    <row r="106" spans="1:12" ht="12.75">
      <c r="A106" s="8">
        <v>8</v>
      </c>
      <c r="B106" s="1" t="s">
        <v>134</v>
      </c>
      <c r="C106" s="1" t="s">
        <v>135</v>
      </c>
      <c r="D106" s="2" t="s">
        <v>1</v>
      </c>
      <c r="E106" s="22">
        <v>49</v>
      </c>
      <c r="F106" s="22"/>
      <c r="G106" s="22"/>
      <c r="H106" s="22"/>
      <c r="I106" s="23" t="s">
        <v>4</v>
      </c>
      <c r="J106" s="11">
        <f t="shared" si="12"/>
        <v>49</v>
      </c>
      <c r="K106" s="29">
        <v>0</v>
      </c>
      <c r="L106" s="11">
        <f t="shared" si="13"/>
        <v>49</v>
      </c>
    </row>
    <row r="107" spans="1:12" ht="12.75">
      <c r="A107" s="8">
        <v>9</v>
      </c>
      <c r="B107" s="1" t="s">
        <v>54</v>
      </c>
      <c r="C107" s="1" t="s">
        <v>136</v>
      </c>
      <c r="D107" s="2" t="s">
        <v>28</v>
      </c>
      <c r="E107" s="22">
        <v>48</v>
      </c>
      <c r="F107" s="22"/>
      <c r="G107" s="22"/>
      <c r="H107" s="22"/>
      <c r="I107" s="23" t="s">
        <v>4</v>
      </c>
      <c r="J107" s="11">
        <f t="shared" si="12"/>
        <v>48</v>
      </c>
      <c r="K107" s="29">
        <v>0</v>
      </c>
      <c r="L107" s="11">
        <f t="shared" si="13"/>
        <v>48</v>
      </c>
    </row>
    <row r="108" spans="1:12" ht="12.75">
      <c r="A108" s="8">
        <v>10</v>
      </c>
      <c r="B108" s="1" t="s">
        <v>137</v>
      </c>
      <c r="C108" s="1" t="s">
        <v>66</v>
      </c>
      <c r="D108" s="2" t="s">
        <v>48</v>
      </c>
      <c r="E108" s="22">
        <v>47</v>
      </c>
      <c r="F108" s="22"/>
      <c r="G108" s="22"/>
      <c r="H108" s="22"/>
      <c r="I108" s="23" t="s">
        <v>4</v>
      </c>
      <c r="J108" s="11">
        <f t="shared" si="12"/>
        <v>47</v>
      </c>
      <c r="K108" s="29">
        <v>0</v>
      </c>
      <c r="L108" s="11">
        <f t="shared" si="13"/>
        <v>47</v>
      </c>
    </row>
    <row r="109" spans="1:12" ht="12.75">
      <c r="A109" s="8">
        <v>11</v>
      </c>
      <c r="B109" s="1" t="s">
        <v>43</v>
      </c>
      <c r="C109" s="1" t="s">
        <v>44</v>
      </c>
      <c r="D109" s="2" t="s">
        <v>28</v>
      </c>
      <c r="E109" s="22">
        <v>46</v>
      </c>
      <c r="F109" s="22"/>
      <c r="G109" s="22"/>
      <c r="H109" s="22"/>
      <c r="I109" s="23" t="s">
        <v>4</v>
      </c>
      <c r="J109" s="11">
        <f t="shared" si="12"/>
        <v>46</v>
      </c>
      <c r="K109" s="29">
        <v>0</v>
      </c>
      <c r="L109" s="11">
        <f t="shared" si="13"/>
        <v>46</v>
      </c>
    </row>
    <row r="110" spans="1:12" ht="12.75">
      <c r="A110" s="8">
        <v>12</v>
      </c>
      <c r="B110" s="1" t="s">
        <v>138</v>
      </c>
      <c r="C110" s="1" t="s">
        <v>139</v>
      </c>
      <c r="D110" s="2" t="s">
        <v>1</v>
      </c>
      <c r="E110" s="22">
        <v>45</v>
      </c>
      <c r="F110" s="22"/>
      <c r="G110" s="22"/>
      <c r="H110" s="22"/>
      <c r="I110" s="23" t="s">
        <v>4</v>
      </c>
      <c r="J110" s="11">
        <f t="shared" si="12"/>
        <v>45</v>
      </c>
      <c r="K110" s="29">
        <v>0</v>
      </c>
      <c r="L110" s="11">
        <f t="shared" si="13"/>
        <v>45</v>
      </c>
    </row>
    <row r="111" spans="1:12" ht="12.75">
      <c r="A111" s="8">
        <v>13</v>
      </c>
      <c r="B111" s="1" t="s">
        <v>140</v>
      </c>
      <c r="C111" s="1" t="s">
        <v>40</v>
      </c>
      <c r="D111" s="2" t="s">
        <v>1</v>
      </c>
      <c r="E111" s="22">
        <v>44</v>
      </c>
      <c r="F111" s="22"/>
      <c r="G111" s="22"/>
      <c r="H111" s="22"/>
      <c r="I111" s="23" t="s">
        <v>4</v>
      </c>
      <c r="J111" s="11">
        <f t="shared" si="12"/>
        <v>44</v>
      </c>
      <c r="K111" s="29">
        <v>0</v>
      </c>
      <c r="L111" s="11">
        <f t="shared" si="13"/>
        <v>44</v>
      </c>
    </row>
    <row r="112" spans="1:12" ht="12.75">
      <c r="A112" s="8">
        <v>14</v>
      </c>
      <c r="B112" s="1"/>
      <c r="C112" s="1"/>
      <c r="D112" s="2"/>
      <c r="E112" s="22"/>
      <c r="F112" s="22"/>
      <c r="G112" s="22"/>
      <c r="H112" s="22"/>
      <c r="I112" s="23" t="s">
        <v>4</v>
      </c>
      <c r="J112" s="11">
        <f t="shared" si="12"/>
        <v>0</v>
      </c>
      <c r="K112" s="29">
        <v>0</v>
      </c>
      <c r="L112" s="11">
        <f t="shared" si="13"/>
        <v>0</v>
      </c>
    </row>
    <row r="113" spans="1:12" ht="12.75">
      <c r="A113" s="39" t="s">
        <v>105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27" t="s">
        <v>4</v>
      </c>
      <c r="L113" s="10" t="s">
        <v>4</v>
      </c>
    </row>
    <row r="114" spans="1:12" ht="12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39"/>
      <c r="K114" s="27" t="s">
        <v>4</v>
      </c>
      <c r="L114" s="10" t="s">
        <v>4</v>
      </c>
    </row>
    <row r="115" spans="1:12" s="6" customFormat="1" ht="12.75">
      <c r="A115" s="8">
        <v>1</v>
      </c>
      <c r="B115" s="1" t="s">
        <v>35</v>
      </c>
      <c r="C115" s="1" t="s">
        <v>39</v>
      </c>
      <c r="D115" s="2" t="s">
        <v>1</v>
      </c>
      <c r="E115" s="22">
        <v>60</v>
      </c>
      <c r="F115" s="22">
        <v>0</v>
      </c>
      <c r="G115" s="22">
        <v>0</v>
      </c>
      <c r="H115" s="22">
        <v>0</v>
      </c>
      <c r="I115" s="23" t="s">
        <v>4</v>
      </c>
      <c r="J115" s="11">
        <f>SUM(E115:I115)</f>
        <v>60</v>
      </c>
      <c r="K115" s="29">
        <v>0</v>
      </c>
      <c r="L115" s="11">
        <f>SUM(J115-K115)</f>
        <v>60</v>
      </c>
    </row>
    <row r="116" spans="1:12" s="6" customFormat="1" ht="12.75">
      <c r="A116" s="8">
        <v>2</v>
      </c>
      <c r="B116" s="1" t="s">
        <v>9</v>
      </c>
      <c r="C116" s="1" t="s">
        <v>10</v>
      </c>
      <c r="D116" s="2" t="s">
        <v>1</v>
      </c>
      <c r="E116" s="22">
        <v>57</v>
      </c>
      <c r="F116" s="22">
        <v>0</v>
      </c>
      <c r="G116" s="22">
        <v>0</v>
      </c>
      <c r="H116" s="22">
        <v>0</v>
      </c>
      <c r="I116" s="23" t="s">
        <v>4</v>
      </c>
      <c r="J116" s="11">
        <f>SUM(E116:I116)</f>
        <v>57</v>
      </c>
      <c r="K116" s="29">
        <v>0</v>
      </c>
      <c r="L116" s="11">
        <f>SUM(J116-K116)</f>
        <v>57</v>
      </c>
    </row>
    <row r="117" spans="1:12" ht="12.75">
      <c r="A117" s="8">
        <v>3</v>
      </c>
      <c r="B117" s="1" t="s">
        <v>85</v>
      </c>
      <c r="C117" s="1" t="s">
        <v>106</v>
      </c>
      <c r="D117" s="2" t="s">
        <v>95</v>
      </c>
      <c r="E117" s="22">
        <v>55</v>
      </c>
      <c r="F117" s="22">
        <v>0</v>
      </c>
      <c r="G117" s="22">
        <v>0</v>
      </c>
      <c r="H117" s="22">
        <v>0</v>
      </c>
      <c r="I117" s="23" t="s">
        <v>4</v>
      </c>
      <c r="J117" s="11">
        <f>SUM(E117:I117)</f>
        <v>55</v>
      </c>
      <c r="K117" s="29">
        <v>0</v>
      </c>
      <c r="L117" s="11">
        <f>SUM(J117-K117)</f>
        <v>55</v>
      </c>
    </row>
    <row r="118" spans="1:12" ht="12.75">
      <c r="A118" s="8">
        <v>4</v>
      </c>
      <c r="B118" s="1" t="s">
        <v>4</v>
      </c>
      <c r="C118" s="1" t="s">
        <v>4</v>
      </c>
      <c r="D118" s="2" t="s">
        <v>4</v>
      </c>
      <c r="E118" s="22">
        <v>0</v>
      </c>
      <c r="F118" s="22">
        <v>0</v>
      </c>
      <c r="G118" s="22">
        <v>0</v>
      </c>
      <c r="H118" s="22">
        <v>0</v>
      </c>
      <c r="I118" s="23" t="s">
        <v>4</v>
      </c>
      <c r="J118" s="11">
        <f>SUM(E118:I118)</f>
        <v>0</v>
      </c>
      <c r="K118" s="29">
        <v>0</v>
      </c>
      <c r="L118" s="11">
        <f>SUM(J118-K118)</f>
        <v>0</v>
      </c>
    </row>
    <row r="119" spans="1:12" ht="17.25" customHeight="1">
      <c r="A119" s="40" t="s">
        <v>26</v>
      </c>
      <c r="B119" s="40"/>
      <c r="C119" s="40"/>
      <c r="D119" s="40"/>
      <c r="E119" s="40"/>
      <c r="F119" s="40"/>
      <c r="G119" s="40"/>
      <c r="H119" s="40"/>
      <c r="I119" s="40"/>
      <c r="J119" s="39"/>
      <c r="K119" s="27" t="s">
        <v>4</v>
      </c>
      <c r="L119" s="10" t="s">
        <v>4</v>
      </c>
    </row>
    <row r="120" spans="1:12" ht="12.75">
      <c r="A120" s="8">
        <v>1</v>
      </c>
      <c r="B120" s="1" t="s">
        <v>103</v>
      </c>
      <c r="C120" s="1" t="s">
        <v>42</v>
      </c>
      <c r="D120" s="2" t="s">
        <v>104</v>
      </c>
      <c r="E120" s="22">
        <v>0</v>
      </c>
      <c r="F120" s="22">
        <v>0</v>
      </c>
      <c r="G120" s="22">
        <v>0</v>
      </c>
      <c r="H120" s="22">
        <v>0</v>
      </c>
      <c r="I120" s="23"/>
      <c r="J120" s="11">
        <f>SUM(E120:I120)</f>
        <v>0</v>
      </c>
      <c r="K120" s="26">
        <v>0</v>
      </c>
      <c r="L120" s="11">
        <f>SUM(J120-K120)</f>
        <v>0</v>
      </c>
    </row>
    <row r="121" spans="1:10" ht="15.75">
      <c r="A121" s="40" t="s">
        <v>17</v>
      </c>
      <c r="B121" s="40"/>
      <c r="C121" s="40"/>
      <c r="D121" s="40"/>
      <c r="E121" s="40"/>
      <c r="F121" s="40"/>
      <c r="G121" s="40"/>
      <c r="H121" s="40"/>
      <c r="I121" s="40"/>
      <c r="J121" s="39"/>
    </row>
    <row r="122" spans="1:12" ht="12.75">
      <c r="A122" s="8">
        <v>1</v>
      </c>
      <c r="B122" s="41" t="s">
        <v>108</v>
      </c>
      <c r="C122" s="42"/>
      <c r="D122" s="2" t="s">
        <v>1</v>
      </c>
      <c r="E122" s="22">
        <v>60</v>
      </c>
      <c r="F122" s="22">
        <v>0</v>
      </c>
      <c r="G122" s="22">
        <v>0</v>
      </c>
      <c r="H122" s="22">
        <v>0</v>
      </c>
      <c r="I122" s="23" t="s">
        <v>4</v>
      </c>
      <c r="J122" s="11">
        <f>SUM(E122:I122)</f>
        <v>60</v>
      </c>
      <c r="K122" s="29">
        <v>0</v>
      </c>
      <c r="L122" s="11">
        <f>SUM(J122-K122)</f>
        <v>60</v>
      </c>
    </row>
    <row r="123" spans="1:12" ht="12.75">
      <c r="A123" s="8">
        <v>2</v>
      </c>
      <c r="B123" s="41" t="s">
        <v>107</v>
      </c>
      <c r="C123" s="42"/>
      <c r="D123" s="2" t="s">
        <v>6</v>
      </c>
      <c r="E123" s="22">
        <v>57</v>
      </c>
      <c r="F123" s="22">
        <v>0</v>
      </c>
      <c r="G123" s="22">
        <v>0</v>
      </c>
      <c r="H123" s="22">
        <v>0</v>
      </c>
      <c r="I123" s="23" t="s">
        <v>4</v>
      </c>
      <c r="J123" s="11">
        <f>SUM(E123:I123)</f>
        <v>57</v>
      </c>
      <c r="K123" s="29">
        <v>0</v>
      </c>
      <c r="L123" s="11">
        <f>SUM(J123-K123)</f>
        <v>57</v>
      </c>
    </row>
    <row r="124" spans="1:12" ht="12.75">
      <c r="A124" s="8">
        <v>3</v>
      </c>
      <c r="B124" s="41" t="s">
        <v>109</v>
      </c>
      <c r="C124" s="42"/>
      <c r="D124" s="2" t="s">
        <v>28</v>
      </c>
      <c r="E124" s="22">
        <v>55</v>
      </c>
      <c r="F124" s="22">
        <v>0</v>
      </c>
      <c r="G124" s="22">
        <v>0</v>
      </c>
      <c r="H124" s="22">
        <v>0</v>
      </c>
      <c r="I124" s="23" t="s">
        <v>4</v>
      </c>
      <c r="J124" s="11">
        <f>SUM(E124:I124)</f>
        <v>55</v>
      </c>
      <c r="K124" s="29">
        <v>0</v>
      </c>
      <c r="L124" s="11">
        <f>SUM(J124-K124)</f>
        <v>55</v>
      </c>
    </row>
  </sheetData>
  <sheetProtection/>
  <mergeCells count="20">
    <mergeCell ref="A6:J6"/>
    <mergeCell ref="A46:J47"/>
    <mergeCell ref="A8:J8"/>
    <mergeCell ref="A32:J33"/>
    <mergeCell ref="A16:J16"/>
    <mergeCell ref="A1:L3"/>
    <mergeCell ref="A42:J43"/>
    <mergeCell ref="A28:J29"/>
    <mergeCell ref="A84:J85"/>
    <mergeCell ref="A97:J98"/>
    <mergeCell ref="A75:J76"/>
    <mergeCell ref="A59:J60"/>
    <mergeCell ref="A69:J70"/>
    <mergeCell ref="A66:J67"/>
    <mergeCell ref="A113:J114"/>
    <mergeCell ref="B122:C122"/>
    <mergeCell ref="B123:C123"/>
    <mergeCell ref="B124:C124"/>
    <mergeCell ref="A121:J121"/>
    <mergeCell ref="A119:J119"/>
  </mergeCells>
  <printOptions/>
  <pageMargins left="0.3937007874015748" right="0.1968503937007874" top="0" bottom="0" header="0.3937007874015748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RBC</dc:creator>
  <cp:keywords/>
  <dc:description/>
  <cp:lastModifiedBy>RBC</cp:lastModifiedBy>
  <cp:lastPrinted>2013-11-09T12:54:54Z</cp:lastPrinted>
  <dcterms:created xsi:type="dcterms:W3CDTF">2006-01-16T10:18:12Z</dcterms:created>
  <dcterms:modified xsi:type="dcterms:W3CDTF">2014-02-14T18:31:40Z</dcterms:modified>
  <cp:category/>
  <cp:version/>
  <cp:contentType/>
  <cp:contentStatus/>
</cp:coreProperties>
</file>