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05-Ffct documentation\assurance\2016\"/>
    </mc:Choice>
  </mc:AlternateContent>
  <bookViews>
    <workbookView xWindow="120" yWindow="450" windowWidth="15140" windowHeight="8940" tabRatio="588" activeTab="1"/>
  </bookViews>
  <sheets>
    <sheet name="2016" sheetId="21" r:id="rId1"/>
    <sheet name="2016 famille " sheetId="22" r:id="rId2"/>
  </sheets>
  <calcPr calcId="152511"/>
</workbook>
</file>

<file path=xl/calcChain.xml><?xml version="1.0" encoding="utf-8"?>
<calcChain xmlns="http://schemas.openxmlformats.org/spreadsheetml/2006/main">
  <c r="H59" i="21" l="1"/>
  <c r="H50" i="21"/>
  <c r="H53" i="21"/>
  <c r="G59" i="21" l="1"/>
  <c r="F59" i="21"/>
  <c r="E59" i="21"/>
  <c r="H56" i="21"/>
  <c r="G56" i="21"/>
  <c r="F56" i="21"/>
  <c r="E56" i="21"/>
  <c r="G53" i="21"/>
  <c r="F53" i="21"/>
  <c r="E53" i="21"/>
  <c r="J59" i="21" l="1"/>
  <c r="J56" i="21"/>
  <c r="J53" i="21"/>
  <c r="J50" i="21"/>
  <c r="J47" i="21"/>
  <c r="J62" i="21" l="1"/>
  <c r="J44" i="21"/>
  <c r="J64" i="21" l="1"/>
</calcChain>
</file>

<file path=xl/sharedStrings.xml><?xml version="1.0" encoding="utf-8"?>
<sst xmlns="http://schemas.openxmlformats.org/spreadsheetml/2006/main" count="158" uniqueCount="67">
  <si>
    <t>Boite postale n° 3</t>
  </si>
  <si>
    <t>01115 BELLIGNAT Cedex</t>
  </si>
  <si>
    <t>Courriel: echb@ffct.org</t>
  </si>
  <si>
    <t>Web: http://www.echb.org</t>
  </si>
  <si>
    <t>nom</t>
  </si>
  <si>
    <t>prénom</t>
  </si>
  <si>
    <t>nom de jeune fille</t>
  </si>
  <si>
    <t>date de naissance</t>
  </si>
  <si>
    <t>lieu de naissance</t>
  </si>
  <si>
    <t xml:space="preserve">célibataire : </t>
  </si>
  <si>
    <t xml:space="preserve">autre : </t>
  </si>
  <si>
    <t xml:space="preserve">nationalité </t>
  </si>
  <si>
    <t>situation de famille</t>
  </si>
  <si>
    <t>adresse</t>
  </si>
  <si>
    <t>rue</t>
  </si>
  <si>
    <t>complément</t>
  </si>
  <si>
    <t xml:space="preserve">Marié : </t>
  </si>
  <si>
    <t>code postal</t>
  </si>
  <si>
    <t xml:space="preserve">téléphone </t>
  </si>
  <si>
    <t>ville :</t>
  </si>
  <si>
    <t>mobile :</t>
  </si>
  <si>
    <t>fixe :</t>
  </si>
  <si>
    <t>courriel</t>
  </si>
  <si>
    <t>lieu-dit :</t>
  </si>
  <si>
    <t>oui</t>
  </si>
  <si>
    <t>non</t>
  </si>
  <si>
    <t>certificat médical</t>
  </si>
  <si>
    <t>oui =1 / non = 0</t>
  </si>
  <si>
    <t>N° Licence</t>
  </si>
  <si>
    <t>adulte</t>
  </si>
  <si>
    <t>mini braquet</t>
  </si>
  <si>
    <t>date délivrance</t>
  </si>
  <si>
    <t>Total A régler</t>
  </si>
  <si>
    <t xml:space="preserve">FFCT Saisie le </t>
  </si>
  <si>
    <t xml:space="preserve">cotisation club </t>
  </si>
  <si>
    <t>FAMILLE : 2éme adulte</t>
  </si>
  <si>
    <t>FAMILLE : Jeune (hors école cyclo)</t>
  </si>
  <si>
    <t>DOSSIER INSCRIPTION -</t>
  </si>
  <si>
    <t xml:space="preserve">Formule : </t>
  </si>
  <si>
    <r>
      <t>E</t>
    </r>
    <r>
      <rPr>
        <b/>
        <sz val="12"/>
        <color rgb="FF0000FF"/>
        <rFont val="Calibri"/>
        <family val="2"/>
        <scheme val="minor"/>
      </rPr>
      <t xml:space="preserve"> N T EN T E   </t>
    </r>
    <r>
      <rPr>
        <b/>
        <sz val="16"/>
        <color rgb="FF0000FF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C </t>
    </r>
    <r>
      <rPr>
        <b/>
        <sz val="12"/>
        <color rgb="FF0000FF"/>
        <rFont val="Calibri"/>
        <family val="2"/>
        <scheme val="minor"/>
      </rPr>
      <t xml:space="preserve">Y C L I S T E   D U  </t>
    </r>
    <r>
      <rPr>
        <b/>
        <sz val="16"/>
        <color rgb="FFFF0000"/>
        <rFont val="Calibri"/>
        <family val="2"/>
        <scheme val="minor"/>
      </rPr>
      <t xml:space="preserve"> H </t>
    </r>
    <r>
      <rPr>
        <b/>
        <sz val="12"/>
        <color rgb="FF0000FF"/>
        <rFont val="Calibri"/>
        <family val="2"/>
        <scheme val="minor"/>
      </rPr>
      <t>A U T</t>
    </r>
    <r>
      <rPr>
        <b/>
        <sz val="16"/>
        <color rgb="FF0000FF"/>
        <rFont val="Calibri"/>
        <family val="2"/>
        <scheme val="minor"/>
      </rPr>
      <t xml:space="preserve">  </t>
    </r>
    <r>
      <rPr>
        <b/>
        <sz val="16"/>
        <color rgb="FFFF0000"/>
        <rFont val="Calibri"/>
        <family val="2"/>
        <scheme val="minor"/>
      </rPr>
      <t xml:space="preserve">B </t>
    </r>
    <r>
      <rPr>
        <b/>
        <sz val="12"/>
        <color rgb="FF0000FF"/>
        <rFont val="Calibri"/>
        <family val="2"/>
        <scheme val="minor"/>
      </rPr>
      <t>U G E Y</t>
    </r>
  </si>
  <si>
    <r>
      <t xml:space="preserve">Blog: </t>
    </r>
    <r>
      <rPr>
        <u/>
        <sz val="12"/>
        <color rgb="FF0000FF"/>
        <rFont val="Calibri"/>
        <family val="2"/>
        <scheme val="minor"/>
      </rPr>
      <t>http://echb.over-blog.com</t>
    </r>
  </si>
  <si>
    <t>Grand braquet</t>
  </si>
  <si>
    <t>Jeunes - 25 ans</t>
  </si>
  <si>
    <t xml:space="preserve">couple </t>
  </si>
  <si>
    <t>petit baquet</t>
  </si>
  <si>
    <r>
      <t xml:space="preserve">couple + </t>
    </r>
    <r>
      <rPr>
        <b/>
        <i/>
        <sz val="11"/>
        <color rgb="FFC00000"/>
        <rFont val="Calibri"/>
        <family val="2"/>
        <scheme val="minor"/>
      </rPr>
      <t>1 jeune          - 25 ans                      (hors école cyclo)</t>
    </r>
  </si>
  <si>
    <r>
      <t xml:space="preserve">adulte + </t>
    </r>
    <r>
      <rPr>
        <b/>
        <i/>
        <sz val="11"/>
        <color rgb="FFC00000"/>
        <rFont val="Calibri"/>
        <family val="2"/>
        <scheme val="minor"/>
      </rPr>
      <t>1 jeune     - 25 ans                      (hors école cyclo)</t>
    </r>
  </si>
  <si>
    <t xml:space="preserve">mettre une croix </t>
  </si>
  <si>
    <r>
      <t>adulte +</t>
    </r>
    <r>
      <rPr>
        <b/>
        <i/>
        <sz val="11"/>
        <color rgb="FFC00000"/>
        <rFont val="Calibri"/>
        <family val="2"/>
        <scheme val="minor"/>
      </rPr>
      <t xml:space="preserve"> 2 jeunes           - 25 ans                      (hors école cyclo)</t>
    </r>
  </si>
  <si>
    <t>obligatoire</t>
  </si>
  <si>
    <t xml:space="preserve">règlement par chèque le </t>
  </si>
  <si>
    <t xml:space="preserve">règlement en espèce le </t>
  </si>
  <si>
    <t>oui =3 / non = 0</t>
  </si>
  <si>
    <t>1 - 2 ou 3</t>
  </si>
  <si>
    <t>choix formule assurance</t>
  </si>
  <si>
    <r>
      <rPr>
        <b/>
        <i/>
        <sz val="20"/>
        <color rgb="FF0070C0"/>
        <rFont val="Calibri"/>
        <family val="2"/>
        <scheme val="minor"/>
      </rPr>
      <t>1/</t>
    </r>
    <r>
      <rPr>
        <b/>
        <i/>
        <sz val="11"/>
        <color rgb="FF0070C0"/>
        <rFont val="Calibri"/>
        <family val="2"/>
        <scheme val="minor"/>
      </rPr>
      <t xml:space="preserve">choisir votre situation (jeunes/adulte/couple ….)    </t>
    </r>
    <r>
      <rPr>
        <b/>
        <i/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</si>
  <si>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6"/>
        <color rgb="FF00B050"/>
        <rFont val="Calibri"/>
        <family val="2"/>
        <scheme val="minor"/>
      </rPr>
      <t>2/</t>
    </r>
    <r>
      <rPr>
        <b/>
        <i/>
        <sz val="11"/>
        <color rgb="FF00B050"/>
        <rFont val="Calibri"/>
        <family val="2"/>
        <scheme val="minor"/>
      </rPr>
      <t>puis la formule                            (petit braquet ou grand braquet)</t>
    </r>
  </si>
  <si>
    <t xml:space="preserve"> </t>
  </si>
  <si>
    <t>la formule mini braquet est réservée aux accompagnants non pédalant</t>
  </si>
  <si>
    <t xml:space="preserve">Pour couple et adhésion avec jeunes : compléter l'onglet famille </t>
  </si>
  <si>
    <t>…………</t>
  </si>
  <si>
    <t xml:space="preserve">Route </t>
  </si>
  <si>
    <t>vtt</t>
  </si>
  <si>
    <t>cocher la ou les activités suivies</t>
  </si>
  <si>
    <t>si nouvel adhérent : 18 €</t>
  </si>
  <si>
    <t>abonnement revue : 24 €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</si>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</sst>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00000"/>
  </numFmts>
  <fonts count="84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i/>
      <sz val="10"/>
      <color indexed="8"/>
      <name val="Rockwell"/>
      <family val="1"/>
    </font>
    <font>
      <i/>
      <sz val="8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i/>
      <sz val="11"/>
      <color indexed="8"/>
      <name val="Arial"/>
      <family val="2"/>
    </font>
    <font>
      <b/>
      <i/>
      <sz val="12"/>
      <color indexed="8"/>
      <name val="Rockwell"/>
      <family val="1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b/>
      <i/>
      <sz val="12"/>
      <color indexed="8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14"/>
      <color indexed="8"/>
      <name val="Arial"/>
      <family val="2"/>
    </font>
    <font>
      <b/>
      <sz val="11"/>
      <color rgb="FF00B050"/>
      <name val="Arial"/>
      <family val="2"/>
    </font>
    <font>
      <b/>
      <sz val="14"/>
      <color indexed="8"/>
      <name val="Arial"/>
      <family val="2"/>
    </font>
    <font>
      <b/>
      <i/>
      <sz val="12"/>
      <color rgb="FF00B050"/>
      <name val="Arial"/>
      <family val="2"/>
    </font>
    <font>
      <b/>
      <sz val="12"/>
      <color rgb="FF00B050"/>
      <name val="Arial"/>
      <family val="2"/>
    </font>
    <font>
      <b/>
      <i/>
      <sz val="12"/>
      <name val="Rockwell"/>
      <family val="1"/>
    </font>
    <font>
      <i/>
      <sz val="18"/>
      <color rgb="FFC00000"/>
      <name val="Arial"/>
      <family val="2"/>
    </font>
    <font>
      <b/>
      <i/>
      <sz val="18"/>
      <color rgb="FF00B050"/>
      <name val="Rockwell"/>
      <family val="1"/>
    </font>
    <font>
      <b/>
      <i/>
      <sz val="16"/>
      <color rgb="FF00B050"/>
      <name val="Arial"/>
      <family val="2"/>
    </font>
    <font>
      <sz val="1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6"/>
      <color rgb="FF0000FF"/>
      <name val="Calibri"/>
      <family val="2"/>
      <scheme val="minor"/>
    </font>
    <font>
      <sz val="12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i/>
      <sz val="8"/>
      <color indexed="21"/>
      <name val="Calibri"/>
      <family val="2"/>
      <scheme val="minor"/>
    </font>
    <font>
      <u/>
      <sz val="12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0"/>
      <color indexed="21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i/>
      <sz val="18"/>
      <color rgb="FF00B050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6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b/>
      <i/>
      <sz val="12"/>
      <color rgb="FF00B050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i/>
      <sz val="20"/>
      <color rgb="FF0070C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i/>
      <sz val="10"/>
      <color theme="7" tint="-0.249977111117893"/>
      <name val="Calibri"/>
      <family val="2"/>
      <scheme val="minor"/>
    </font>
    <font>
      <sz val="20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sz val="9"/>
      <color rgb="FFFF0000"/>
      <name val="Calibri"/>
      <family val="2"/>
      <scheme val="minor"/>
    </font>
    <font>
      <i/>
      <sz val="12"/>
      <color rgb="FFC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theme="5" tint="0.79998168889431442"/>
        <bgColor indexed="64"/>
      </patternFill>
    </fill>
    <fill>
      <patternFill patternType="lightGray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348">
    <xf numFmtId="0" fontId="0" fillId="0" borderId="0" xfId="0"/>
    <xf numFmtId="0" fontId="0" fillId="0" borderId="0" xfId="0" applyBorder="1"/>
    <xf numFmtId="0" fontId="6" fillId="0" borderId="0" xfId="0" applyFont="1" applyBorder="1"/>
    <xf numFmtId="0" fontId="2" fillId="0" borderId="0" xfId="2" applyBorder="1" applyAlignment="1" applyProtection="1">
      <alignment horizontal="center" vertical="center"/>
    </xf>
    <xf numFmtId="0" fontId="8" fillId="0" borderId="0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Font="1" applyBorder="1"/>
    <xf numFmtId="0" fontId="7" fillId="0" borderId="0" xfId="0" applyFont="1" applyBorder="1"/>
    <xf numFmtId="0" fontId="12" fillId="0" borderId="0" xfId="0" applyFont="1" applyBorder="1"/>
    <xf numFmtId="0" fontId="13" fillId="0" borderId="0" xfId="0" applyFont="1" applyBorder="1"/>
    <xf numFmtId="0" fontId="14" fillId="0" borderId="0" xfId="0" applyFont="1" applyBorder="1"/>
    <xf numFmtId="0" fontId="9" fillId="0" borderId="0" xfId="0" applyFont="1" applyBorder="1"/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164" fontId="15" fillId="0" borderId="0" xfId="1" applyNumberFormat="1" applyFont="1" applyBorder="1" applyAlignment="1">
      <alignment horizontal="center"/>
    </xf>
    <xf numFmtId="44" fontId="15" fillId="0" borderId="0" xfId="1" applyFont="1" applyBorder="1" applyAlignment="1">
      <alignment horizontal="center"/>
    </xf>
    <xf numFmtId="0" fontId="9" fillId="0" borderId="0" xfId="0" applyFont="1"/>
    <xf numFmtId="14" fontId="8" fillId="0" borderId="0" xfId="0" applyNumberFormat="1" applyFont="1" applyBorder="1"/>
    <xf numFmtId="0" fontId="4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14" fontId="8" fillId="0" borderId="0" xfId="0" applyNumberFormat="1" applyFont="1" applyBorder="1" applyAlignment="1">
      <alignment vertical="center"/>
    </xf>
    <xf numFmtId="14" fontId="8" fillId="0" borderId="10" xfId="0" applyNumberFormat="1" applyFont="1" applyBorder="1" applyAlignment="1">
      <alignment vertical="center"/>
    </xf>
    <xf numFmtId="14" fontId="8" fillId="0" borderId="11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14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3" fillId="0" borderId="10" xfId="0" applyFont="1" applyBorder="1" applyAlignment="1">
      <alignment vertical="center"/>
    </xf>
    <xf numFmtId="0" fontId="25" fillId="0" borderId="0" xfId="0" applyFont="1"/>
    <xf numFmtId="0" fontId="28" fillId="0" borderId="0" xfId="0" applyFont="1"/>
    <xf numFmtId="0" fontId="28" fillId="0" borderId="1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9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/>
    </xf>
    <xf numFmtId="0" fontId="33" fillId="0" borderId="0" xfId="2" applyFont="1" applyBorder="1" applyAlignment="1" applyProtection="1">
      <alignment horizontal="center" vertical="center"/>
    </xf>
    <xf numFmtId="0" fontId="35" fillId="0" borderId="4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5" fillId="0" borderId="6" xfId="0" applyFont="1" applyBorder="1"/>
    <xf numFmtId="0" fontId="35" fillId="0" borderId="7" xfId="0" applyFont="1" applyBorder="1"/>
    <xf numFmtId="0" fontId="28" fillId="0" borderId="7" xfId="0" applyFont="1" applyBorder="1"/>
    <xf numFmtId="0" fontId="28" fillId="0" borderId="0" xfId="0" applyFont="1" applyAlignment="1">
      <alignment horizontal="center"/>
    </xf>
    <xf numFmtId="0" fontId="37" fillId="0" borderId="0" xfId="0" applyFont="1" applyAlignment="1"/>
    <xf numFmtId="0" fontId="38" fillId="0" borderId="0" xfId="0" applyFont="1"/>
    <xf numFmtId="0" fontId="37" fillId="0" borderId="0" xfId="0" applyFont="1" applyBorder="1" applyAlignment="1"/>
    <xf numFmtId="0" fontId="32" fillId="0" borderId="7" xfId="0" applyFont="1" applyBorder="1"/>
    <xf numFmtId="0" fontId="78" fillId="0" borderId="10" xfId="0" applyFont="1" applyBorder="1" applyAlignment="1">
      <alignment horizontal="right"/>
    </xf>
    <xf numFmtId="0" fontId="21" fillId="0" borderId="0" xfId="0" applyFont="1" applyFill="1" applyBorder="1" applyAlignment="1">
      <alignment vertical="center"/>
    </xf>
    <xf numFmtId="0" fontId="9" fillId="0" borderId="0" xfId="0" applyFont="1" applyAlignment="1"/>
    <xf numFmtId="0" fontId="13" fillId="0" borderId="1" xfId="0" applyFont="1" applyBorder="1" applyAlignment="1">
      <alignment vertical="center"/>
    </xf>
    <xf numFmtId="0" fontId="18" fillId="5" borderId="0" xfId="0" applyFont="1" applyFill="1" applyBorder="1" applyAlignment="1">
      <alignment vertical="center"/>
    </xf>
    <xf numFmtId="0" fontId="0" fillId="5" borderId="0" xfId="0" applyFill="1" applyBorder="1"/>
    <xf numFmtId="0" fontId="14" fillId="5" borderId="0" xfId="0" applyFont="1" applyFill="1" applyBorder="1"/>
    <xf numFmtId="0" fontId="14" fillId="5" borderId="0" xfId="0" applyFont="1" applyFill="1" applyBorder="1" applyAlignment="1">
      <alignment horizontal="center"/>
    </xf>
    <xf numFmtId="0" fontId="39" fillId="3" borderId="9" xfId="0" applyFont="1" applyFill="1" applyBorder="1" applyAlignment="1">
      <alignment horizontal="center" vertical="center"/>
    </xf>
    <xf numFmtId="0" fontId="41" fillId="3" borderId="9" xfId="0" applyFont="1" applyFill="1" applyBorder="1" applyAlignment="1">
      <alignment horizontal="center" vertical="center"/>
    </xf>
    <xf numFmtId="0" fontId="83" fillId="0" borderId="0" xfId="0" applyFont="1"/>
    <xf numFmtId="0" fontId="18" fillId="0" borderId="0" xfId="0" applyFont="1" applyFill="1" applyBorder="1" applyAlignment="1">
      <alignment vertical="center"/>
    </xf>
    <xf numFmtId="0" fontId="0" fillId="0" borderId="0" xfId="0" applyFill="1" applyBorder="1"/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28" fillId="0" borderId="0" xfId="0" applyFont="1" applyProtection="1">
      <protection locked="0"/>
    </xf>
    <xf numFmtId="0" fontId="28" fillId="0" borderId="0" xfId="0" applyFont="1" applyAlignment="1" applyProtection="1">
      <alignment horizontal="center"/>
      <protection locked="0"/>
    </xf>
    <xf numFmtId="0" fontId="39" fillId="0" borderId="9" xfId="0" applyFont="1" applyBorder="1" applyAlignment="1" applyProtection="1">
      <alignment horizontal="center" vertical="center"/>
      <protection locked="0"/>
    </xf>
    <xf numFmtId="0" fontId="40" fillId="0" borderId="9" xfId="0" applyFont="1" applyBorder="1" applyProtection="1">
      <protection locked="0"/>
    </xf>
    <xf numFmtId="0" fontId="40" fillId="0" borderId="0" xfId="0" applyFont="1" applyBorder="1" applyProtection="1">
      <protection locked="0"/>
    </xf>
    <xf numFmtId="3" fontId="42" fillId="2" borderId="11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Border="1" applyProtection="1">
      <protection locked="0"/>
    </xf>
    <xf numFmtId="0" fontId="53" fillId="0" borderId="0" xfId="0" applyFont="1" applyBorder="1" applyProtection="1">
      <protection locked="0"/>
    </xf>
    <xf numFmtId="0" fontId="60" fillId="0" borderId="0" xfId="0" applyFont="1" applyBorder="1" applyProtection="1">
      <protection locked="0"/>
    </xf>
    <xf numFmtId="0" fontId="28" fillId="0" borderId="0" xfId="0" applyFont="1" applyBorder="1" applyAlignment="1" applyProtection="1">
      <protection locked="0"/>
    </xf>
    <xf numFmtId="0" fontId="28" fillId="0" borderId="0" xfId="0" applyFont="1" applyAlignment="1" applyProtection="1">
      <alignment vertical="center"/>
      <protection locked="0"/>
    </xf>
    <xf numFmtId="0" fontId="28" fillId="0" borderId="0" xfId="0" applyFont="1" applyProtection="1"/>
    <xf numFmtId="0" fontId="28" fillId="0" borderId="0" xfId="0" applyFont="1" applyAlignment="1" applyProtection="1">
      <alignment horizontal="center"/>
    </xf>
    <xf numFmtId="0" fontId="28" fillId="0" borderId="1" xfId="0" applyFont="1" applyBorder="1" applyAlignment="1" applyProtection="1">
      <alignment horizontal="center"/>
    </xf>
    <xf numFmtId="0" fontId="28" fillId="0" borderId="2" xfId="0" applyFont="1" applyBorder="1" applyAlignment="1" applyProtection="1">
      <alignment horizontal="center"/>
    </xf>
    <xf numFmtId="0" fontId="29" fillId="0" borderId="2" xfId="0" applyFont="1" applyBorder="1" applyAlignment="1" applyProtection="1">
      <alignment horizontal="center" vertical="center"/>
    </xf>
    <xf numFmtId="0" fontId="28" fillId="0" borderId="3" xfId="0" applyFont="1" applyBorder="1" applyAlignment="1" applyProtection="1">
      <alignment horizontal="center"/>
    </xf>
    <xf numFmtId="0" fontId="28" fillId="0" borderId="4" xfId="0" applyFont="1" applyBorder="1" applyAlignment="1" applyProtection="1">
      <alignment horizontal="center"/>
    </xf>
    <xf numFmtId="0" fontId="28" fillId="0" borderId="0" xfId="0" applyFont="1" applyBorder="1" applyAlignment="1" applyProtection="1">
      <alignment horizontal="center"/>
    </xf>
    <xf numFmtId="0" fontId="32" fillId="0" borderId="0" xfId="0" applyFont="1" applyBorder="1" applyAlignment="1" applyProtection="1">
      <alignment horizontal="center" vertical="center"/>
    </xf>
    <xf numFmtId="0" fontId="28" fillId="0" borderId="5" xfId="0" applyFont="1" applyBorder="1" applyAlignment="1" applyProtection="1">
      <alignment horizontal="center"/>
    </xf>
    <xf numFmtId="0" fontId="35" fillId="0" borderId="4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2" fillId="0" borderId="0" xfId="0" applyFont="1" applyBorder="1" applyAlignment="1" applyProtection="1">
      <alignment horizontal="center"/>
    </xf>
    <xf numFmtId="0" fontId="35" fillId="0" borderId="0" xfId="0" applyFont="1" applyProtection="1"/>
    <xf numFmtId="0" fontId="37" fillId="0" borderId="0" xfId="0" applyFont="1" applyBorder="1" applyAlignment="1" applyProtection="1"/>
    <xf numFmtId="0" fontId="38" fillId="0" borderId="0" xfId="0" applyFont="1" applyProtection="1"/>
    <xf numFmtId="0" fontId="82" fillId="0" borderId="10" xfId="0" applyFont="1" applyBorder="1" applyAlignment="1" applyProtection="1">
      <alignment vertical="center"/>
    </xf>
    <xf numFmtId="0" fontId="81" fillId="0" borderId="11" xfId="0" applyFont="1" applyBorder="1" applyProtection="1"/>
    <xf numFmtId="0" fontId="39" fillId="0" borderId="0" xfId="0" applyFont="1" applyBorder="1" applyProtection="1"/>
    <xf numFmtId="0" fontId="39" fillId="3" borderId="9" xfId="0" applyFont="1" applyFill="1" applyBorder="1" applyAlignment="1" applyProtection="1">
      <alignment horizontal="center" vertical="center"/>
    </xf>
    <xf numFmtId="0" fontId="41" fillId="3" borderId="9" xfId="0" applyFont="1" applyFill="1" applyBorder="1" applyAlignment="1" applyProtection="1">
      <alignment horizontal="center" vertical="center"/>
    </xf>
    <xf numFmtId="0" fontId="40" fillId="0" borderId="0" xfId="0" applyFont="1" applyBorder="1" applyProtection="1"/>
    <xf numFmtId="0" fontId="46" fillId="0" borderId="9" xfId="0" applyFont="1" applyBorder="1" applyAlignment="1" applyProtection="1">
      <alignment vertical="center"/>
    </xf>
    <xf numFmtId="0" fontId="37" fillId="0" borderId="0" xfId="0" applyFont="1" applyAlignment="1" applyProtection="1"/>
    <xf numFmtId="0" fontId="46" fillId="0" borderId="0" xfId="0" applyFont="1" applyBorder="1" applyProtection="1"/>
    <xf numFmtId="0" fontId="41" fillId="0" borderId="0" xfId="0" applyFont="1" applyBorder="1" applyProtection="1"/>
    <xf numFmtId="0" fontId="49" fillId="0" borderId="0" xfId="0" applyFont="1" applyBorder="1" applyProtection="1"/>
    <xf numFmtId="0" fontId="50" fillId="0" borderId="0" xfId="0" applyFont="1" applyBorder="1" applyProtection="1"/>
    <xf numFmtId="0" fontId="28" fillId="0" borderId="0" xfId="0" applyFont="1" applyBorder="1" applyProtection="1"/>
    <xf numFmtId="0" fontId="45" fillId="0" borderId="0" xfId="0" applyFont="1" applyBorder="1" applyProtection="1"/>
    <xf numFmtId="0" fontId="53" fillId="0" borderId="0" xfId="0" applyFont="1" applyBorder="1" applyProtection="1"/>
    <xf numFmtId="0" fontId="60" fillId="0" borderId="0" xfId="0" applyFont="1" applyBorder="1" applyProtection="1"/>
    <xf numFmtId="0" fontId="2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50" fillId="0" borderId="0" xfId="0" applyFont="1" applyProtection="1"/>
    <xf numFmtId="0" fontId="62" fillId="0" borderId="0" xfId="0" applyFont="1" applyFill="1" applyBorder="1" applyProtection="1"/>
    <xf numFmtId="0" fontId="62" fillId="0" borderId="0" xfId="0" applyFont="1" applyFill="1" applyProtection="1"/>
    <xf numFmtId="0" fontId="65" fillId="0" borderId="0" xfId="0" applyFont="1" applyBorder="1" applyProtection="1"/>
    <xf numFmtId="0" fontId="28" fillId="0" borderId="0" xfId="0" applyFont="1" applyBorder="1" applyAlignment="1" applyProtection="1">
      <alignment horizontal="center" vertical="center"/>
    </xf>
    <xf numFmtId="0" fontId="50" fillId="0" borderId="0" xfId="0" applyFont="1" applyBorder="1" applyAlignment="1" applyProtection="1">
      <alignment horizontal="center" vertical="center"/>
    </xf>
    <xf numFmtId="0" fontId="50" fillId="0" borderId="0" xfId="0" applyFont="1" applyBorder="1" applyAlignment="1" applyProtection="1">
      <alignment vertical="center"/>
    </xf>
    <xf numFmtId="0" fontId="50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5" fillId="0" borderId="6" xfId="0" applyFont="1" applyBorder="1" applyProtection="1"/>
    <xf numFmtId="0" fontId="35" fillId="0" borderId="7" xfId="0" applyFont="1" applyBorder="1" applyProtection="1"/>
    <xf numFmtId="0" fontId="28" fillId="0" borderId="7" xfId="0" applyFont="1" applyBorder="1" applyProtection="1"/>
    <xf numFmtId="0" fontId="32" fillId="0" borderId="7" xfId="0" applyFont="1" applyBorder="1" applyProtection="1"/>
    <xf numFmtId="0" fontId="78" fillId="0" borderId="10" xfId="0" applyFont="1" applyBorder="1" applyAlignment="1" applyProtection="1">
      <alignment horizontal="right"/>
    </xf>
    <xf numFmtId="0" fontId="43" fillId="0" borderId="0" xfId="0" applyFont="1" applyBorder="1" applyProtection="1"/>
    <xf numFmtId="0" fontId="40" fillId="0" borderId="0" xfId="0" applyFont="1" applyBorder="1" applyAlignment="1" applyProtection="1">
      <alignment horizontal="center"/>
    </xf>
    <xf numFmtId="0" fontId="45" fillId="0" borderId="4" xfId="0" applyFont="1" applyBorder="1" applyAlignment="1" applyProtection="1">
      <alignment horizontal="center"/>
    </xf>
    <xf numFmtId="0" fontId="39" fillId="0" borderId="0" xfId="0" applyFont="1" applyBorder="1" applyAlignment="1" applyProtection="1">
      <alignment horizontal="center" vertical="center"/>
    </xf>
    <xf numFmtId="0" fontId="45" fillId="0" borderId="0" xfId="0" applyFont="1" applyBorder="1" applyAlignment="1" applyProtection="1">
      <alignment vertical="center"/>
    </xf>
    <xf numFmtId="0" fontId="46" fillId="0" borderId="0" xfId="0" applyFont="1" applyBorder="1" applyAlignment="1" applyProtection="1">
      <alignment vertical="center"/>
    </xf>
    <xf numFmtId="0" fontId="46" fillId="0" borderId="0" xfId="0" applyFont="1" applyBorder="1" applyAlignment="1" applyProtection="1">
      <alignment horizontal="center"/>
    </xf>
    <xf numFmtId="0" fontId="49" fillId="0" borderId="4" xfId="0" applyFont="1" applyBorder="1" applyAlignment="1" applyProtection="1">
      <alignment horizontal="center"/>
    </xf>
    <xf numFmtId="0" fontId="47" fillId="0" borderId="0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vertical="center"/>
    </xf>
    <xf numFmtId="0" fontId="49" fillId="0" borderId="0" xfId="0" applyFont="1" applyBorder="1" applyAlignment="1" applyProtection="1">
      <alignment horizontal="center"/>
    </xf>
    <xf numFmtId="0" fontId="47" fillId="0" borderId="0" xfId="0" applyFont="1" applyBorder="1" applyAlignment="1" applyProtection="1">
      <alignment vertical="center"/>
    </xf>
    <xf numFmtId="0" fontId="49" fillId="0" borderId="4" xfId="0" applyFont="1" applyBorder="1" applyAlignment="1" applyProtection="1">
      <alignment vertical="center"/>
    </xf>
    <xf numFmtId="14" fontId="39" fillId="0" borderId="0" xfId="0" applyNumberFormat="1" applyFont="1" applyBorder="1" applyAlignment="1" applyProtection="1">
      <alignment vertical="center"/>
    </xf>
    <xf numFmtId="0" fontId="45" fillId="0" borderId="0" xfId="0" applyFont="1" applyBorder="1" applyAlignment="1" applyProtection="1">
      <alignment horizontal="center"/>
    </xf>
    <xf numFmtId="164" fontId="45" fillId="0" borderId="0" xfId="1" applyNumberFormat="1" applyFont="1" applyBorder="1" applyAlignment="1" applyProtection="1">
      <alignment horizontal="center"/>
    </xf>
    <xf numFmtId="14" fontId="39" fillId="0" borderId="10" xfId="0" applyNumberFormat="1" applyFont="1" applyBorder="1" applyAlignment="1" applyProtection="1">
      <alignment vertical="center"/>
    </xf>
    <xf numFmtId="14" fontId="39" fillId="0" borderId="11" xfId="0" applyNumberFormat="1" applyFont="1" applyBorder="1" applyAlignment="1" applyProtection="1">
      <alignment vertical="center"/>
    </xf>
    <xf numFmtId="0" fontId="43" fillId="0" borderId="0" xfId="0" applyFont="1" applyBorder="1" applyAlignment="1" applyProtection="1">
      <alignment horizontal="right" vertical="center"/>
    </xf>
    <xf numFmtId="0" fontId="45" fillId="0" borderId="0" xfId="0" applyFont="1" applyBorder="1" applyAlignment="1" applyProtection="1">
      <alignment horizontal="center" vertical="center"/>
    </xf>
    <xf numFmtId="0" fontId="53" fillId="0" borderId="0" xfId="0" applyFont="1" applyBorder="1" applyAlignment="1" applyProtection="1">
      <alignment horizontal="center" vertical="center"/>
    </xf>
    <xf numFmtId="14" fontId="39" fillId="0" borderId="0" xfId="0" applyNumberFormat="1" applyFont="1" applyBorder="1" applyProtection="1"/>
    <xf numFmtId="0" fontId="56" fillId="0" borderId="0" xfId="0" applyFont="1" applyBorder="1" applyAlignment="1" applyProtection="1">
      <alignment vertical="center"/>
    </xf>
    <xf numFmtId="0" fontId="53" fillId="0" borderId="0" xfId="0" applyFont="1" applyBorder="1" applyAlignment="1" applyProtection="1">
      <alignment vertical="center"/>
    </xf>
    <xf numFmtId="0" fontId="56" fillId="0" borderId="0" xfId="0" applyFont="1" applyBorder="1" applyAlignment="1" applyProtection="1">
      <alignment horizontal="center" vertical="center"/>
    </xf>
    <xf numFmtId="44" fontId="45" fillId="0" borderId="0" xfId="1" applyFont="1" applyBorder="1" applyAlignment="1" applyProtection="1">
      <alignment horizontal="center"/>
    </xf>
    <xf numFmtId="0" fontId="57" fillId="0" borderId="0" xfId="0" applyFont="1" applyBorder="1" applyAlignment="1" applyProtection="1">
      <alignment horizontal="center" vertical="center"/>
    </xf>
    <xf numFmtId="0" fontId="57" fillId="0" borderId="0" xfId="0" applyFont="1" applyBorder="1" applyAlignment="1" applyProtection="1">
      <alignment horizontal="right" vertical="center"/>
    </xf>
    <xf numFmtId="0" fontId="59" fillId="0" borderId="4" xfId="0" applyFont="1" applyBorder="1" applyAlignment="1" applyProtection="1">
      <alignment horizontal="center"/>
    </xf>
    <xf numFmtId="0" fontId="61" fillId="0" borderId="0" xfId="0" applyFont="1" applyFill="1" applyBorder="1" applyAlignment="1" applyProtection="1">
      <alignment wrapText="1"/>
    </xf>
    <xf numFmtId="0" fontId="60" fillId="0" borderId="2" xfId="0" applyFont="1" applyBorder="1" applyAlignment="1" applyProtection="1">
      <alignment vertical="center"/>
    </xf>
    <xf numFmtId="0" fontId="60" fillId="0" borderId="2" xfId="0" applyFont="1" applyBorder="1" applyProtection="1"/>
    <xf numFmtId="0" fontId="49" fillId="0" borderId="10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71" fillId="0" borderId="9" xfId="0" quotePrefix="1" applyFont="1" applyFill="1" applyBorder="1" applyAlignment="1" applyProtection="1">
      <alignment horizontal="center" vertical="center" wrapText="1"/>
    </xf>
    <xf numFmtId="0" fontId="71" fillId="0" borderId="9" xfId="0" applyFont="1" applyFill="1" applyBorder="1" applyAlignment="1" applyProtection="1">
      <alignment horizontal="center" vertical="center"/>
    </xf>
    <xf numFmtId="0" fontId="70" fillId="0" borderId="9" xfId="0" applyFont="1" applyFill="1" applyBorder="1" applyAlignment="1" applyProtection="1">
      <alignment horizontal="center" vertical="center"/>
    </xf>
    <xf numFmtId="0" fontId="73" fillId="0" borderId="3" xfId="0" applyFont="1" applyFill="1" applyBorder="1" applyAlignment="1" applyProtection="1">
      <alignment horizontal="center" vertical="center" wrapText="1"/>
    </xf>
    <xf numFmtId="0" fontId="74" fillId="2" borderId="9" xfId="0" applyFont="1" applyFill="1" applyBorder="1" applyAlignment="1" applyProtection="1">
      <alignment horizontal="center" vertical="center"/>
    </xf>
    <xf numFmtId="0" fontId="74" fillId="0" borderId="12" xfId="0" applyFont="1" applyBorder="1" applyAlignment="1" applyProtection="1">
      <alignment vertical="center"/>
    </xf>
    <xf numFmtId="0" fontId="28" fillId="0" borderId="0" xfId="0" applyFont="1" applyFill="1" applyBorder="1" applyAlignment="1" applyProtection="1">
      <alignment vertical="center"/>
    </xf>
    <xf numFmtId="164" fontId="55" fillId="0" borderId="9" xfId="0" quotePrefix="1" applyNumberFormat="1" applyFont="1" applyFill="1" applyBorder="1" applyAlignment="1" applyProtection="1">
      <alignment horizontal="center" vertical="center"/>
    </xf>
    <xf numFmtId="164" fontId="55" fillId="0" borderId="9" xfId="0" applyNumberFormat="1" applyFont="1" applyFill="1" applyBorder="1" applyAlignment="1" applyProtection="1">
      <alignment horizontal="center" vertical="center"/>
    </xf>
    <xf numFmtId="164" fontId="55" fillId="0" borderId="9" xfId="0" applyNumberFormat="1" applyFont="1" applyFill="1" applyBorder="1" applyAlignment="1" applyProtection="1">
      <alignment horizontal="center" vertical="center" wrapText="1"/>
    </xf>
    <xf numFmtId="164" fontId="55" fillId="0" borderId="11" xfId="0" applyNumberFormat="1" applyFont="1" applyFill="1" applyBorder="1" applyAlignment="1" applyProtection="1">
      <alignment horizontal="center" vertical="center" wrapText="1"/>
    </xf>
    <xf numFmtId="164" fontId="72" fillId="0" borderId="14" xfId="0" applyNumberFormat="1" applyFont="1" applyBorder="1" applyAlignment="1" applyProtection="1">
      <alignment vertical="center" wrapText="1"/>
    </xf>
    <xf numFmtId="0" fontId="55" fillId="8" borderId="15" xfId="0" quotePrefix="1" applyFont="1" applyFill="1" applyBorder="1" applyAlignment="1" applyProtection="1">
      <alignment horizontal="center" vertical="center" wrapText="1"/>
    </xf>
    <xf numFmtId="164" fontId="55" fillId="8" borderId="0" xfId="0" quotePrefix="1" applyNumberFormat="1" applyFont="1" applyFill="1" applyBorder="1" applyAlignment="1" applyProtection="1">
      <alignment horizontal="center" vertical="center"/>
    </xf>
    <xf numFmtId="164" fontId="55" fillId="8" borderId="0" xfId="0" applyNumberFormat="1" applyFont="1" applyFill="1" applyBorder="1" applyAlignment="1" applyProtection="1">
      <alignment horizontal="center" vertical="center"/>
    </xf>
    <xf numFmtId="164" fontId="55" fillId="8" borderId="0" xfId="0" applyNumberFormat="1" applyFont="1" applyFill="1" applyBorder="1" applyAlignment="1" applyProtection="1">
      <alignment horizontal="center" vertical="center" wrapText="1"/>
    </xf>
    <xf numFmtId="164" fontId="55" fillId="8" borderId="9" xfId="0" applyNumberFormat="1" applyFont="1" applyFill="1" applyBorder="1" applyAlignment="1" applyProtection="1">
      <alignment horizontal="center" vertical="center" wrapText="1"/>
    </xf>
    <xf numFmtId="0" fontId="74" fillId="0" borderId="9" xfId="0" applyFont="1" applyBorder="1" applyAlignment="1" applyProtection="1">
      <alignment horizontal="center" vertical="center"/>
    </xf>
    <xf numFmtId="0" fontId="57" fillId="0" borderId="0" xfId="0" applyFont="1" applyBorder="1" applyAlignment="1" applyProtection="1">
      <alignment vertical="center" wrapText="1"/>
    </xf>
    <xf numFmtId="164" fontId="55" fillId="8" borderId="9" xfId="0" quotePrefix="1" applyNumberFormat="1" applyFont="1" applyFill="1" applyBorder="1" applyAlignment="1" applyProtection="1">
      <alignment horizontal="center" vertical="center"/>
    </xf>
    <xf numFmtId="164" fontId="55" fillId="8" borderId="9" xfId="0" applyNumberFormat="1" applyFont="1" applyFill="1" applyBorder="1" applyAlignment="1" applyProtection="1">
      <alignment horizontal="center" vertical="center"/>
    </xf>
    <xf numFmtId="164" fontId="72" fillId="0" borderId="9" xfId="0" applyNumberFormat="1" applyFont="1" applyBorder="1" applyAlignment="1" applyProtection="1">
      <alignment vertical="center" wrapText="1"/>
    </xf>
    <xf numFmtId="0" fontId="73" fillId="0" borderId="9" xfId="0" applyFont="1" applyFill="1" applyBorder="1" applyAlignment="1" applyProtection="1">
      <alignment horizontal="center" vertical="center" wrapText="1"/>
    </xf>
    <xf numFmtId="0" fontId="63" fillId="0" borderId="4" xfId="0" applyFont="1" applyFill="1" applyBorder="1" applyAlignment="1" applyProtection="1">
      <alignment vertical="center" wrapText="1"/>
    </xf>
    <xf numFmtId="0" fontId="63" fillId="0" borderId="5" xfId="0" applyFont="1" applyFill="1" applyBorder="1" applyAlignment="1" applyProtection="1">
      <alignment vertical="center" wrapText="1"/>
    </xf>
    <xf numFmtId="0" fontId="55" fillId="8" borderId="9" xfId="0" quotePrefix="1" applyFont="1" applyFill="1" applyBorder="1" applyAlignment="1" applyProtection="1">
      <alignment horizontal="center" vertical="center" wrapText="1"/>
    </xf>
    <xf numFmtId="164" fontId="55" fillId="8" borderId="14" xfId="0" quotePrefix="1" applyNumberFormat="1" applyFont="1" applyFill="1" applyBorder="1" applyAlignment="1" applyProtection="1">
      <alignment horizontal="center" vertical="center"/>
    </xf>
    <xf numFmtId="164" fontId="55" fillId="8" borderId="14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 applyProtection="1">
      <alignment wrapText="1"/>
    </xf>
    <xf numFmtId="0" fontId="47" fillId="0" borderId="0" xfId="0" applyFont="1" applyProtection="1"/>
    <xf numFmtId="0" fontId="28" fillId="0" borderId="0" xfId="0" applyFont="1" applyFill="1" applyProtection="1"/>
    <xf numFmtId="0" fontId="62" fillId="9" borderId="9" xfId="0" applyFont="1" applyFill="1" applyBorder="1" applyAlignment="1" applyProtection="1">
      <alignment horizontal="left"/>
    </xf>
    <xf numFmtId="0" fontId="62" fillId="9" borderId="9" xfId="0" applyFont="1" applyFill="1" applyBorder="1" applyAlignment="1" applyProtection="1"/>
    <xf numFmtId="0" fontId="47" fillId="2" borderId="10" xfId="0" applyFont="1" applyFill="1" applyBorder="1" applyAlignment="1" applyProtection="1">
      <alignment vertical="center" wrapText="1"/>
    </xf>
    <xf numFmtId="0" fontId="64" fillId="9" borderId="10" xfId="0" applyFont="1" applyFill="1" applyBorder="1" applyAlignment="1" applyProtection="1">
      <alignment vertical="center"/>
    </xf>
    <xf numFmtId="0" fontId="64" fillId="9" borderId="9" xfId="0" applyFont="1" applyFill="1" applyBorder="1" applyAlignment="1" applyProtection="1">
      <alignment vertical="center"/>
    </xf>
    <xf numFmtId="164" fontId="68" fillId="0" borderId="9" xfId="0" applyNumberFormat="1" applyFont="1" applyBorder="1" applyAlignment="1" applyProtection="1">
      <alignment horizontal="right" vertical="center"/>
    </xf>
    <xf numFmtId="0" fontId="28" fillId="0" borderId="4" xfId="0" applyFont="1" applyBorder="1" applyAlignment="1" applyProtection="1">
      <alignment vertical="center" wrapText="1"/>
    </xf>
    <xf numFmtId="0" fontId="28" fillId="0" borderId="0" xfId="0" applyFont="1" applyBorder="1" applyAlignment="1" applyProtection="1">
      <alignment vertical="center" wrapText="1"/>
    </xf>
    <xf numFmtId="0" fontId="28" fillId="0" borderId="0" xfId="0" quotePrefix="1" applyFont="1" applyBorder="1" applyAlignment="1" applyProtection="1">
      <alignment horizontal="center" vertical="center" wrapText="1"/>
    </xf>
    <xf numFmtId="164" fontId="37" fillId="0" borderId="0" xfId="0" applyNumberFormat="1" applyFont="1" applyFill="1" applyBorder="1" applyAlignment="1" applyProtection="1">
      <alignment horizontal="center"/>
    </xf>
    <xf numFmtId="0" fontId="50" fillId="0" borderId="0" xfId="0" applyFont="1" applyAlignment="1" applyProtection="1">
      <alignment horizontal="center"/>
    </xf>
    <xf numFmtId="0" fontId="47" fillId="2" borderId="10" xfId="0" applyFont="1" applyFill="1" applyBorder="1" applyAlignment="1" applyProtection="1">
      <alignment horizontal="left" vertical="center"/>
    </xf>
    <xf numFmtId="0" fontId="47" fillId="2" borderId="12" xfId="0" applyFont="1" applyFill="1" applyBorder="1" applyAlignment="1" applyProtection="1">
      <alignment horizontal="center" vertical="center"/>
    </xf>
    <xf numFmtId="0" fontId="47" fillId="2" borderId="11" xfId="0" applyFont="1" applyFill="1" applyBorder="1" applyAlignment="1" applyProtection="1">
      <alignment horizontal="center" vertical="center"/>
    </xf>
    <xf numFmtId="0" fontId="50" fillId="0" borderId="10" xfId="0" applyFont="1" applyBorder="1" applyAlignment="1" applyProtection="1">
      <alignment horizontal="center" vertical="center"/>
    </xf>
    <xf numFmtId="0" fontId="50" fillId="0" borderId="9" xfId="0" applyFont="1" applyBorder="1" applyAlignment="1" applyProtection="1">
      <alignment horizontal="center" vertical="center"/>
    </xf>
    <xf numFmtId="0" fontId="80" fillId="0" borderId="0" xfId="0" applyFont="1" applyAlignment="1" applyProtection="1">
      <alignment vertical="center"/>
    </xf>
    <xf numFmtId="164" fontId="68" fillId="4" borderId="9" xfId="0" applyNumberFormat="1" applyFont="1" applyFill="1" applyBorder="1" applyAlignment="1" applyProtection="1">
      <alignment horizontal="center" vertical="center"/>
    </xf>
    <xf numFmtId="0" fontId="28" fillId="0" borderId="4" xfId="0" applyFont="1" applyBorder="1" applyProtection="1"/>
    <xf numFmtId="0" fontId="57" fillId="0" borderId="0" xfId="0" applyFont="1" applyAlignment="1" applyProtection="1">
      <alignment horizontal="right"/>
    </xf>
    <xf numFmtId="0" fontId="50" fillId="0" borderId="2" xfId="0" applyFont="1" applyBorder="1" applyProtection="1"/>
    <xf numFmtId="0" fontId="59" fillId="0" borderId="0" xfId="0" applyFont="1" applyBorder="1" applyAlignment="1" applyProtection="1">
      <alignment horizontal="center" vertical="center"/>
    </xf>
    <xf numFmtId="0" fontId="64" fillId="0" borderId="0" xfId="0" applyFont="1" applyAlignment="1" applyProtection="1">
      <alignment horizontal="right"/>
    </xf>
    <xf numFmtId="0" fontId="69" fillId="0" borderId="0" xfId="0" applyFont="1" applyBorder="1" applyAlignment="1" applyProtection="1">
      <alignment vertical="center"/>
    </xf>
    <xf numFmtId="0" fontId="50" fillId="5" borderId="0" xfId="0" applyFont="1" applyFill="1" applyAlignment="1" applyProtection="1">
      <alignment vertical="center"/>
    </xf>
    <xf numFmtId="0" fontId="28" fillId="5" borderId="0" xfId="0" applyFont="1" applyFill="1" applyAlignment="1" applyProtection="1">
      <alignment vertical="center"/>
    </xf>
    <xf numFmtId="0" fontId="50" fillId="0" borderId="0" xfId="0" applyFont="1" applyBorder="1" applyAlignment="1" applyProtection="1">
      <alignment horizontal="right" vertical="center"/>
    </xf>
    <xf numFmtId="0" fontId="54" fillId="0" borderId="9" xfId="0" applyFont="1" applyFill="1" applyBorder="1" applyAlignment="1" applyProtection="1">
      <alignment horizontal="center" vertical="center"/>
      <protection locked="0"/>
    </xf>
    <xf numFmtId="0" fontId="54" fillId="0" borderId="9" xfId="0" applyFont="1" applyBorder="1" applyAlignment="1" applyProtection="1">
      <alignment horizontal="center" vertical="center"/>
      <protection locked="0"/>
    </xf>
    <xf numFmtId="0" fontId="75" fillId="0" borderId="9" xfId="0" applyFont="1" applyBorder="1" applyAlignment="1" applyProtection="1">
      <alignment horizontal="center" vertical="center" wrapText="1"/>
      <protection locked="0"/>
    </xf>
    <xf numFmtId="8" fontId="37" fillId="0" borderId="14" xfId="0" applyNumberFormat="1" applyFont="1" applyBorder="1" applyAlignment="1" applyProtection="1">
      <alignment horizontal="center" vertical="center"/>
      <protection locked="0"/>
    </xf>
    <xf numFmtId="0" fontId="49" fillId="0" borderId="14" xfId="0" applyFont="1" applyBorder="1" applyAlignment="1" applyProtection="1">
      <alignment vertical="center"/>
      <protection locked="0"/>
    </xf>
    <xf numFmtId="0" fontId="67" fillId="0" borderId="9" xfId="0" applyFont="1" applyBorder="1" applyAlignment="1" applyProtection="1">
      <alignment horizontal="right" vertical="center"/>
      <protection locked="0"/>
    </xf>
    <xf numFmtId="3" fontId="21" fillId="2" borderId="9" xfId="0" applyNumberFormat="1" applyFont="1" applyFill="1" applyBorder="1" applyAlignment="1" applyProtection="1">
      <alignment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3" fontId="21" fillId="3" borderId="9" xfId="0" applyNumberFormat="1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8" fillId="0" borderId="10" xfId="0" applyFont="1" applyBorder="1" applyAlignment="1" applyProtection="1">
      <alignment horizontal="center"/>
      <protection locked="0"/>
    </xf>
    <xf numFmtId="0" fontId="28" fillId="0" borderId="11" xfId="0" applyFont="1" applyBorder="1" applyAlignment="1" applyProtection="1">
      <alignment horizontal="center"/>
      <protection locked="0"/>
    </xf>
    <xf numFmtId="0" fontId="61" fillId="7" borderId="14" xfId="0" applyFont="1" applyFill="1" applyBorder="1" applyAlignment="1" applyProtection="1">
      <alignment horizontal="center" vertical="center" wrapText="1"/>
    </xf>
    <xf numFmtId="0" fontId="61" fillId="7" borderId="15" xfId="0" applyFont="1" applyFill="1" applyBorder="1" applyAlignment="1" applyProtection="1">
      <alignment horizontal="center" vertical="center" wrapText="1"/>
    </xf>
    <xf numFmtId="0" fontId="69" fillId="2" borderId="9" xfId="0" applyFont="1" applyFill="1" applyBorder="1" applyAlignment="1" applyProtection="1">
      <alignment horizontal="center" vertical="center" wrapText="1"/>
    </xf>
    <xf numFmtId="0" fontId="61" fillId="7" borderId="13" xfId="0" applyFont="1" applyFill="1" applyBorder="1" applyAlignment="1" applyProtection="1">
      <alignment horizontal="center" vertical="center" wrapText="1"/>
    </xf>
    <xf numFmtId="0" fontId="55" fillId="3" borderId="14" xfId="0" quotePrefix="1" applyFont="1" applyFill="1" applyBorder="1" applyAlignment="1" applyProtection="1">
      <alignment horizontal="center" vertical="center" wrapText="1"/>
    </xf>
    <xf numFmtId="0" fontId="55" fillId="3" borderId="13" xfId="0" quotePrefix="1" applyFont="1" applyFill="1" applyBorder="1" applyAlignment="1" applyProtection="1">
      <alignment horizontal="center" vertical="center" wrapText="1"/>
    </xf>
    <xf numFmtId="0" fontId="55" fillId="7" borderId="14" xfId="0" applyFont="1" applyFill="1" applyBorder="1" applyAlignment="1" applyProtection="1">
      <alignment horizontal="center" vertical="center"/>
    </xf>
    <xf numFmtId="0" fontId="55" fillId="7" borderId="13" xfId="0" applyFont="1" applyFill="1" applyBorder="1" applyAlignment="1" applyProtection="1">
      <alignment horizontal="center" vertical="center"/>
    </xf>
    <xf numFmtId="0" fontId="61" fillId="6" borderId="9" xfId="0" applyFont="1" applyFill="1" applyBorder="1" applyAlignment="1" applyProtection="1">
      <alignment horizontal="center" vertical="center"/>
    </xf>
    <xf numFmtId="0" fontId="61" fillId="6" borderId="9" xfId="0" applyFont="1" applyFill="1" applyBorder="1" applyAlignment="1" applyProtection="1">
      <alignment horizontal="center" vertical="center" wrapText="1"/>
    </xf>
    <xf numFmtId="0" fontId="61" fillId="0" borderId="14" xfId="0" applyFont="1" applyFill="1" applyBorder="1" applyAlignment="1" applyProtection="1">
      <alignment horizontal="center" vertical="center" wrapText="1"/>
    </xf>
    <xf numFmtId="0" fontId="61" fillId="0" borderId="13" xfId="0" applyFont="1" applyFill="1" applyBorder="1" applyAlignment="1" applyProtection="1">
      <alignment horizontal="center" vertical="center" wrapText="1"/>
    </xf>
    <xf numFmtId="0" fontId="34" fillId="2" borderId="14" xfId="0" applyFont="1" applyFill="1" applyBorder="1" applyAlignment="1" applyProtection="1">
      <alignment horizontal="center" vertical="center"/>
    </xf>
    <xf numFmtId="0" fontId="34" fillId="2" borderId="13" xfId="0" applyFont="1" applyFill="1" applyBorder="1" applyAlignment="1" applyProtection="1">
      <alignment horizontal="center" vertical="center"/>
    </xf>
    <xf numFmtId="0" fontId="66" fillId="4" borderId="9" xfId="0" applyFont="1" applyFill="1" applyBorder="1" applyAlignment="1" applyProtection="1">
      <alignment horizontal="center" vertical="center" wrapText="1"/>
    </xf>
    <xf numFmtId="0" fontId="55" fillId="0" borderId="14" xfId="0" quotePrefix="1" applyFont="1" applyFill="1" applyBorder="1" applyAlignment="1" applyProtection="1">
      <alignment horizontal="center" vertical="center" wrapText="1"/>
    </xf>
    <xf numFmtId="0" fontId="55" fillId="0" borderId="13" xfId="0" quotePrefix="1" applyFont="1" applyFill="1" applyBorder="1" applyAlignment="1" applyProtection="1">
      <alignment horizontal="center" vertical="center" wrapText="1"/>
    </xf>
    <xf numFmtId="0" fontId="55" fillId="0" borderId="14" xfId="0" applyFont="1" applyFill="1" applyBorder="1" applyAlignment="1" applyProtection="1">
      <alignment horizontal="center" vertical="center" wrapText="1"/>
    </xf>
    <xf numFmtId="0" fontId="55" fillId="0" borderId="13" xfId="0" applyFont="1" applyFill="1" applyBorder="1" applyAlignment="1" applyProtection="1">
      <alignment horizontal="center" vertical="center" wrapText="1"/>
    </xf>
    <xf numFmtId="0" fontId="62" fillId="2" borderId="9" xfId="0" applyFont="1" applyFill="1" applyBorder="1" applyAlignment="1" applyProtection="1">
      <alignment horizontal="center"/>
    </xf>
    <xf numFmtId="165" fontId="55" fillId="0" borderId="10" xfId="0" applyNumberFormat="1" applyFont="1" applyBorder="1" applyAlignment="1" applyProtection="1">
      <alignment horizontal="center" vertical="center"/>
      <protection locked="0"/>
    </xf>
    <xf numFmtId="165" fontId="55" fillId="0" borderId="11" xfId="0" applyNumberFormat="1" applyFont="1" applyBorder="1" applyAlignment="1" applyProtection="1">
      <alignment horizontal="center" vertical="center"/>
      <protection locked="0"/>
    </xf>
    <xf numFmtId="0" fontId="58" fillId="0" borderId="10" xfId="0" applyFont="1" applyBorder="1" applyAlignment="1" applyProtection="1">
      <alignment horizontal="center" vertical="center"/>
      <protection locked="0"/>
    </xf>
    <xf numFmtId="0" fontId="58" fillId="0" borderId="12" xfId="0" applyFont="1" applyBorder="1" applyAlignment="1" applyProtection="1">
      <alignment horizontal="center" vertical="center"/>
      <protection locked="0"/>
    </xf>
    <xf numFmtId="0" fontId="45" fillId="0" borderId="10" xfId="0" applyFont="1" applyBorder="1" applyAlignment="1" applyProtection="1">
      <alignment horizontal="center" vertical="center"/>
      <protection locked="0"/>
    </xf>
    <xf numFmtId="0" fontId="45" fillId="0" borderId="12" xfId="0" applyFont="1" applyBorder="1" applyAlignment="1" applyProtection="1">
      <alignment horizontal="center" vertical="center"/>
      <protection locked="0"/>
    </xf>
    <xf numFmtId="0" fontId="45" fillId="0" borderId="11" xfId="0" applyFont="1" applyBorder="1" applyAlignment="1" applyProtection="1">
      <alignment horizontal="center" vertical="center"/>
      <protection locked="0"/>
    </xf>
    <xf numFmtId="0" fontId="55" fillId="0" borderId="10" xfId="0" applyFont="1" applyBorder="1" applyAlignment="1" applyProtection="1">
      <alignment horizontal="center" vertical="center"/>
      <protection locked="0"/>
    </xf>
    <xf numFmtId="0" fontId="55" fillId="0" borderId="12" xfId="0" applyFont="1" applyBorder="1" applyAlignment="1" applyProtection="1">
      <alignment horizontal="center" vertical="center"/>
      <protection locked="0"/>
    </xf>
    <xf numFmtId="0" fontId="55" fillId="0" borderId="11" xfId="0" applyFont="1" applyBorder="1" applyAlignment="1" applyProtection="1">
      <alignment horizontal="center" vertical="center"/>
      <protection locked="0"/>
    </xf>
    <xf numFmtId="0" fontId="68" fillId="10" borderId="2" xfId="0" applyFont="1" applyFill="1" applyBorder="1" applyAlignment="1" applyProtection="1">
      <alignment horizontal="center" vertical="center"/>
    </xf>
    <xf numFmtId="0" fontId="68" fillId="10" borderId="7" xfId="0" applyFont="1" applyFill="1" applyBorder="1" applyAlignment="1" applyProtection="1">
      <alignment horizontal="center" vertical="center"/>
    </xf>
    <xf numFmtId="0" fontId="47" fillId="0" borderId="10" xfId="0" applyFont="1" applyBorder="1" applyAlignment="1" applyProtection="1">
      <alignment horizontal="center" vertical="center"/>
    </xf>
    <xf numFmtId="0" fontId="47" fillId="0" borderId="11" xfId="0" applyFont="1" applyBorder="1" applyAlignment="1" applyProtection="1">
      <alignment horizontal="center" vertical="center"/>
    </xf>
    <xf numFmtId="0" fontId="58" fillId="0" borderId="11" xfId="0" applyFont="1" applyBorder="1" applyAlignment="1" applyProtection="1">
      <alignment horizontal="center" vertical="center"/>
      <protection locked="0"/>
    </xf>
    <xf numFmtId="0" fontId="79" fillId="0" borderId="9" xfId="0" applyFont="1" applyFill="1" applyBorder="1" applyAlignment="1" applyProtection="1">
      <alignment horizontal="center" vertical="center" wrapText="1"/>
    </xf>
    <xf numFmtId="0" fontId="63" fillId="0" borderId="9" xfId="0" applyFont="1" applyFill="1" applyBorder="1" applyAlignment="1" applyProtection="1">
      <alignment horizontal="center" vertical="center" wrapText="1"/>
    </xf>
    <xf numFmtId="0" fontId="61" fillId="0" borderId="4" xfId="0" applyFont="1" applyFill="1" applyBorder="1" applyAlignment="1" applyProtection="1">
      <alignment horizontal="center" vertical="center" wrapText="1"/>
    </xf>
    <xf numFmtId="0" fontId="61" fillId="0" borderId="5" xfId="0" applyFont="1" applyFill="1" applyBorder="1" applyAlignment="1" applyProtection="1">
      <alignment horizontal="center" vertical="center" wrapText="1"/>
    </xf>
    <xf numFmtId="0" fontId="61" fillId="0" borderId="6" xfId="0" applyFont="1" applyFill="1" applyBorder="1" applyAlignment="1" applyProtection="1">
      <alignment horizontal="center" vertical="center" wrapText="1"/>
    </xf>
    <xf numFmtId="0" fontId="61" fillId="0" borderId="8" xfId="0" applyFont="1" applyFill="1" applyBorder="1" applyAlignment="1" applyProtection="1">
      <alignment horizontal="center" vertical="center" wrapText="1"/>
    </xf>
    <xf numFmtId="0" fontId="33" fillId="0" borderId="10" xfId="2" applyFont="1" applyBorder="1" applyAlignment="1" applyProtection="1">
      <alignment horizontal="center" vertical="center"/>
      <protection locked="0"/>
    </xf>
    <xf numFmtId="0" fontId="59" fillId="0" borderId="12" xfId="0" applyFont="1" applyBorder="1" applyAlignment="1" applyProtection="1">
      <alignment horizontal="center" vertical="center"/>
      <protection locked="0"/>
    </xf>
    <xf numFmtId="0" fontId="59" fillId="0" borderId="11" xfId="0" applyFont="1" applyBorder="1" applyAlignment="1" applyProtection="1">
      <alignment horizontal="center" vertical="center"/>
      <protection locked="0"/>
    </xf>
    <xf numFmtId="14" fontId="39" fillId="0" borderId="10" xfId="0" applyNumberFormat="1" applyFont="1" applyBorder="1" applyAlignment="1" applyProtection="1">
      <alignment horizontal="center" vertical="center"/>
    </xf>
    <xf numFmtId="14" fontId="39" fillId="0" borderId="11" xfId="0" applyNumberFormat="1" applyFont="1" applyBorder="1" applyAlignment="1" applyProtection="1">
      <alignment horizontal="center" vertical="center"/>
    </xf>
    <xf numFmtId="0" fontId="51" fillId="0" borderId="10" xfId="0" applyFont="1" applyBorder="1" applyAlignment="1" applyProtection="1">
      <alignment horizontal="center" vertical="center"/>
      <protection locked="0"/>
    </xf>
    <xf numFmtId="0" fontId="51" fillId="0" borderId="12" xfId="0" applyFont="1" applyBorder="1" applyAlignment="1" applyProtection="1">
      <alignment horizontal="center" vertical="center"/>
      <protection locked="0"/>
    </xf>
    <xf numFmtId="0" fontId="51" fillId="0" borderId="11" xfId="0" applyFont="1" applyBorder="1" applyAlignment="1" applyProtection="1">
      <alignment horizontal="center" vertical="center"/>
      <protection locked="0"/>
    </xf>
    <xf numFmtId="14" fontId="52" fillId="0" borderId="10" xfId="0" applyNumberFormat="1" applyFont="1" applyBorder="1" applyAlignment="1" applyProtection="1">
      <alignment horizontal="center" vertical="center"/>
      <protection locked="0"/>
    </xf>
    <xf numFmtId="14" fontId="52" fillId="0" borderId="12" xfId="0" applyNumberFormat="1" applyFont="1" applyBorder="1" applyAlignment="1" applyProtection="1">
      <alignment horizontal="center" vertical="center"/>
      <protection locked="0"/>
    </xf>
    <xf numFmtId="14" fontId="52" fillId="0" borderId="11" xfId="0" applyNumberFormat="1" applyFont="1" applyBorder="1" applyAlignment="1" applyProtection="1">
      <alignment horizontal="center" vertical="center"/>
      <protection locked="0"/>
    </xf>
    <xf numFmtId="0" fontId="49" fillId="0" borderId="10" xfId="0" applyFont="1" applyBorder="1" applyAlignment="1" applyProtection="1">
      <alignment horizontal="center" vertical="center"/>
      <protection locked="0"/>
    </xf>
    <xf numFmtId="0" fontId="49" fillId="0" borderId="12" xfId="0" applyFont="1" applyBorder="1" applyAlignment="1" applyProtection="1">
      <alignment horizontal="center" vertical="center"/>
      <protection locked="0"/>
    </xf>
    <xf numFmtId="0" fontId="49" fillId="0" borderId="11" xfId="0" applyFont="1" applyBorder="1" applyAlignment="1" applyProtection="1">
      <alignment horizontal="center" vertical="center"/>
      <protection locked="0"/>
    </xf>
    <xf numFmtId="0" fontId="39" fillId="0" borderId="10" xfId="0" applyFont="1" applyBorder="1" applyAlignment="1" applyProtection="1">
      <alignment horizontal="center" vertical="center"/>
    </xf>
    <xf numFmtId="0" fontId="39" fillId="0" borderId="11" xfId="0" applyFont="1" applyBorder="1" applyAlignment="1" applyProtection="1">
      <alignment horizontal="center" vertical="center"/>
    </xf>
    <xf numFmtId="0" fontId="44" fillId="0" borderId="10" xfId="0" applyFont="1" applyBorder="1" applyAlignment="1" applyProtection="1">
      <alignment horizontal="center" vertical="center"/>
      <protection locked="0"/>
    </xf>
    <xf numFmtId="0" fontId="44" fillId="0" borderId="12" xfId="0" applyFont="1" applyBorder="1" applyAlignment="1" applyProtection="1">
      <alignment horizontal="center" vertical="center"/>
      <protection locked="0"/>
    </xf>
    <xf numFmtId="0" fontId="48" fillId="0" borderId="10" xfId="0" applyFont="1" applyBorder="1" applyAlignment="1" applyProtection="1">
      <alignment horizontal="center" vertical="center"/>
      <protection locked="0"/>
    </xf>
    <xf numFmtId="0" fontId="48" fillId="0" borderId="12" xfId="0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22" fillId="0" borderId="12" xfId="0" applyFont="1" applyBorder="1" applyAlignment="1" applyProtection="1">
      <alignment horizontal="center" vertical="center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165" fontId="22" fillId="0" borderId="10" xfId="0" applyNumberFormat="1" applyFont="1" applyBorder="1" applyAlignment="1" applyProtection="1">
      <alignment horizontal="center" vertical="center"/>
      <protection locked="0"/>
    </xf>
    <xf numFmtId="165" fontId="22" fillId="0" borderId="11" xfId="0" applyNumberFormat="1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14" fontId="8" fillId="0" borderId="10" xfId="0" applyNumberFormat="1" applyFont="1" applyBorder="1" applyAlignment="1">
      <alignment horizontal="center" vertical="center"/>
    </xf>
    <xf numFmtId="14" fontId="8" fillId="0" borderId="11" xfId="0" applyNumberFormat="1" applyFont="1" applyBorder="1" applyAlignment="1">
      <alignment horizontal="center" vertical="center"/>
    </xf>
    <xf numFmtId="0" fontId="2" fillId="0" borderId="10" xfId="2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27" fillId="0" borderId="10" xfId="0" applyFont="1" applyBorder="1" applyAlignment="1" applyProtection="1">
      <alignment horizontal="center" vertical="center"/>
      <protection locked="0"/>
    </xf>
    <xf numFmtId="0" fontId="27" fillId="0" borderId="12" xfId="0" applyFont="1" applyBorder="1" applyAlignment="1" applyProtection="1">
      <alignment horizontal="center" vertical="center"/>
      <protection locked="0"/>
    </xf>
    <xf numFmtId="0" fontId="27" fillId="0" borderId="11" xfId="0" applyFont="1" applyBorder="1" applyAlignment="1" applyProtection="1">
      <alignment horizontal="center" vertical="center"/>
      <protection locked="0"/>
    </xf>
    <xf numFmtId="14" fontId="23" fillId="0" borderId="10" xfId="0" applyNumberFormat="1" applyFont="1" applyBorder="1" applyAlignment="1" applyProtection="1">
      <alignment horizontal="center" vertical="center"/>
      <protection locked="0"/>
    </xf>
    <xf numFmtId="14" fontId="23" fillId="0" borderId="12" xfId="0" applyNumberFormat="1" applyFont="1" applyBorder="1" applyAlignment="1" applyProtection="1">
      <alignment horizontal="center" vertical="center"/>
      <protection locked="0"/>
    </xf>
    <xf numFmtId="14" fontId="23" fillId="0" borderId="11" xfId="0" applyNumberFormat="1" applyFont="1" applyBorder="1" applyAlignment="1" applyProtection="1">
      <alignment horizontal="center" vertical="center"/>
      <protection locked="0"/>
    </xf>
    <xf numFmtId="0" fontId="24" fillId="0" borderId="10" xfId="0" applyFont="1" applyBorder="1" applyAlignment="1" applyProtection="1">
      <alignment horizontal="center" vertical="center"/>
      <protection locked="0"/>
    </xf>
    <xf numFmtId="0" fontId="24" fillId="0" borderId="12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6" fillId="0" borderId="10" xfId="0" applyFont="1" applyBorder="1" applyAlignment="1" applyProtection="1">
      <alignment horizontal="center" vertical="center"/>
      <protection locked="0"/>
    </xf>
    <xf numFmtId="0" fontId="26" fillId="0" borderId="12" xfId="0" applyFont="1" applyBorder="1" applyAlignment="1" applyProtection="1">
      <alignment horizontal="center" vertical="center"/>
      <protection locked="0"/>
    </xf>
    <xf numFmtId="0" fontId="82" fillId="3" borderId="10" xfId="0" applyFont="1" applyFill="1" applyBorder="1" applyAlignment="1">
      <alignment horizontal="center" vertical="center"/>
    </xf>
    <xf numFmtId="0" fontId="82" fillId="3" borderId="12" xfId="0" applyFont="1" applyFill="1" applyBorder="1" applyAlignment="1">
      <alignment horizontal="center" vertical="center"/>
    </xf>
    <xf numFmtId="0" fontId="68" fillId="10" borderId="2" xfId="0" applyFont="1" applyFill="1" applyBorder="1" applyAlignment="1">
      <alignment horizontal="center" vertical="center"/>
    </xf>
    <xf numFmtId="0" fontId="68" fillId="10" borderId="7" xfId="0" applyFont="1" applyFill="1" applyBorder="1" applyAlignment="1">
      <alignment horizontal="center" vertical="center"/>
    </xf>
    <xf numFmtId="14" fontId="78" fillId="0" borderId="11" xfId="0" applyNumberFormat="1" applyFont="1" applyBorder="1" applyAlignment="1" applyProtection="1">
      <alignment horizontal="center"/>
    </xf>
  </cellXfs>
  <cellStyles count="3">
    <cellStyle name="Euro" xfId="1"/>
    <cellStyle name="Lien hypertexte" xfId="2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75640</xdr:colOff>
      <xdr:row>1</xdr:row>
      <xdr:rowOff>16249</xdr:rowOff>
    </xdr:from>
    <xdr:to>
      <xdr:col>12</xdr:col>
      <xdr:colOff>342901</xdr:colOff>
      <xdr:row>6</xdr:row>
      <xdr:rowOff>30256</xdr:rowOff>
    </xdr:to>
    <xdr:pic>
      <xdr:nvPicPr>
        <xdr:cNvPr id="2" name="Imag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3081" y="173131"/>
          <a:ext cx="1477496" cy="98891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180975</xdr:colOff>
      <xdr:row>1</xdr:row>
      <xdr:rowOff>66675</xdr:rowOff>
    </xdr:from>
    <xdr:to>
      <xdr:col>1</xdr:col>
      <xdr:colOff>601345</xdr:colOff>
      <xdr:row>7</xdr:row>
      <xdr:rowOff>34925</xdr:rowOff>
    </xdr:to>
    <xdr:pic>
      <xdr:nvPicPr>
        <xdr:cNvPr id="3" name="Image 2" descr="C:\Users\marie france\Documents\5_echb\LogoECHBcouleur copie.gif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0975" y="228600"/>
          <a:ext cx="1182370" cy="1111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348690</xdr:colOff>
      <xdr:row>0</xdr:row>
      <xdr:rowOff>162299</xdr:rowOff>
    </xdr:from>
    <xdr:to>
      <xdr:col>12</xdr:col>
      <xdr:colOff>615951</xdr:colOff>
      <xdr:row>6</xdr:row>
      <xdr:rowOff>11206</xdr:rowOff>
    </xdr:to>
    <xdr:pic>
      <xdr:nvPicPr>
        <xdr:cNvPr id="4" name="Imag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9940" y="162299"/>
          <a:ext cx="1283261" cy="97920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180975</xdr:colOff>
      <xdr:row>1</xdr:row>
      <xdr:rowOff>66675</xdr:rowOff>
    </xdr:from>
    <xdr:to>
      <xdr:col>1</xdr:col>
      <xdr:colOff>601345</xdr:colOff>
      <xdr:row>7</xdr:row>
      <xdr:rowOff>34925</xdr:rowOff>
    </xdr:to>
    <xdr:pic>
      <xdr:nvPicPr>
        <xdr:cNvPr id="5" name="Image 4" descr="C:\Users\marie france\Documents\5_echb\LogoECHBcouleur copie.gif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0975" y="228600"/>
          <a:ext cx="1182370" cy="1111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chb@ffct.org" TargetMode="External"/><Relationship Id="rId1" Type="http://schemas.openxmlformats.org/officeDocument/2006/relationships/hyperlink" Target="http://www.echb.org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echb@ffct.org" TargetMode="External"/><Relationship Id="rId1" Type="http://schemas.openxmlformats.org/officeDocument/2006/relationships/hyperlink" Target="http://www.echb.org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R71"/>
  <sheetViews>
    <sheetView topLeftCell="A51" zoomScale="85" zoomScaleNormal="85" workbookViewId="0">
      <selection activeCell="A71" sqref="A71"/>
    </sheetView>
  </sheetViews>
  <sheetFormatPr baseColWidth="10" defaultColWidth="11.453125" defaultRowHeight="13"/>
  <cols>
    <col min="1" max="2" width="11.453125" style="85"/>
    <col min="3" max="3" width="2" style="85" customWidth="1"/>
    <col min="4" max="4" width="16.1796875" style="85" customWidth="1"/>
    <col min="5" max="5" width="11.54296875" style="85" customWidth="1"/>
    <col min="6" max="6" width="10.1796875" style="85" customWidth="1"/>
    <col min="7" max="7" width="9.81640625" style="85" customWidth="1"/>
    <col min="8" max="8" width="11.54296875" style="85" customWidth="1"/>
    <col min="9" max="9" width="12" style="85" customWidth="1"/>
    <col min="10" max="10" width="13.54296875" style="86" customWidth="1"/>
    <col min="11" max="11" width="13.26953125" style="85" bestFit="1" customWidth="1"/>
    <col min="12" max="12" width="4.81640625" style="85" customWidth="1"/>
    <col min="13" max="16384" width="11.453125" style="85"/>
  </cols>
  <sheetData>
    <row r="1" spans="1:18">
      <c r="A1" s="96"/>
      <c r="B1" s="96"/>
      <c r="C1" s="96"/>
      <c r="D1" s="96"/>
      <c r="E1" s="96"/>
      <c r="F1" s="96"/>
      <c r="G1" s="96"/>
      <c r="H1" s="96"/>
      <c r="I1" s="96"/>
      <c r="J1" s="97"/>
      <c r="K1" s="96"/>
      <c r="L1" s="96"/>
      <c r="M1" s="96"/>
      <c r="N1" s="96"/>
      <c r="O1" s="96"/>
      <c r="P1" s="96"/>
      <c r="Q1" s="96"/>
      <c r="R1" s="96"/>
    </row>
    <row r="2" spans="1:18" ht="20.25" customHeight="1">
      <c r="A2" s="96"/>
      <c r="B2" s="96"/>
      <c r="C2" s="98"/>
      <c r="D2" s="99"/>
      <c r="E2" s="99"/>
      <c r="F2" s="99"/>
      <c r="G2" s="100" t="s">
        <v>39</v>
      </c>
      <c r="H2" s="99"/>
      <c r="I2" s="99"/>
      <c r="J2" s="101"/>
      <c r="K2" s="96"/>
      <c r="L2" s="96"/>
      <c r="M2" s="96"/>
      <c r="N2" s="96"/>
      <c r="O2" s="96"/>
      <c r="P2" s="96"/>
      <c r="Q2" s="96"/>
      <c r="R2" s="96"/>
    </row>
    <row r="3" spans="1:18" ht="15.75" customHeight="1">
      <c r="A3" s="96"/>
      <c r="B3" s="96"/>
      <c r="C3" s="102"/>
      <c r="D3" s="103"/>
      <c r="E3" s="103"/>
      <c r="F3" s="103"/>
      <c r="G3" s="104" t="s">
        <v>0</v>
      </c>
      <c r="H3" s="103"/>
      <c r="I3" s="103"/>
      <c r="J3" s="105"/>
      <c r="K3" s="96"/>
      <c r="L3" s="96"/>
      <c r="M3" s="96"/>
      <c r="N3" s="96"/>
      <c r="O3" s="96"/>
      <c r="P3" s="96"/>
      <c r="Q3" s="96"/>
      <c r="R3" s="96" t="s">
        <v>66</v>
      </c>
    </row>
    <row r="4" spans="1:18" ht="12.75" customHeight="1">
      <c r="A4" s="96"/>
      <c r="B4" s="96"/>
      <c r="C4" s="102"/>
      <c r="D4" s="103"/>
      <c r="E4" s="103"/>
      <c r="F4" s="103"/>
      <c r="G4" s="104" t="s">
        <v>1</v>
      </c>
      <c r="H4" s="103"/>
      <c r="I4" s="103"/>
      <c r="J4" s="105"/>
      <c r="K4" s="96"/>
      <c r="L4" s="96"/>
      <c r="M4" s="96"/>
      <c r="N4" s="96"/>
      <c r="O4" s="96"/>
      <c r="P4" s="96"/>
      <c r="Q4" s="96"/>
      <c r="R4" s="96"/>
    </row>
    <row r="5" spans="1:18" ht="12.75" customHeight="1">
      <c r="A5" s="96"/>
      <c r="B5" s="96"/>
      <c r="C5" s="102"/>
      <c r="D5" s="103"/>
      <c r="E5" s="103"/>
      <c r="F5" s="103"/>
      <c r="G5" s="57" t="s">
        <v>2</v>
      </c>
      <c r="H5" s="103"/>
      <c r="I5" s="103"/>
      <c r="J5" s="261">
        <v>2016</v>
      </c>
      <c r="K5" s="96"/>
      <c r="L5" s="96"/>
      <c r="M5" s="96"/>
      <c r="N5" s="96"/>
      <c r="O5" s="96"/>
      <c r="P5" s="96"/>
      <c r="Q5" s="96"/>
      <c r="R5" s="96"/>
    </row>
    <row r="6" spans="1:18" ht="15.75" customHeight="1">
      <c r="A6" s="96"/>
      <c r="B6" s="96"/>
      <c r="C6" s="102"/>
      <c r="D6" s="103"/>
      <c r="E6" s="103"/>
      <c r="F6" s="103"/>
      <c r="G6" s="57" t="s">
        <v>3</v>
      </c>
      <c r="H6" s="103"/>
      <c r="I6" s="103"/>
      <c r="J6" s="262"/>
      <c r="K6" s="96"/>
      <c r="L6" s="96"/>
      <c r="M6" s="96"/>
      <c r="N6" s="96"/>
      <c r="O6" s="96"/>
      <c r="P6" s="96"/>
      <c r="Q6" s="96"/>
      <c r="R6" s="96"/>
    </row>
    <row r="7" spans="1:18" ht="12.75" customHeight="1">
      <c r="A7" s="96"/>
      <c r="B7" s="96"/>
      <c r="C7" s="106"/>
      <c r="D7" s="107"/>
      <c r="E7" s="103"/>
      <c r="F7" s="103"/>
      <c r="G7" s="108" t="s">
        <v>40</v>
      </c>
      <c r="H7" s="103"/>
      <c r="I7" s="103"/>
      <c r="J7" s="105"/>
      <c r="K7" s="96"/>
      <c r="L7" s="96"/>
      <c r="M7" s="96"/>
      <c r="N7" s="96"/>
      <c r="O7" s="96"/>
      <c r="P7" s="96"/>
      <c r="Q7" s="96"/>
      <c r="R7" s="96"/>
    </row>
    <row r="8" spans="1:18" ht="15.5">
      <c r="A8" s="96"/>
      <c r="B8" s="96"/>
      <c r="C8" s="140"/>
      <c r="D8" s="141"/>
      <c r="E8" s="142"/>
      <c r="F8" s="142"/>
      <c r="G8" s="142"/>
      <c r="H8" s="143"/>
      <c r="I8" s="144" t="s">
        <v>33</v>
      </c>
      <c r="J8" s="347"/>
      <c r="K8" s="96"/>
      <c r="L8" s="96"/>
      <c r="M8" s="96"/>
      <c r="N8" s="96"/>
      <c r="O8" s="96"/>
      <c r="P8" s="96"/>
      <c r="Q8" s="96"/>
      <c r="R8" s="96"/>
    </row>
    <row r="9" spans="1:18">
      <c r="A9" s="96"/>
      <c r="B9" s="96"/>
      <c r="C9" s="109"/>
      <c r="D9" s="109"/>
      <c r="E9" s="96"/>
      <c r="F9" s="96"/>
      <c r="G9" s="96"/>
      <c r="H9" s="96"/>
      <c r="I9" s="97"/>
      <c r="J9" s="96"/>
      <c r="K9" s="96"/>
      <c r="L9" s="96"/>
      <c r="M9" s="96"/>
      <c r="N9" s="96"/>
      <c r="O9" s="96"/>
      <c r="P9" s="96"/>
      <c r="Q9" s="96"/>
      <c r="R9" s="96"/>
    </row>
    <row r="10" spans="1:18" ht="13" customHeight="1">
      <c r="A10" s="96"/>
      <c r="B10" s="96"/>
      <c r="C10" s="279" t="s">
        <v>37</v>
      </c>
      <c r="D10" s="279"/>
      <c r="E10" s="279"/>
      <c r="F10" s="279"/>
      <c r="G10" s="279"/>
      <c r="H10" s="279"/>
      <c r="I10" s="279"/>
      <c r="J10" s="279"/>
      <c r="K10" s="96"/>
      <c r="L10" s="96"/>
      <c r="M10" s="96"/>
      <c r="N10" s="96"/>
      <c r="O10" s="96"/>
      <c r="P10" s="96"/>
      <c r="Q10" s="96"/>
      <c r="R10" s="96"/>
    </row>
    <row r="11" spans="1:18" ht="15.5" customHeight="1">
      <c r="A11" s="96"/>
      <c r="B11" s="110"/>
      <c r="C11" s="280"/>
      <c r="D11" s="280"/>
      <c r="E11" s="280"/>
      <c r="F11" s="280"/>
      <c r="G11" s="280"/>
      <c r="H11" s="280"/>
      <c r="I11" s="280"/>
      <c r="J11" s="280"/>
      <c r="K11" s="110"/>
      <c r="L11" s="119"/>
      <c r="M11" s="119"/>
      <c r="N11" s="96"/>
      <c r="O11" s="96"/>
      <c r="P11" s="96"/>
      <c r="Q11" s="96"/>
      <c r="R11" s="96"/>
    </row>
    <row r="12" spans="1:18">
      <c r="A12" s="96"/>
      <c r="B12" s="96"/>
      <c r="C12" s="111"/>
      <c r="D12" s="111"/>
      <c r="E12" s="111"/>
      <c r="F12" s="96"/>
      <c r="G12" s="96"/>
      <c r="H12" s="96"/>
      <c r="I12" s="96"/>
      <c r="J12" s="97"/>
      <c r="K12" s="96"/>
      <c r="L12" s="96"/>
      <c r="M12" s="96"/>
      <c r="N12" s="96"/>
      <c r="O12" s="96"/>
      <c r="P12" s="96"/>
      <c r="Q12" s="96"/>
      <c r="R12" s="96"/>
    </row>
    <row r="13" spans="1:18" s="89" customFormat="1" ht="23.25" customHeight="1">
      <c r="A13" s="112" t="s">
        <v>63</v>
      </c>
      <c r="B13" s="113"/>
      <c r="C13" s="114"/>
      <c r="D13" s="115" t="s">
        <v>61</v>
      </c>
      <c r="E13" s="87"/>
      <c r="F13" s="116" t="s">
        <v>62</v>
      </c>
      <c r="G13" s="88"/>
      <c r="H13" s="117"/>
      <c r="I13" s="118" t="s">
        <v>28</v>
      </c>
      <c r="J13" s="90"/>
      <c r="K13" s="117"/>
      <c r="L13" s="117"/>
      <c r="M13" s="117"/>
      <c r="N13" s="117"/>
      <c r="O13" s="117"/>
      <c r="P13" s="117"/>
      <c r="Q13" s="117"/>
      <c r="R13" s="117"/>
    </row>
    <row r="14" spans="1:18" s="89" customFormat="1" ht="5.25" customHeight="1">
      <c r="A14" s="145"/>
      <c r="B14" s="145"/>
      <c r="C14" s="114"/>
      <c r="D14" s="114"/>
      <c r="E14" s="114"/>
      <c r="F14" s="114"/>
      <c r="G14" s="114"/>
      <c r="H14" s="117"/>
      <c r="I14" s="117"/>
      <c r="J14" s="146"/>
      <c r="K14" s="117"/>
      <c r="L14" s="117"/>
      <c r="M14" s="117"/>
      <c r="N14" s="117"/>
      <c r="O14" s="117"/>
      <c r="P14" s="117"/>
      <c r="Q14" s="117"/>
      <c r="R14" s="117"/>
    </row>
    <row r="15" spans="1:18" s="89" customFormat="1" ht="23.25" customHeight="1">
      <c r="A15" s="304" t="s">
        <v>4</v>
      </c>
      <c r="B15" s="305"/>
      <c r="C15" s="114"/>
      <c r="D15" s="306"/>
      <c r="E15" s="307"/>
      <c r="F15" s="307"/>
      <c r="G15" s="307"/>
      <c r="H15" s="307"/>
      <c r="I15" s="307"/>
      <c r="J15" s="147"/>
      <c r="K15" s="120"/>
      <c r="L15" s="120"/>
      <c r="M15" s="120"/>
      <c r="N15" s="121"/>
      <c r="O15" s="117"/>
      <c r="P15" s="117"/>
      <c r="Q15" s="117"/>
      <c r="R15" s="117"/>
    </row>
    <row r="16" spans="1:18" s="89" customFormat="1" ht="3.75" customHeight="1">
      <c r="A16" s="148"/>
      <c r="B16" s="148"/>
      <c r="C16" s="114"/>
      <c r="D16" s="149"/>
      <c r="E16" s="149"/>
      <c r="F16" s="149"/>
      <c r="G16" s="149"/>
      <c r="H16" s="150"/>
      <c r="I16" s="150"/>
      <c r="J16" s="151"/>
      <c r="K16" s="120"/>
      <c r="L16" s="120"/>
      <c r="M16" s="120"/>
      <c r="N16" s="121"/>
      <c r="O16" s="117"/>
      <c r="P16" s="117"/>
      <c r="Q16" s="117"/>
      <c r="R16" s="117"/>
    </row>
    <row r="17" spans="1:18" s="91" customFormat="1" ht="23.25" customHeight="1">
      <c r="A17" s="281" t="s">
        <v>6</v>
      </c>
      <c r="B17" s="282"/>
      <c r="C17" s="124"/>
      <c r="D17" s="308"/>
      <c r="E17" s="309"/>
      <c r="F17" s="309"/>
      <c r="G17" s="309"/>
      <c r="H17" s="309"/>
      <c r="I17" s="309"/>
      <c r="J17" s="152"/>
      <c r="K17" s="122"/>
      <c r="L17" s="122"/>
      <c r="M17" s="122"/>
      <c r="N17" s="123"/>
      <c r="O17" s="124"/>
      <c r="P17" s="124"/>
      <c r="Q17" s="124"/>
      <c r="R17" s="124"/>
    </row>
    <row r="18" spans="1:18" s="91" customFormat="1" ht="6" customHeight="1">
      <c r="A18" s="153"/>
      <c r="B18" s="153"/>
      <c r="C18" s="124"/>
      <c r="D18" s="154"/>
      <c r="E18" s="154"/>
      <c r="F18" s="154"/>
      <c r="G18" s="154"/>
      <c r="H18" s="154"/>
      <c r="I18" s="154"/>
      <c r="J18" s="155"/>
      <c r="K18" s="122"/>
      <c r="L18" s="122"/>
      <c r="M18" s="122"/>
      <c r="N18" s="123"/>
      <c r="O18" s="124"/>
      <c r="P18" s="124"/>
      <c r="Q18" s="124"/>
      <c r="R18" s="124"/>
    </row>
    <row r="19" spans="1:18" s="91" customFormat="1" ht="23.25" customHeight="1">
      <c r="A19" s="281" t="s">
        <v>5</v>
      </c>
      <c r="B19" s="282"/>
      <c r="C19" s="124"/>
      <c r="D19" s="295"/>
      <c r="E19" s="296"/>
      <c r="F19" s="296"/>
      <c r="G19" s="296"/>
      <c r="H19" s="296"/>
      <c r="I19" s="297"/>
      <c r="J19" s="152"/>
      <c r="K19" s="122"/>
      <c r="L19" s="122"/>
      <c r="M19" s="122"/>
      <c r="N19" s="123"/>
      <c r="O19" s="124"/>
      <c r="P19" s="124"/>
      <c r="Q19" s="124"/>
      <c r="R19" s="124"/>
    </row>
    <row r="20" spans="1:18" s="91" customFormat="1" ht="4.5" customHeight="1">
      <c r="A20" s="156"/>
      <c r="B20" s="156"/>
      <c r="C20" s="124"/>
      <c r="D20" s="154"/>
      <c r="E20" s="154"/>
      <c r="F20" s="154"/>
      <c r="G20" s="154"/>
      <c r="H20" s="154"/>
      <c r="I20" s="154"/>
      <c r="J20" s="155"/>
      <c r="K20" s="122"/>
      <c r="L20" s="122"/>
      <c r="M20" s="122"/>
      <c r="N20" s="123"/>
      <c r="O20" s="124"/>
      <c r="P20" s="124"/>
      <c r="Q20" s="124"/>
      <c r="R20" s="124"/>
    </row>
    <row r="21" spans="1:18" s="91" customFormat="1" ht="23.25" customHeight="1">
      <c r="A21" s="281" t="s">
        <v>7</v>
      </c>
      <c r="B21" s="282"/>
      <c r="C21" s="124"/>
      <c r="D21" s="298"/>
      <c r="E21" s="299"/>
      <c r="F21" s="300"/>
      <c r="G21" s="157"/>
      <c r="H21" s="154"/>
      <c r="I21" s="154"/>
      <c r="J21" s="155"/>
      <c r="K21" s="122"/>
      <c r="L21" s="122"/>
      <c r="M21" s="122"/>
      <c r="N21" s="123"/>
      <c r="O21" s="124"/>
      <c r="P21" s="124"/>
      <c r="Q21" s="124"/>
      <c r="R21" s="124"/>
    </row>
    <row r="22" spans="1:18" s="91" customFormat="1" ht="8.25" customHeight="1">
      <c r="A22" s="153"/>
      <c r="B22" s="153"/>
      <c r="C22" s="124"/>
      <c r="D22" s="154"/>
      <c r="E22" s="154"/>
      <c r="F22" s="154"/>
      <c r="G22" s="154"/>
      <c r="H22" s="154"/>
      <c r="I22" s="154"/>
      <c r="J22" s="155"/>
      <c r="K22" s="122"/>
      <c r="L22" s="122"/>
      <c r="M22" s="122"/>
      <c r="N22" s="123"/>
      <c r="O22" s="124"/>
      <c r="P22" s="124"/>
      <c r="Q22" s="124"/>
      <c r="R22" s="124"/>
    </row>
    <row r="23" spans="1:18" s="91" customFormat="1" ht="23.25" customHeight="1">
      <c r="A23" s="281" t="s">
        <v>8</v>
      </c>
      <c r="B23" s="282"/>
      <c r="C23" s="124"/>
      <c r="D23" s="301"/>
      <c r="E23" s="302"/>
      <c r="F23" s="302"/>
      <c r="G23" s="303"/>
      <c r="H23" s="157"/>
      <c r="I23" s="154"/>
      <c r="J23" s="155"/>
      <c r="K23" s="122"/>
      <c r="L23" s="122"/>
      <c r="M23" s="122"/>
      <c r="N23" s="123"/>
      <c r="O23" s="124"/>
      <c r="P23" s="124"/>
      <c r="Q23" s="124"/>
      <c r="R23" s="124"/>
    </row>
    <row r="24" spans="1:18" s="92" customFormat="1" ht="4.5" customHeight="1">
      <c r="A24" s="158"/>
      <c r="B24" s="158"/>
      <c r="C24" s="126"/>
      <c r="D24" s="125"/>
      <c r="E24" s="125"/>
      <c r="F24" s="125"/>
      <c r="G24" s="125"/>
      <c r="H24" s="159"/>
      <c r="I24" s="159"/>
      <c r="J24" s="160"/>
      <c r="K24" s="125"/>
      <c r="L24" s="125"/>
      <c r="M24" s="125"/>
      <c r="N24" s="114"/>
      <c r="O24" s="126"/>
      <c r="P24" s="126"/>
      <c r="Q24" s="126"/>
      <c r="R24" s="126"/>
    </row>
    <row r="25" spans="1:18" s="92" customFormat="1" ht="23.25" customHeight="1">
      <c r="A25" s="161" t="s">
        <v>12</v>
      </c>
      <c r="B25" s="162"/>
      <c r="C25" s="126"/>
      <c r="D25" s="163" t="s">
        <v>16</v>
      </c>
      <c r="E25" s="237"/>
      <c r="F25" s="163" t="s">
        <v>9</v>
      </c>
      <c r="G25" s="238"/>
      <c r="H25" s="163" t="s">
        <v>10</v>
      </c>
      <c r="I25" s="238"/>
      <c r="J25" s="160"/>
      <c r="K25" s="125"/>
      <c r="L25" s="125"/>
      <c r="M25" s="125"/>
      <c r="N25" s="114"/>
      <c r="O25" s="126"/>
      <c r="P25" s="126"/>
      <c r="Q25" s="126"/>
      <c r="R25" s="126"/>
    </row>
    <row r="26" spans="1:18" s="92" customFormat="1" ht="7.5" customHeight="1">
      <c r="A26" s="158"/>
      <c r="B26" s="158"/>
      <c r="C26" s="126"/>
      <c r="D26" s="125"/>
      <c r="E26" s="125"/>
      <c r="F26" s="125"/>
      <c r="G26" s="125"/>
      <c r="H26" s="159"/>
      <c r="I26" s="159"/>
      <c r="J26" s="160"/>
      <c r="K26" s="125"/>
      <c r="L26" s="125"/>
      <c r="M26" s="125"/>
      <c r="N26" s="114"/>
      <c r="O26" s="126"/>
      <c r="P26" s="126"/>
      <c r="Q26" s="126"/>
      <c r="R26" s="126"/>
    </row>
    <row r="27" spans="1:18" s="92" customFormat="1" ht="23.25" customHeight="1">
      <c r="A27" s="293" t="s">
        <v>11</v>
      </c>
      <c r="B27" s="294"/>
      <c r="C27" s="126"/>
      <c r="D27" s="273"/>
      <c r="E27" s="274"/>
      <c r="F27" s="274"/>
      <c r="G27" s="274"/>
      <c r="H27" s="274"/>
      <c r="I27" s="275"/>
      <c r="J27" s="160"/>
      <c r="K27" s="125"/>
      <c r="L27" s="125"/>
      <c r="M27" s="125"/>
      <c r="N27" s="114"/>
      <c r="O27" s="126"/>
      <c r="P27" s="126"/>
      <c r="Q27" s="126"/>
      <c r="R27" s="126"/>
    </row>
    <row r="28" spans="1:18" s="92" customFormat="1" ht="6.75" customHeight="1">
      <c r="A28" s="158"/>
      <c r="B28" s="158"/>
      <c r="C28" s="126"/>
      <c r="D28" s="149"/>
      <c r="E28" s="149"/>
      <c r="F28" s="149"/>
      <c r="G28" s="149"/>
      <c r="H28" s="164"/>
      <c r="I28" s="164"/>
      <c r="J28" s="160"/>
      <c r="K28" s="125"/>
      <c r="L28" s="125"/>
      <c r="M28" s="125"/>
      <c r="N28" s="114"/>
      <c r="O28" s="126"/>
      <c r="P28" s="126"/>
      <c r="Q28" s="126"/>
      <c r="R28" s="126"/>
    </row>
    <row r="29" spans="1:18" s="92" customFormat="1" ht="23.25" customHeight="1">
      <c r="A29" s="293" t="s">
        <v>13</v>
      </c>
      <c r="B29" s="294"/>
      <c r="C29" s="126"/>
      <c r="D29" s="165" t="s">
        <v>14</v>
      </c>
      <c r="E29" s="276"/>
      <c r="F29" s="277"/>
      <c r="G29" s="277"/>
      <c r="H29" s="277"/>
      <c r="I29" s="278"/>
      <c r="J29" s="160"/>
      <c r="K29" s="125"/>
      <c r="L29" s="125"/>
      <c r="M29" s="125"/>
      <c r="N29" s="114"/>
      <c r="O29" s="126"/>
      <c r="P29" s="126"/>
      <c r="Q29" s="126"/>
      <c r="R29" s="126"/>
    </row>
    <row r="30" spans="1:18" s="89" customFormat="1" ht="3.75" customHeight="1">
      <c r="A30" s="166"/>
      <c r="B30" s="166"/>
      <c r="C30" s="126"/>
      <c r="D30" s="167"/>
      <c r="E30" s="149"/>
      <c r="F30" s="149"/>
      <c r="G30" s="149"/>
      <c r="H30" s="164"/>
      <c r="I30" s="164"/>
      <c r="J30" s="160"/>
      <c r="K30" s="125"/>
      <c r="L30" s="125"/>
      <c r="M30" s="125"/>
      <c r="N30" s="121"/>
      <c r="O30" s="117"/>
      <c r="P30" s="117"/>
      <c r="Q30" s="117"/>
      <c r="R30" s="117"/>
    </row>
    <row r="31" spans="1:18" s="89" customFormat="1" ht="23.25" customHeight="1">
      <c r="A31" s="166"/>
      <c r="B31" s="166"/>
      <c r="C31" s="126"/>
      <c r="D31" s="168" t="s">
        <v>15</v>
      </c>
      <c r="E31" s="276"/>
      <c r="F31" s="277"/>
      <c r="G31" s="277"/>
      <c r="H31" s="277"/>
      <c r="I31" s="278"/>
      <c r="J31" s="160"/>
      <c r="K31" s="125"/>
      <c r="L31" s="125"/>
      <c r="M31" s="125"/>
      <c r="N31" s="121"/>
      <c r="O31" s="117"/>
      <c r="P31" s="117"/>
      <c r="Q31" s="117"/>
      <c r="R31" s="117"/>
    </row>
    <row r="32" spans="1:18" s="89" customFormat="1" ht="4.5" customHeight="1">
      <c r="A32" s="166"/>
      <c r="B32" s="166"/>
      <c r="C32" s="126"/>
      <c r="D32" s="167"/>
      <c r="E32" s="149"/>
      <c r="F32" s="149"/>
      <c r="G32" s="149"/>
      <c r="H32" s="164"/>
      <c r="I32" s="164"/>
      <c r="J32" s="160"/>
      <c r="K32" s="125"/>
      <c r="L32" s="125"/>
      <c r="M32" s="125"/>
      <c r="N32" s="121"/>
      <c r="O32" s="117"/>
      <c r="P32" s="117"/>
      <c r="Q32" s="117"/>
      <c r="R32" s="117"/>
    </row>
    <row r="33" spans="1:18" s="89" customFormat="1" ht="23.25" customHeight="1">
      <c r="A33" s="166"/>
      <c r="B33" s="166"/>
      <c r="C33" s="126"/>
      <c r="D33" s="165" t="s">
        <v>23</v>
      </c>
      <c r="E33" s="273"/>
      <c r="F33" s="274"/>
      <c r="G33" s="274"/>
      <c r="H33" s="274"/>
      <c r="I33" s="275"/>
      <c r="J33" s="160"/>
      <c r="K33" s="125"/>
      <c r="L33" s="125"/>
      <c r="M33" s="125"/>
      <c r="N33" s="121"/>
      <c r="O33" s="117"/>
      <c r="P33" s="117"/>
      <c r="Q33" s="117"/>
      <c r="R33" s="117"/>
    </row>
    <row r="34" spans="1:18" s="89" customFormat="1" ht="5.25" customHeight="1">
      <c r="A34" s="166"/>
      <c r="B34" s="166"/>
      <c r="C34" s="126"/>
      <c r="D34" s="167"/>
      <c r="E34" s="149"/>
      <c r="F34" s="149"/>
      <c r="G34" s="149"/>
      <c r="H34" s="164"/>
      <c r="I34" s="164"/>
      <c r="J34" s="160"/>
      <c r="K34" s="125"/>
      <c r="L34" s="125"/>
      <c r="M34" s="125"/>
      <c r="N34" s="121"/>
      <c r="O34" s="117"/>
      <c r="P34" s="117"/>
      <c r="Q34" s="117"/>
      <c r="R34" s="117"/>
    </row>
    <row r="35" spans="1:18" s="89" customFormat="1" ht="23.25" customHeight="1">
      <c r="A35" s="166"/>
      <c r="B35" s="166"/>
      <c r="C35" s="126"/>
      <c r="D35" s="167" t="s">
        <v>17</v>
      </c>
      <c r="E35" s="269"/>
      <c r="F35" s="270"/>
      <c r="G35" s="169" t="s">
        <v>19</v>
      </c>
      <c r="H35" s="276"/>
      <c r="I35" s="277"/>
      <c r="J35" s="278"/>
      <c r="K35" s="125"/>
      <c r="L35" s="125"/>
      <c r="M35" s="125"/>
      <c r="N35" s="121"/>
      <c r="O35" s="117"/>
      <c r="P35" s="117"/>
      <c r="Q35" s="117"/>
      <c r="R35" s="117"/>
    </row>
    <row r="36" spans="1:18" s="89" customFormat="1" ht="4.5" customHeight="1">
      <c r="A36" s="166"/>
      <c r="B36" s="166"/>
      <c r="C36" s="126"/>
      <c r="D36" s="149"/>
      <c r="E36" s="149"/>
      <c r="F36" s="149"/>
      <c r="G36" s="149"/>
      <c r="H36" s="164"/>
      <c r="I36" s="164"/>
      <c r="J36" s="170"/>
      <c r="K36" s="125"/>
      <c r="L36" s="125"/>
      <c r="M36" s="125"/>
      <c r="N36" s="121"/>
      <c r="O36" s="117"/>
      <c r="P36" s="117"/>
      <c r="Q36" s="117"/>
      <c r="R36" s="117"/>
    </row>
    <row r="37" spans="1:18" s="91" customFormat="1" ht="23.25" customHeight="1">
      <c r="A37" s="281" t="s">
        <v>18</v>
      </c>
      <c r="B37" s="282"/>
      <c r="C37" s="124"/>
      <c r="D37" s="171" t="s">
        <v>21</v>
      </c>
      <c r="E37" s="271"/>
      <c r="F37" s="283"/>
      <c r="G37" s="172" t="s">
        <v>20</v>
      </c>
      <c r="H37" s="271"/>
      <c r="I37" s="272"/>
      <c r="J37" s="173"/>
      <c r="K37" s="122"/>
      <c r="L37" s="122"/>
      <c r="M37" s="122"/>
      <c r="N37" s="123"/>
      <c r="O37" s="124"/>
      <c r="P37" s="124"/>
      <c r="Q37" s="124"/>
      <c r="R37" s="124"/>
    </row>
    <row r="38" spans="1:18" s="91" customFormat="1" ht="5.25" customHeight="1">
      <c r="A38" s="156"/>
      <c r="B38" s="156"/>
      <c r="C38" s="124"/>
      <c r="D38" s="122"/>
      <c r="E38" s="122"/>
      <c r="F38" s="122"/>
      <c r="G38" s="122"/>
      <c r="H38" s="122"/>
      <c r="I38" s="122"/>
      <c r="J38" s="155"/>
      <c r="K38" s="122"/>
      <c r="L38" s="122"/>
      <c r="M38" s="122"/>
      <c r="N38" s="123"/>
      <c r="O38" s="124"/>
      <c r="P38" s="124"/>
      <c r="Q38" s="124"/>
      <c r="R38" s="124"/>
    </row>
    <row r="39" spans="1:18" s="91" customFormat="1" ht="23.25" customHeight="1">
      <c r="A39" s="281" t="s">
        <v>22</v>
      </c>
      <c r="B39" s="282"/>
      <c r="C39" s="124"/>
      <c r="D39" s="290"/>
      <c r="E39" s="291"/>
      <c r="F39" s="291"/>
      <c r="G39" s="292"/>
      <c r="H39" s="122"/>
      <c r="I39" s="122"/>
      <c r="J39" s="155"/>
      <c r="K39" s="122"/>
      <c r="L39" s="122"/>
      <c r="M39" s="122"/>
      <c r="N39" s="123"/>
      <c r="O39" s="124"/>
      <c r="P39" s="124"/>
      <c r="Q39" s="124"/>
      <c r="R39" s="124"/>
    </row>
    <row r="40" spans="1:18" s="91" customFormat="1" ht="5.25" customHeight="1">
      <c r="A40" s="156"/>
      <c r="B40" s="156"/>
      <c r="C40" s="124"/>
      <c r="D40" s="122"/>
      <c r="E40" s="122"/>
      <c r="F40" s="122"/>
      <c r="G40" s="122"/>
      <c r="H40" s="122"/>
      <c r="I40" s="174"/>
      <c r="J40" s="127"/>
      <c r="K40" s="122"/>
      <c r="L40" s="122"/>
      <c r="M40" s="122"/>
      <c r="N40" s="123"/>
      <c r="O40" s="124"/>
      <c r="P40" s="124"/>
      <c r="Q40" s="124"/>
      <c r="R40" s="124"/>
    </row>
    <row r="41" spans="1:18" s="93" customFormat="1" ht="15.75" customHeight="1">
      <c r="A41" s="175"/>
      <c r="B41" s="175"/>
      <c r="C41" s="176"/>
      <c r="D41" s="176"/>
      <c r="E41" s="264" t="s">
        <v>30</v>
      </c>
      <c r="F41" s="266" t="s">
        <v>44</v>
      </c>
      <c r="G41" s="259" t="s">
        <v>41</v>
      </c>
      <c r="H41" s="259" t="s">
        <v>34</v>
      </c>
      <c r="I41" s="251" t="s">
        <v>54</v>
      </c>
      <c r="J41" s="251"/>
      <c r="K41" s="127"/>
      <c r="L41" s="127"/>
      <c r="M41" s="127"/>
      <c r="N41" s="127"/>
      <c r="O41" s="127"/>
      <c r="P41" s="127"/>
      <c r="Q41" s="127"/>
      <c r="R41" s="127"/>
    </row>
    <row r="42" spans="1:18" s="91" customFormat="1" ht="15" customHeight="1">
      <c r="A42" s="285" t="s">
        <v>55</v>
      </c>
      <c r="B42" s="285"/>
      <c r="C42" s="124"/>
      <c r="D42" s="177" t="s">
        <v>38</v>
      </c>
      <c r="E42" s="265"/>
      <c r="F42" s="267"/>
      <c r="G42" s="260"/>
      <c r="H42" s="260"/>
      <c r="I42" s="251"/>
      <c r="J42" s="251"/>
      <c r="K42" s="124"/>
      <c r="L42" s="122"/>
      <c r="M42" s="122"/>
      <c r="N42" s="123"/>
      <c r="O42" s="124"/>
      <c r="P42" s="124"/>
      <c r="Q42" s="124"/>
      <c r="R42" s="124"/>
    </row>
    <row r="43" spans="1:18" s="91" customFormat="1" ht="15" customHeight="1">
      <c r="A43" s="285"/>
      <c r="B43" s="285"/>
      <c r="C43" s="178"/>
      <c r="D43" s="253" t="s">
        <v>42</v>
      </c>
      <c r="E43" s="179">
        <v>1</v>
      </c>
      <c r="F43" s="180">
        <v>2</v>
      </c>
      <c r="G43" s="181">
        <v>3</v>
      </c>
      <c r="H43" s="182" t="s">
        <v>49</v>
      </c>
      <c r="I43" s="183" t="s">
        <v>53</v>
      </c>
      <c r="J43" s="184"/>
      <c r="K43" s="124"/>
      <c r="L43" s="122"/>
      <c r="M43" s="122"/>
      <c r="N43" s="123"/>
      <c r="O43" s="124"/>
      <c r="P43" s="124"/>
      <c r="Q43" s="124"/>
      <c r="R43" s="124"/>
    </row>
    <row r="44" spans="1:18" s="94" customFormat="1" ht="25" customHeight="1">
      <c r="A44" s="285"/>
      <c r="B44" s="285"/>
      <c r="C44" s="185"/>
      <c r="D44" s="254"/>
      <c r="E44" s="186">
        <v>26.5</v>
      </c>
      <c r="F44" s="187">
        <v>28</v>
      </c>
      <c r="G44" s="188">
        <v>76.5</v>
      </c>
      <c r="H44" s="189">
        <v>15.5</v>
      </c>
      <c r="I44" s="239">
        <v>0</v>
      </c>
      <c r="J44" s="190">
        <f>IF(I44=1,E44+H44,0)+IF(I44=2,F44+H44,0)+IF(I44=3,G44+H44,0)</f>
        <v>0</v>
      </c>
      <c r="K44" s="128"/>
      <c r="L44" s="129"/>
      <c r="M44" s="129"/>
      <c r="N44" s="130"/>
      <c r="O44" s="128"/>
      <c r="P44" s="128"/>
      <c r="Q44" s="128"/>
      <c r="R44" s="128"/>
    </row>
    <row r="45" spans="1:18" s="94" customFormat="1" ht="10" customHeight="1">
      <c r="A45" s="285"/>
      <c r="B45" s="285"/>
      <c r="C45" s="185"/>
      <c r="D45" s="191"/>
      <c r="E45" s="192"/>
      <c r="F45" s="193"/>
      <c r="G45" s="194"/>
      <c r="H45" s="194"/>
      <c r="I45" s="195"/>
      <c r="J45" s="195"/>
      <c r="K45" s="128"/>
      <c r="L45" s="129"/>
      <c r="M45" s="129"/>
      <c r="N45" s="130"/>
      <c r="O45" s="128"/>
      <c r="P45" s="128"/>
      <c r="Q45" s="128"/>
      <c r="R45" s="128"/>
    </row>
    <row r="46" spans="1:18" s="94" customFormat="1" ht="15" customHeight="1">
      <c r="A46" s="285"/>
      <c r="B46" s="285"/>
      <c r="C46" s="185"/>
      <c r="D46" s="255" t="s">
        <v>29</v>
      </c>
      <c r="E46" s="179">
        <v>1</v>
      </c>
      <c r="F46" s="180">
        <v>2</v>
      </c>
      <c r="G46" s="181">
        <v>3</v>
      </c>
      <c r="H46" s="182" t="s">
        <v>49</v>
      </c>
      <c r="I46" s="196" t="s">
        <v>53</v>
      </c>
      <c r="J46" s="197"/>
      <c r="K46" s="128"/>
      <c r="L46" s="129"/>
      <c r="M46" s="129"/>
      <c r="N46" s="130"/>
      <c r="O46" s="128"/>
      <c r="P46" s="128"/>
      <c r="Q46" s="128"/>
      <c r="R46" s="128"/>
    </row>
    <row r="47" spans="1:18" s="94" customFormat="1" ht="24" customHeight="1">
      <c r="A47" s="285"/>
      <c r="B47" s="285"/>
      <c r="C47" s="185"/>
      <c r="D47" s="256"/>
      <c r="E47" s="186">
        <v>42</v>
      </c>
      <c r="F47" s="187">
        <v>43.5</v>
      </c>
      <c r="G47" s="188">
        <v>92</v>
      </c>
      <c r="H47" s="188">
        <v>17.5</v>
      </c>
      <c r="I47" s="239">
        <v>0</v>
      </c>
      <c r="J47" s="190">
        <f>IF(I47=1,E47+H47,0)+IF(I47=2,F47+H47,0)+IF(I47=3,G47+H47,0)</f>
        <v>0</v>
      </c>
      <c r="K47" s="128"/>
      <c r="L47" s="129"/>
      <c r="M47" s="129"/>
      <c r="N47" s="130"/>
      <c r="O47" s="128"/>
      <c r="P47" s="128"/>
      <c r="Q47" s="128"/>
      <c r="R47" s="128"/>
    </row>
    <row r="48" spans="1:18" s="94" customFormat="1" ht="10" customHeight="1">
      <c r="A48" s="285"/>
      <c r="B48" s="285"/>
      <c r="C48" s="185"/>
      <c r="D48" s="191"/>
      <c r="E48" s="192"/>
      <c r="F48" s="193"/>
      <c r="G48" s="194"/>
      <c r="H48" s="194"/>
      <c r="I48" s="195"/>
      <c r="J48" s="195"/>
      <c r="K48" s="128"/>
      <c r="L48" s="129"/>
      <c r="M48" s="129"/>
      <c r="N48" s="130"/>
      <c r="O48" s="128"/>
      <c r="P48" s="128"/>
      <c r="Q48" s="128"/>
      <c r="R48" s="128"/>
    </row>
    <row r="49" spans="1:18" s="94" customFormat="1" ht="15" customHeight="1">
      <c r="A49" s="285"/>
      <c r="B49" s="285"/>
      <c r="C49" s="185"/>
      <c r="D49" s="257" t="s">
        <v>43</v>
      </c>
      <c r="E49" s="179">
        <v>1</v>
      </c>
      <c r="F49" s="180">
        <v>2</v>
      </c>
      <c r="G49" s="181">
        <v>3</v>
      </c>
      <c r="H49" s="182" t="s">
        <v>49</v>
      </c>
      <c r="I49" s="196" t="s">
        <v>53</v>
      </c>
      <c r="J49" s="197"/>
      <c r="K49" s="128"/>
      <c r="L49" s="129"/>
      <c r="M49" s="129"/>
      <c r="N49" s="130"/>
      <c r="O49" s="128"/>
      <c r="P49" s="128"/>
      <c r="Q49" s="128"/>
      <c r="R49" s="128"/>
    </row>
    <row r="50" spans="1:18" s="94" customFormat="1" ht="25" customHeight="1">
      <c r="A50" s="286" t="s">
        <v>56</v>
      </c>
      <c r="B50" s="287"/>
      <c r="C50" s="185"/>
      <c r="D50" s="257"/>
      <c r="E50" s="186">
        <v>68.7</v>
      </c>
      <c r="F50" s="187">
        <v>71.7</v>
      </c>
      <c r="G50" s="188">
        <v>168.7</v>
      </c>
      <c r="H50" s="188">
        <f>17.5+10.5</f>
        <v>28</v>
      </c>
      <c r="I50" s="239">
        <v>0</v>
      </c>
      <c r="J50" s="190">
        <f>IF(I50=1,E50+H50,0)+IF(I50=2,F50+H50,0)+IF(I50=3,G50+H50,0)</f>
        <v>0</v>
      </c>
      <c r="K50" s="128"/>
      <c r="L50" s="129"/>
      <c r="M50" s="129"/>
      <c r="N50" s="130"/>
      <c r="O50" s="128"/>
      <c r="P50" s="128"/>
      <c r="Q50" s="128"/>
      <c r="R50" s="128"/>
    </row>
    <row r="51" spans="1:18" s="94" customFormat="1" ht="10" customHeight="1">
      <c r="A51" s="286"/>
      <c r="B51" s="287"/>
      <c r="C51" s="185"/>
      <c r="D51" s="191"/>
      <c r="E51" s="198"/>
      <c r="F51" s="199"/>
      <c r="G51" s="195"/>
      <c r="H51" s="195"/>
      <c r="I51" s="195"/>
      <c r="J51" s="195"/>
      <c r="K51" s="128"/>
      <c r="L51" s="129"/>
      <c r="M51" s="129"/>
      <c r="N51" s="130"/>
      <c r="O51" s="128"/>
      <c r="P51" s="128"/>
      <c r="Q51" s="128"/>
      <c r="R51" s="128"/>
    </row>
    <row r="52" spans="1:18" s="94" customFormat="1" ht="15" customHeight="1">
      <c r="A52" s="286"/>
      <c r="B52" s="287"/>
      <c r="C52" s="185"/>
      <c r="D52" s="258" t="s">
        <v>45</v>
      </c>
      <c r="E52" s="179">
        <v>1</v>
      </c>
      <c r="F52" s="180">
        <v>2</v>
      </c>
      <c r="G52" s="181">
        <v>3</v>
      </c>
      <c r="H52" s="182" t="s">
        <v>49</v>
      </c>
      <c r="I52" s="196" t="s">
        <v>53</v>
      </c>
      <c r="J52" s="197"/>
      <c r="K52" s="128"/>
      <c r="L52" s="129"/>
      <c r="M52" s="129"/>
      <c r="N52" s="130"/>
      <c r="O52" s="128"/>
      <c r="P52" s="128"/>
      <c r="Q52" s="128"/>
      <c r="R52" s="128"/>
    </row>
    <row r="53" spans="1:18" s="94" customFormat="1" ht="26.25" customHeight="1">
      <c r="A53" s="286"/>
      <c r="B53" s="287"/>
      <c r="C53" s="185"/>
      <c r="D53" s="258"/>
      <c r="E53" s="186">
        <f>E50+21.5</f>
        <v>90.2</v>
      </c>
      <c r="F53" s="187">
        <f>F50+23</f>
        <v>94.7</v>
      </c>
      <c r="G53" s="188">
        <f>G50+71.5</f>
        <v>240.2</v>
      </c>
      <c r="H53" s="188">
        <f>17.5+10.5+15.5</f>
        <v>43.5</v>
      </c>
      <c r="I53" s="239">
        <v>0</v>
      </c>
      <c r="J53" s="200">
        <f>IF(I53=1,E53+H53,0)+IF(I53=2,F53+H53,0)+IF(I53=3,G53+H53,0)</f>
        <v>0</v>
      </c>
      <c r="K53" s="128"/>
      <c r="L53" s="129"/>
      <c r="M53" s="129"/>
      <c r="N53" s="130"/>
      <c r="O53" s="128"/>
      <c r="P53" s="128"/>
      <c r="Q53" s="128"/>
      <c r="R53" s="128"/>
    </row>
    <row r="54" spans="1:18" s="94" customFormat="1" ht="10" customHeight="1">
      <c r="A54" s="286"/>
      <c r="B54" s="287"/>
      <c r="C54" s="185"/>
      <c r="D54" s="191"/>
      <c r="E54" s="198"/>
      <c r="F54" s="199"/>
      <c r="G54" s="195"/>
      <c r="H54" s="195"/>
      <c r="I54" s="195"/>
      <c r="J54" s="195"/>
      <c r="K54" s="128"/>
      <c r="L54" s="129"/>
      <c r="M54" s="129"/>
      <c r="N54" s="130"/>
      <c r="O54" s="128"/>
      <c r="P54" s="128"/>
      <c r="Q54" s="128"/>
      <c r="R54" s="128"/>
    </row>
    <row r="55" spans="1:18" s="94" customFormat="1" ht="15" customHeight="1">
      <c r="A55" s="286"/>
      <c r="B55" s="287"/>
      <c r="C55" s="185"/>
      <c r="D55" s="249" t="s">
        <v>46</v>
      </c>
      <c r="E55" s="179">
        <v>1</v>
      </c>
      <c r="F55" s="180">
        <v>2</v>
      </c>
      <c r="G55" s="181">
        <v>3</v>
      </c>
      <c r="H55" s="182" t="s">
        <v>49</v>
      </c>
      <c r="I55" s="196" t="s">
        <v>53</v>
      </c>
      <c r="J55" s="197"/>
      <c r="K55" s="128"/>
      <c r="L55" s="129"/>
      <c r="M55" s="129"/>
      <c r="N55" s="130"/>
      <c r="O55" s="128"/>
      <c r="P55" s="128"/>
      <c r="Q55" s="128"/>
      <c r="R55" s="128"/>
    </row>
    <row r="56" spans="1:18" s="94" customFormat="1" ht="26.25" customHeight="1">
      <c r="A56" s="288"/>
      <c r="B56" s="289"/>
      <c r="C56" s="185"/>
      <c r="D56" s="252"/>
      <c r="E56" s="186">
        <f>E47+21.5</f>
        <v>63.5</v>
      </c>
      <c r="F56" s="187">
        <f>F47+23</f>
        <v>66.5</v>
      </c>
      <c r="G56" s="188">
        <f>G47+71.5</f>
        <v>163.5</v>
      </c>
      <c r="H56" s="188">
        <f>17.5+15.5</f>
        <v>33</v>
      </c>
      <c r="I56" s="239">
        <v>0</v>
      </c>
      <c r="J56" s="200">
        <f>IF(I56=1,E56+H56,0)+IF(I56=2,F56+H56,0)+IF(I56=3,G56+H56,0)</f>
        <v>0</v>
      </c>
      <c r="K56" s="128"/>
      <c r="L56" s="129"/>
      <c r="M56" s="129"/>
      <c r="N56" s="130"/>
      <c r="O56" s="128"/>
      <c r="P56" s="128"/>
      <c r="Q56" s="128"/>
      <c r="R56" s="128"/>
    </row>
    <row r="57" spans="1:18" s="94" customFormat="1" ht="10" customHeight="1">
      <c r="A57" s="284" t="s">
        <v>58</v>
      </c>
      <c r="B57" s="284"/>
      <c r="C57" s="185"/>
      <c r="D57" s="191"/>
      <c r="E57" s="198"/>
      <c r="F57" s="199"/>
      <c r="G57" s="195"/>
      <c r="H57" s="195"/>
      <c r="I57" s="195" t="s">
        <v>57</v>
      </c>
      <c r="J57" s="195"/>
      <c r="K57" s="128"/>
      <c r="L57" s="129"/>
      <c r="M57" s="129"/>
      <c r="N57" s="130"/>
      <c r="O57" s="128"/>
      <c r="P57" s="128"/>
      <c r="Q57" s="128"/>
      <c r="R57" s="128"/>
    </row>
    <row r="58" spans="1:18" s="94" customFormat="1" ht="15" customHeight="1">
      <c r="A58" s="284"/>
      <c r="B58" s="284"/>
      <c r="C58" s="185"/>
      <c r="D58" s="249" t="s">
        <v>48</v>
      </c>
      <c r="E58" s="179">
        <v>1</v>
      </c>
      <c r="F58" s="180">
        <v>2</v>
      </c>
      <c r="G58" s="181">
        <v>3</v>
      </c>
      <c r="H58" s="201" t="s">
        <v>49</v>
      </c>
      <c r="I58" s="196" t="s">
        <v>53</v>
      </c>
      <c r="J58" s="197"/>
      <c r="K58" s="128"/>
      <c r="L58" s="129"/>
      <c r="M58" s="129"/>
      <c r="N58" s="130"/>
      <c r="O58" s="128"/>
      <c r="P58" s="128"/>
      <c r="Q58" s="128"/>
      <c r="R58" s="128"/>
    </row>
    <row r="59" spans="1:18" s="94" customFormat="1" ht="26.25" customHeight="1">
      <c r="A59" s="284"/>
      <c r="B59" s="284"/>
      <c r="C59" s="185"/>
      <c r="D59" s="250"/>
      <c r="E59" s="186">
        <f>E56+21.5</f>
        <v>85</v>
      </c>
      <c r="F59" s="187">
        <f>F56+23</f>
        <v>89.5</v>
      </c>
      <c r="G59" s="188">
        <f>G56+71.5</f>
        <v>235</v>
      </c>
      <c r="H59" s="188">
        <f>17.5+15.5+15.5</f>
        <v>48.5</v>
      </c>
      <c r="I59" s="239">
        <v>0</v>
      </c>
      <c r="J59" s="200">
        <f>IF(I59=1,E59+H59,0)+IF(I59=2,F59+H59,0)+IF(I59=3,G59+H59,0)</f>
        <v>0</v>
      </c>
      <c r="K59" s="128"/>
      <c r="L59" s="129"/>
      <c r="M59" s="129"/>
      <c r="N59" s="130"/>
      <c r="O59" s="128"/>
      <c r="P59" s="128"/>
      <c r="Q59" s="128"/>
      <c r="R59" s="128"/>
    </row>
    <row r="60" spans="1:18" s="94" customFormat="1" ht="10" customHeight="1">
      <c r="A60" s="202"/>
      <c r="B60" s="203"/>
      <c r="C60" s="185"/>
      <c r="D60" s="204"/>
      <c r="E60" s="205"/>
      <c r="F60" s="206"/>
      <c r="G60" s="195"/>
      <c r="H60" s="195"/>
      <c r="I60" s="195"/>
      <c r="J60" s="195"/>
      <c r="K60" s="128"/>
      <c r="L60" s="129"/>
      <c r="M60" s="129"/>
      <c r="N60" s="130"/>
      <c r="O60" s="128"/>
      <c r="P60" s="128"/>
      <c r="Q60" s="128"/>
      <c r="R60" s="128"/>
    </row>
    <row r="61" spans="1:18" ht="11.25" customHeight="1">
      <c r="A61" s="207"/>
      <c r="B61" s="208"/>
      <c r="C61" s="96"/>
      <c r="D61" s="131"/>
      <c r="E61" s="268" t="s">
        <v>27</v>
      </c>
      <c r="F61" s="268"/>
      <c r="G61" s="209"/>
      <c r="H61" s="210" t="s">
        <v>52</v>
      </c>
      <c r="I61" s="211"/>
      <c r="J61" s="96"/>
      <c r="K61" s="96"/>
      <c r="L61" s="123"/>
      <c r="M61" s="131"/>
      <c r="N61" s="131"/>
      <c r="O61" s="96"/>
      <c r="P61" s="96"/>
      <c r="Q61" s="96"/>
      <c r="R61" s="96"/>
    </row>
    <row r="62" spans="1:18" ht="36.75" customHeight="1">
      <c r="A62" s="96"/>
      <c r="B62" s="96"/>
      <c r="C62" s="96"/>
      <c r="D62" s="96"/>
      <c r="E62" s="212" t="s">
        <v>65</v>
      </c>
      <c r="F62" s="239">
        <v>0</v>
      </c>
      <c r="G62" s="213" t="s">
        <v>64</v>
      </c>
      <c r="H62" s="214"/>
      <c r="I62" s="239">
        <v>0</v>
      </c>
      <c r="J62" s="215">
        <f>IF(F62=1,23)+IF(I62=3,17)</f>
        <v>0</v>
      </c>
      <c r="K62" s="96"/>
      <c r="L62" s="132"/>
      <c r="M62" s="133"/>
      <c r="N62" s="133"/>
      <c r="O62" s="96"/>
      <c r="P62" s="96"/>
      <c r="Q62" s="96"/>
      <c r="R62" s="96"/>
    </row>
    <row r="63" spans="1:18" ht="15.75" customHeight="1">
      <c r="A63" s="216"/>
      <c r="B63" s="217"/>
      <c r="C63" s="124"/>
      <c r="D63" s="218"/>
      <c r="E63" s="219"/>
      <c r="F63" s="219"/>
      <c r="G63" s="219"/>
      <c r="H63" s="219"/>
      <c r="I63" s="220"/>
      <c r="J63" s="131"/>
      <c r="K63" s="96"/>
      <c r="L63" s="123"/>
      <c r="M63" s="131"/>
      <c r="N63" s="131"/>
      <c r="O63" s="96"/>
      <c r="P63" s="96"/>
      <c r="Q63" s="96"/>
      <c r="R63" s="96"/>
    </row>
    <row r="64" spans="1:18" ht="27" customHeight="1">
      <c r="A64" s="221" t="s">
        <v>26</v>
      </c>
      <c r="B64" s="222"/>
      <c r="C64" s="223"/>
      <c r="D64" s="224" t="s">
        <v>24</v>
      </c>
      <c r="E64" s="225" t="s">
        <v>25</v>
      </c>
      <c r="F64" s="131"/>
      <c r="G64" s="263" t="s">
        <v>32</v>
      </c>
      <c r="H64" s="263"/>
      <c r="I64" s="226" t="s">
        <v>60</v>
      </c>
      <c r="J64" s="227">
        <f>J44+J47+J50+J53+J56+J59+J62</f>
        <v>0</v>
      </c>
      <c r="K64" s="96"/>
      <c r="L64" s="123"/>
      <c r="M64" s="131"/>
      <c r="N64" s="131"/>
      <c r="O64" s="96"/>
      <c r="P64" s="96"/>
      <c r="Q64" s="96"/>
      <c r="R64" s="96"/>
    </row>
    <row r="65" spans="1:18" ht="23.25" customHeight="1">
      <c r="A65" s="228"/>
      <c r="B65" s="229" t="s">
        <v>47</v>
      </c>
      <c r="C65" s="96"/>
      <c r="D65" s="240"/>
      <c r="E65" s="241"/>
      <c r="F65" s="96"/>
      <c r="G65" s="230"/>
      <c r="H65" s="137" t="s">
        <v>50</v>
      </c>
      <c r="I65" s="231"/>
      <c r="J65" s="242"/>
      <c r="K65" s="96"/>
      <c r="L65" s="134"/>
      <c r="M65" s="131"/>
      <c r="N65" s="131"/>
      <c r="O65" s="96"/>
      <c r="P65" s="96"/>
      <c r="Q65" s="96"/>
      <c r="R65" s="96"/>
    </row>
    <row r="66" spans="1:18" ht="21.75" customHeight="1">
      <c r="A66" s="228"/>
      <c r="B66" s="232" t="s">
        <v>31</v>
      </c>
      <c r="C66" s="96"/>
      <c r="D66" s="247"/>
      <c r="E66" s="248"/>
      <c r="F66" s="96"/>
      <c r="G66" s="131"/>
      <c r="H66" s="137" t="s">
        <v>51</v>
      </c>
      <c r="I66" s="136"/>
      <c r="J66" s="242"/>
      <c r="K66" s="96"/>
      <c r="L66" s="124"/>
      <c r="M66" s="135"/>
      <c r="N66" s="131"/>
      <c r="O66" s="96"/>
      <c r="P66" s="96"/>
      <c r="Q66" s="96"/>
      <c r="R66" s="96"/>
    </row>
    <row r="67" spans="1:18" ht="19.5" customHeight="1">
      <c r="A67" s="96"/>
      <c r="B67" s="96"/>
      <c r="C67" s="96"/>
      <c r="D67" s="96"/>
      <c r="E67" s="96"/>
      <c r="F67" s="233"/>
      <c r="G67" s="233"/>
      <c r="H67" s="123"/>
      <c r="I67" s="123"/>
      <c r="J67" s="124"/>
      <c r="K67" s="124"/>
      <c r="L67" s="123"/>
      <c r="M67" s="131"/>
      <c r="N67" s="131"/>
      <c r="O67" s="96"/>
      <c r="P67" s="96"/>
      <c r="Q67" s="96"/>
      <c r="R67" s="96"/>
    </row>
    <row r="68" spans="1:18" s="95" customFormat="1" ht="23.25" customHeight="1">
      <c r="A68" s="234" t="s">
        <v>59</v>
      </c>
      <c r="B68" s="235"/>
      <c r="C68" s="235"/>
      <c r="D68" s="235"/>
      <c r="E68" s="235"/>
      <c r="F68" s="139"/>
      <c r="G68" s="139"/>
      <c r="H68" s="236"/>
      <c r="I68" s="137"/>
      <c r="J68" s="136"/>
      <c r="K68" s="136"/>
      <c r="L68" s="137"/>
      <c r="M68" s="138"/>
      <c r="N68" s="138"/>
      <c r="O68" s="139"/>
      <c r="P68" s="139"/>
      <c r="Q68" s="139"/>
      <c r="R68" s="139"/>
    </row>
    <row r="69" spans="1:18" ht="14.25" customHeight="1">
      <c r="A69" s="96"/>
      <c r="B69" s="96"/>
      <c r="C69" s="96"/>
      <c r="D69" s="96"/>
      <c r="E69" s="96"/>
      <c r="F69" s="96"/>
      <c r="G69" s="96"/>
      <c r="H69" s="131"/>
      <c r="I69" s="131"/>
      <c r="J69" s="220"/>
      <c r="K69" s="131"/>
      <c r="L69" s="123"/>
      <c r="M69" s="131"/>
      <c r="N69" s="131"/>
      <c r="O69" s="96"/>
      <c r="P69" s="96"/>
      <c r="Q69" s="96"/>
      <c r="R69" s="96"/>
    </row>
    <row r="70" spans="1:18" ht="17.25" customHeight="1">
      <c r="A70" s="96"/>
      <c r="B70" s="96"/>
      <c r="C70" s="96"/>
      <c r="D70" s="96"/>
      <c r="E70" s="96"/>
      <c r="F70" s="96"/>
      <c r="G70" s="96"/>
      <c r="H70" s="131"/>
      <c r="I70" s="131"/>
      <c r="J70" s="220"/>
      <c r="K70" s="131"/>
      <c r="L70" s="123"/>
      <c r="M70" s="131"/>
      <c r="N70" s="131"/>
      <c r="O70" s="96"/>
      <c r="P70" s="96"/>
      <c r="Q70" s="96"/>
      <c r="R70" s="96"/>
    </row>
    <row r="71" spans="1:18">
      <c r="L71" s="91"/>
    </row>
  </sheetData>
  <sheetProtection sheet="1" objects="1" scenarios="1"/>
  <mergeCells count="42">
    <mergeCell ref="A15:B15"/>
    <mergeCell ref="D15:I15"/>
    <mergeCell ref="A17:B17"/>
    <mergeCell ref="D17:I17"/>
    <mergeCell ref="A27:B27"/>
    <mergeCell ref="D27:I27"/>
    <mergeCell ref="A29:B29"/>
    <mergeCell ref="E29:I29"/>
    <mergeCell ref="E31:I31"/>
    <mergeCell ref="A19:B19"/>
    <mergeCell ref="D19:I19"/>
    <mergeCell ref="A21:B21"/>
    <mergeCell ref="D21:F21"/>
    <mergeCell ref="A23:B23"/>
    <mergeCell ref="D23:G23"/>
    <mergeCell ref="A37:B37"/>
    <mergeCell ref="E37:F37"/>
    <mergeCell ref="A57:B59"/>
    <mergeCell ref="A42:B49"/>
    <mergeCell ref="A50:B56"/>
    <mergeCell ref="A39:B39"/>
    <mergeCell ref="D39:G39"/>
    <mergeCell ref="J5:J6"/>
    <mergeCell ref="G64:H64"/>
    <mergeCell ref="E41:E42"/>
    <mergeCell ref="F41:F42"/>
    <mergeCell ref="E61:F61"/>
    <mergeCell ref="E35:F35"/>
    <mergeCell ref="H37:I37"/>
    <mergeCell ref="E33:I33"/>
    <mergeCell ref="H35:J35"/>
    <mergeCell ref="C10:J11"/>
    <mergeCell ref="D66:E66"/>
    <mergeCell ref="D58:D59"/>
    <mergeCell ref="I41:J42"/>
    <mergeCell ref="D55:D56"/>
    <mergeCell ref="D43:D44"/>
    <mergeCell ref="D46:D47"/>
    <mergeCell ref="D49:D50"/>
    <mergeCell ref="D52:D53"/>
    <mergeCell ref="G41:G42"/>
    <mergeCell ref="H41:H42"/>
  </mergeCells>
  <hyperlinks>
    <hyperlink ref="G6" r:id="rId1" display="http://www.echb.org/"/>
    <hyperlink ref="G5" r:id="rId2" display="mailto:echb@ffct.org"/>
  </hyperlinks>
  <pageMargins left="0.39370078740157483" right="0" top="0.74803149606299213" bottom="0.74803149606299213" header="0.31496062992125984" footer="0.31496062992125984"/>
  <pageSetup scale="52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N99"/>
  <sheetViews>
    <sheetView tabSelected="1" topLeftCell="A77" zoomScaleNormal="100" workbookViewId="0">
      <selection activeCell="D99" sqref="D99"/>
    </sheetView>
  </sheetViews>
  <sheetFormatPr baseColWidth="10" defaultRowHeight="12.5"/>
  <cols>
    <col min="3" max="3" width="2" customWidth="1"/>
    <col min="4" max="4" width="16.453125" customWidth="1"/>
    <col min="5" max="5" width="11" customWidth="1"/>
    <col min="6" max="6" width="10.1796875" customWidth="1"/>
    <col min="7" max="7" width="9.81640625" customWidth="1"/>
    <col min="8" max="8" width="11.54296875" customWidth="1"/>
    <col min="9" max="9" width="10.453125" customWidth="1"/>
    <col min="10" max="10" width="13.54296875" style="38" customWidth="1"/>
    <col min="11" max="11" width="12.7265625" bestFit="1" customWidth="1"/>
    <col min="12" max="12" width="1.81640625" customWidth="1"/>
  </cols>
  <sheetData>
    <row r="1" spans="1:14" ht="13">
      <c r="A1" s="48"/>
      <c r="B1" s="48"/>
      <c r="C1" s="48"/>
      <c r="D1" s="48"/>
      <c r="E1" s="48"/>
      <c r="F1" s="48"/>
      <c r="G1" s="48"/>
      <c r="H1" s="48"/>
      <c r="I1" s="48"/>
      <c r="J1" s="64"/>
      <c r="K1" s="48"/>
      <c r="L1" s="48"/>
      <c r="M1" s="48"/>
    </row>
    <row r="2" spans="1:14" ht="20.25" customHeight="1">
      <c r="A2" s="48"/>
      <c r="B2" s="48"/>
      <c r="C2" s="49"/>
      <c r="D2" s="50"/>
      <c r="E2" s="50"/>
      <c r="F2" s="50"/>
      <c r="G2" s="51" t="s">
        <v>39</v>
      </c>
      <c r="H2" s="50"/>
      <c r="I2" s="50"/>
      <c r="J2" s="52"/>
      <c r="K2" s="48"/>
      <c r="L2" s="48"/>
      <c r="M2" s="48"/>
    </row>
    <row r="3" spans="1:14" ht="15.75" customHeight="1">
      <c r="A3" s="48"/>
      <c r="B3" s="48"/>
      <c r="C3" s="53"/>
      <c r="D3" s="54"/>
      <c r="E3" s="54"/>
      <c r="F3" s="54"/>
      <c r="G3" s="55" t="s">
        <v>0</v>
      </c>
      <c r="H3" s="54"/>
      <c r="I3" s="54"/>
      <c r="J3" s="56"/>
      <c r="K3" s="48"/>
      <c r="L3" s="48"/>
      <c r="M3" s="48"/>
    </row>
    <row r="4" spans="1:14" ht="12.75" customHeight="1">
      <c r="A4" s="48"/>
      <c r="B4" s="48"/>
      <c r="C4" s="53"/>
      <c r="D4" s="54"/>
      <c r="E4" s="54"/>
      <c r="F4" s="54"/>
      <c r="G4" s="55" t="s">
        <v>1</v>
      </c>
      <c r="H4" s="54"/>
      <c r="I4" s="54"/>
      <c r="J4" s="56"/>
      <c r="K4" s="48"/>
      <c r="L4" s="48"/>
      <c r="M4" s="48"/>
    </row>
    <row r="5" spans="1:14" ht="12.75" customHeight="1">
      <c r="A5" s="48"/>
      <c r="B5" s="48"/>
      <c r="C5" s="53"/>
      <c r="D5" s="54"/>
      <c r="E5" s="54"/>
      <c r="F5" s="54"/>
      <c r="G5" s="57" t="s">
        <v>2</v>
      </c>
      <c r="H5" s="54"/>
      <c r="I5" s="54"/>
      <c r="J5" s="261">
        <v>2016</v>
      </c>
      <c r="K5" s="48"/>
      <c r="L5" s="48"/>
      <c r="M5" s="48"/>
    </row>
    <row r="6" spans="1:14" ht="15.75" customHeight="1">
      <c r="A6" s="48"/>
      <c r="B6" s="48"/>
      <c r="C6" s="53"/>
      <c r="D6" s="54"/>
      <c r="E6" s="54"/>
      <c r="F6" s="54"/>
      <c r="G6" s="57" t="s">
        <v>3</v>
      </c>
      <c r="H6" s="54"/>
      <c r="I6" s="54"/>
      <c r="J6" s="262"/>
      <c r="K6" s="48"/>
      <c r="L6" s="48"/>
      <c r="M6" s="48"/>
    </row>
    <row r="7" spans="1:14" ht="12.75" customHeight="1">
      <c r="A7" s="48"/>
      <c r="B7" s="48"/>
      <c r="C7" s="58"/>
      <c r="D7" s="59"/>
      <c r="E7" s="54"/>
      <c r="F7" s="54"/>
      <c r="G7" s="60" t="s">
        <v>40</v>
      </c>
      <c r="H7" s="54"/>
      <c r="I7" s="54"/>
      <c r="J7" s="56"/>
      <c r="K7" s="48"/>
      <c r="L7" s="48"/>
      <c r="M7" s="48"/>
    </row>
    <row r="8" spans="1:14" ht="15.5">
      <c r="A8" s="48"/>
      <c r="B8" s="48"/>
      <c r="C8" s="61"/>
      <c r="D8" s="62"/>
      <c r="E8" s="63"/>
      <c r="F8" s="63"/>
      <c r="G8" s="63"/>
      <c r="H8" s="68"/>
      <c r="I8" s="69" t="s">
        <v>33</v>
      </c>
      <c r="J8" s="347"/>
      <c r="K8" s="48"/>
      <c r="L8" s="48"/>
      <c r="M8" s="48"/>
    </row>
    <row r="9" spans="1:14" ht="13">
      <c r="A9" s="48"/>
      <c r="B9" s="48"/>
      <c r="C9" s="345" t="s">
        <v>37</v>
      </c>
      <c r="D9" s="345"/>
      <c r="E9" s="345"/>
      <c r="F9" s="345"/>
      <c r="G9" s="345"/>
      <c r="H9" s="345"/>
      <c r="I9" s="345"/>
      <c r="J9" s="345"/>
      <c r="K9" s="48"/>
      <c r="L9" s="48"/>
      <c r="M9" s="48"/>
    </row>
    <row r="10" spans="1:14" ht="15.5">
      <c r="A10" s="48"/>
      <c r="B10" s="67"/>
      <c r="C10" s="346"/>
      <c r="D10" s="346"/>
      <c r="E10" s="346"/>
      <c r="F10" s="346"/>
      <c r="G10" s="346"/>
      <c r="H10" s="346"/>
      <c r="I10" s="346"/>
      <c r="J10" s="346"/>
      <c r="K10" s="67"/>
      <c r="L10" s="65"/>
      <c r="M10" s="65"/>
    </row>
    <row r="11" spans="1:14" ht="13">
      <c r="A11" s="48"/>
      <c r="B11" s="48"/>
      <c r="C11" s="66"/>
      <c r="D11" s="66"/>
      <c r="E11" s="343" t="s">
        <v>63</v>
      </c>
      <c r="F11" s="344"/>
      <c r="G11" s="344"/>
      <c r="H11" s="344"/>
      <c r="I11" s="48"/>
      <c r="J11" s="64"/>
      <c r="K11" s="48"/>
      <c r="L11" s="48"/>
      <c r="M11" s="48"/>
    </row>
    <row r="12" spans="1:14" s="5" customFormat="1" ht="23.25" customHeight="1">
      <c r="A12" s="47" t="s">
        <v>35</v>
      </c>
      <c r="B12" s="17"/>
      <c r="C12" s="17"/>
      <c r="D12" s="4"/>
      <c r="E12" s="77" t="s">
        <v>61</v>
      </c>
      <c r="F12" s="87"/>
      <c r="G12" s="78" t="s">
        <v>62</v>
      </c>
      <c r="H12" s="88"/>
      <c r="I12" s="46" t="s">
        <v>28</v>
      </c>
      <c r="J12" s="243"/>
      <c r="K12" s="70"/>
    </row>
    <row r="13" spans="1:14" s="5" customFormat="1" ht="5.25" customHeight="1">
      <c r="A13" s="6"/>
      <c r="B13" s="6"/>
      <c r="C13" s="7"/>
      <c r="D13" s="7"/>
      <c r="E13" s="7"/>
      <c r="F13" s="7"/>
      <c r="G13" s="7"/>
      <c r="J13" s="41"/>
    </row>
    <row r="14" spans="1:14" s="5" customFormat="1" ht="23.25" customHeight="1">
      <c r="A14" s="339" t="s">
        <v>4</v>
      </c>
      <c r="B14" s="340"/>
      <c r="C14" s="7"/>
      <c r="D14" s="341"/>
      <c r="E14" s="342"/>
      <c r="F14" s="342"/>
      <c r="G14" s="342"/>
      <c r="H14" s="342"/>
      <c r="I14" s="342"/>
      <c r="J14" s="42"/>
      <c r="K14" s="9"/>
      <c r="L14" s="9"/>
      <c r="M14" s="9"/>
      <c r="N14" s="10"/>
    </row>
    <row r="15" spans="1:14" s="5" customFormat="1" ht="3.75" customHeight="1">
      <c r="A15" s="20"/>
      <c r="B15" s="20"/>
      <c r="C15" s="7"/>
      <c r="D15" s="26"/>
      <c r="E15" s="26"/>
      <c r="F15" s="26"/>
      <c r="G15" s="26"/>
      <c r="H15" s="27"/>
      <c r="I15" s="27"/>
      <c r="J15" s="43"/>
      <c r="K15" s="9"/>
      <c r="L15" s="9"/>
      <c r="M15" s="9"/>
      <c r="N15" s="10"/>
    </row>
    <row r="16" spans="1:14" s="1" customFormat="1" ht="23.25" customHeight="1">
      <c r="A16" s="318" t="s">
        <v>6</v>
      </c>
      <c r="B16" s="319"/>
      <c r="D16" s="337"/>
      <c r="E16" s="338"/>
      <c r="F16" s="338"/>
      <c r="G16" s="338"/>
      <c r="H16" s="338"/>
      <c r="I16" s="338"/>
      <c r="J16" s="44"/>
      <c r="K16" s="11"/>
      <c r="L16" s="11"/>
      <c r="M16" s="11"/>
      <c r="N16" s="12"/>
    </row>
    <row r="17" spans="1:14" s="1" customFormat="1" ht="6" customHeight="1">
      <c r="A17" s="21"/>
      <c r="B17" s="21"/>
      <c r="D17" s="28"/>
      <c r="E17" s="28"/>
      <c r="F17" s="28"/>
      <c r="G17" s="28"/>
      <c r="H17" s="28"/>
      <c r="I17" s="28"/>
      <c r="J17" s="39"/>
      <c r="K17" s="11"/>
      <c r="L17" s="11"/>
      <c r="M17" s="11"/>
      <c r="N17" s="12"/>
    </row>
    <row r="18" spans="1:14" s="1" customFormat="1" ht="23.25" customHeight="1">
      <c r="A18" s="318" t="s">
        <v>5</v>
      </c>
      <c r="B18" s="319"/>
      <c r="D18" s="331"/>
      <c r="E18" s="332"/>
      <c r="F18" s="332"/>
      <c r="G18" s="332"/>
      <c r="H18" s="332"/>
      <c r="I18" s="333"/>
      <c r="J18" s="44"/>
      <c r="K18" s="11"/>
      <c r="L18" s="11"/>
      <c r="M18" s="11"/>
      <c r="N18" s="12"/>
    </row>
    <row r="19" spans="1:14" s="1" customFormat="1" ht="4.5" customHeight="1">
      <c r="A19" s="22"/>
      <c r="B19" s="22"/>
      <c r="D19" s="28"/>
      <c r="E19" s="28"/>
      <c r="F19" s="28"/>
      <c r="G19" s="28"/>
      <c r="H19" s="28"/>
      <c r="I19" s="28"/>
      <c r="J19" s="39"/>
      <c r="K19" s="11"/>
      <c r="L19" s="11"/>
      <c r="M19" s="11"/>
      <c r="N19" s="12"/>
    </row>
    <row r="20" spans="1:14" s="1" customFormat="1" ht="23.25" customHeight="1">
      <c r="A20" s="318" t="s">
        <v>7</v>
      </c>
      <c r="B20" s="319"/>
      <c r="D20" s="334"/>
      <c r="E20" s="335"/>
      <c r="F20" s="336"/>
      <c r="G20" s="29"/>
      <c r="H20" s="28"/>
      <c r="I20" s="28"/>
      <c r="J20" s="39"/>
      <c r="K20" s="11"/>
      <c r="L20" s="11"/>
      <c r="M20" s="11"/>
      <c r="N20" s="12"/>
    </row>
    <row r="21" spans="1:14" s="1" customFormat="1" ht="8.25" customHeight="1">
      <c r="A21" s="21"/>
      <c r="B21" s="21"/>
      <c r="D21" s="28"/>
      <c r="E21" s="28"/>
      <c r="F21" s="28"/>
      <c r="G21" s="28"/>
      <c r="H21" s="28"/>
      <c r="I21" s="28"/>
      <c r="J21" s="39"/>
      <c r="K21" s="11"/>
      <c r="L21" s="11"/>
      <c r="M21" s="11"/>
      <c r="N21" s="12"/>
    </row>
    <row r="22" spans="1:14" s="1" customFormat="1" ht="23.25" customHeight="1">
      <c r="A22" s="318" t="s">
        <v>8</v>
      </c>
      <c r="B22" s="319"/>
      <c r="D22" s="320"/>
      <c r="E22" s="321"/>
      <c r="F22" s="321"/>
      <c r="G22" s="322"/>
      <c r="H22" s="29"/>
      <c r="I22" s="28"/>
      <c r="J22" s="39"/>
      <c r="K22" s="11"/>
      <c r="L22" s="11"/>
      <c r="M22" s="11"/>
      <c r="N22" s="12"/>
    </row>
    <row r="23" spans="1:14" s="2" customFormat="1" ht="4.5" customHeight="1">
      <c r="A23" s="23"/>
      <c r="B23" s="23"/>
      <c r="D23" s="13"/>
      <c r="E23" s="13"/>
      <c r="F23" s="13"/>
      <c r="G23" s="13"/>
      <c r="H23" s="14"/>
      <c r="I23" s="14"/>
      <c r="J23" s="15"/>
      <c r="K23" s="13"/>
      <c r="L23" s="13"/>
      <c r="M23" s="13"/>
      <c r="N23" s="4"/>
    </row>
    <row r="24" spans="1:14" s="2" customFormat="1" ht="23.25" customHeight="1">
      <c r="A24" s="24" t="s">
        <v>12</v>
      </c>
      <c r="B24" s="25"/>
      <c r="D24" s="19" t="s">
        <v>16</v>
      </c>
      <c r="E24" s="244"/>
      <c r="F24" s="19" t="s">
        <v>9</v>
      </c>
      <c r="G24" s="244"/>
      <c r="H24" s="19" t="s">
        <v>10</v>
      </c>
      <c r="I24" s="244"/>
      <c r="J24" s="15"/>
      <c r="K24" s="13"/>
      <c r="L24" s="13"/>
      <c r="M24" s="13"/>
      <c r="N24" s="4"/>
    </row>
    <row r="25" spans="1:14" s="2" customFormat="1" ht="7.5" customHeight="1">
      <c r="A25" s="23"/>
      <c r="B25" s="23"/>
      <c r="D25" s="13"/>
      <c r="E25" s="13"/>
      <c r="F25" s="13"/>
      <c r="G25" s="13"/>
      <c r="H25" s="14"/>
      <c r="I25" s="14"/>
      <c r="J25" s="15"/>
      <c r="K25" s="13"/>
      <c r="L25" s="13"/>
      <c r="M25" s="13"/>
      <c r="N25" s="4"/>
    </row>
    <row r="26" spans="1:14" s="2" customFormat="1" ht="23.25" customHeight="1">
      <c r="A26" s="323" t="s">
        <v>11</v>
      </c>
      <c r="B26" s="324"/>
      <c r="D26" s="313"/>
      <c r="E26" s="314"/>
      <c r="F26" s="314"/>
      <c r="G26" s="314"/>
      <c r="H26" s="314"/>
      <c r="I26" s="315"/>
      <c r="J26" s="15"/>
      <c r="K26" s="13"/>
      <c r="L26" s="13"/>
      <c r="M26" s="13"/>
      <c r="N26" s="4"/>
    </row>
    <row r="27" spans="1:14" s="2" customFormat="1" ht="6.75" customHeight="1">
      <c r="A27" s="23"/>
      <c r="B27" s="23"/>
      <c r="D27" s="30"/>
      <c r="E27" s="30"/>
      <c r="F27" s="30"/>
      <c r="G27" s="30"/>
      <c r="H27" s="31"/>
      <c r="I27" s="31"/>
      <c r="J27" s="15"/>
      <c r="K27" s="13"/>
      <c r="L27" s="13"/>
      <c r="M27" s="13"/>
      <c r="N27" s="4"/>
    </row>
    <row r="28" spans="1:14" s="2" customFormat="1" ht="23.25" customHeight="1">
      <c r="A28" s="323" t="s">
        <v>13</v>
      </c>
      <c r="B28" s="324"/>
      <c r="D28" s="32" t="s">
        <v>14</v>
      </c>
      <c r="E28" s="310"/>
      <c r="F28" s="311"/>
      <c r="G28" s="311"/>
      <c r="H28" s="311"/>
      <c r="I28" s="312"/>
      <c r="J28" s="15"/>
      <c r="K28" s="13"/>
      <c r="L28" s="13"/>
      <c r="M28" s="13"/>
      <c r="N28" s="4"/>
    </row>
    <row r="29" spans="1:14" s="8" customFormat="1" ht="3.75" customHeight="1">
      <c r="A29" s="18"/>
      <c r="B29" s="18"/>
      <c r="C29" s="2"/>
      <c r="D29" s="33"/>
      <c r="E29" s="30"/>
      <c r="F29" s="30"/>
      <c r="G29" s="30"/>
      <c r="H29" s="31"/>
      <c r="I29" s="31"/>
      <c r="J29" s="15"/>
      <c r="K29" s="13"/>
      <c r="L29" s="13"/>
      <c r="M29" s="13"/>
      <c r="N29" s="10"/>
    </row>
    <row r="30" spans="1:14" s="8" customFormat="1" ht="23.25" customHeight="1">
      <c r="A30" s="18"/>
      <c r="B30" s="18"/>
      <c r="C30" s="2"/>
      <c r="D30" s="34" t="s">
        <v>15</v>
      </c>
      <c r="E30" s="310"/>
      <c r="F30" s="311"/>
      <c r="G30" s="311"/>
      <c r="H30" s="311"/>
      <c r="I30" s="312"/>
      <c r="J30" s="15"/>
      <c r="K30" s="13"/>
      <c r="L30" s="13"/>
      <c r="M30" s="13"/>
      <c r="N30" s="10"/>
    </row>
    <row r="31" spans="1:14" s="8" customFormat="1" ht="4.5" customHeight="1">
      <c r="A31" s="18"/>
      <c r="B31" s="18"/>
      <c r="C31" s="2"/>
      <c r="D31" s="33"/>
      <c r="E31" s="30"/>
      <c r="F31" s="30"/>
      <c r="G31" s="30"/>
      <c r="H31" s="31"/>
      <c r="I31" s="31"/>
      <c r="J31" s="15"/>
      <c r="K31" s="13"/>
      <c r="L31" s="13"/>
      <c r="M31" s="13"/>
      <c r="N31" s="10"/>
    </row>
    <row r="32" spans="1:14" s="8" customFormat="1" ht="23.25" customHeight="1">
      <c r="A32" s="18"/>
      <c r="B32" s="18"/>
      <c r="C32" s="2"/>
      <c r="D32" s="32" t="s">
        <v>23</v>
      </c>
      <c r="E32" s="313"/>
      <c r="F32" s="314"/>
      <c r="G32" s="314"/>
      <c r="H32" s="314"/>
      <c r="I32" s="315"/>
      <c r="J32" s="15"/>
      <c r="K32" s="13"/>
      <c r="L32" s="13"/>
      <c r="M32" s="13"/>
      <c r="N32" s="10"/>
    </row>
    <row r="33" spans="1:14" s="8" customFormat="1" ht="5.25" customHeight="1">
      <c r="A33" s="18"/>
      <c r="B33" s="18"/>
      <c r="C33" s="2"/>
      <c r="D33" s="33"/>
      <c r="E33" s="30"/>
      <c r="F33" s="30"/>
      <c r="G33" s="30"/>
      <c r="H33" s="31"/>
      <c r="I33" s="31"/>
      <c r="J33" s="15"/>
      <c r="K33" s="13"/>
      <c r="L33" s="13"/>
      <c r="M33" s="13"/>
      <c r="N33" s="10"/>
    </row>
    <row r="34" spans="1:14" s="8" customFormat="1" ht="23.25" customHeight="1">
      <c r="A34" s="18"/>
      <c r="B34" s="18"/>
      <c r="C34" s="2"/>
      <c r="D34" s="33" t="s">
        <v>17</v>
      </c>
      <c r="E34" s="316"/>
      <c r="F34" s="317"/>
      <c r="G34" s="35" t="s">
        <v>19</v>
      </c>
      <c r="H34" s="310"/>
      <c r="I34" s="311"/>
      <c r="J34" s="312"/>
      <c r="K34" s="13"/>
      <c r="L34" s="13"/>
      <c r="M34" s="13"/>
      <c r="N34" s="10"/>
    </row>
    <row r="35" spans="1:14" s="8" customFormat="1" ht="4.5" customHeight="1">
      <c r="A35" s="18"/>
      <c r="B35" s="18"/>
      <c r="C35" s="2"/>
      <c r="D35" s="30"/>
      <c r="E35" s="30"/>
      <c r="F35" s="30"/>
      <c r="G35" s="30"/>
      <c r="H35" s="31"/>
      <c r="I35" s="31"/>
      <c r="J35" s="16"/>
      <c r="K35" s="13"/>
      <c r="L35" s="13"/>
      <c r="M35" s="13"/>
      <c r="N35" s="10"/>
    </row>
    <row r="36" spans="1:14" s="1" customFormat="1" ht="23.25" customHeight="1">
      <c r="A36" s="318" t="s">
        <v>18</v>
      </c>
      <c r="B36" s="319"/>
      <c r="D36" s="36" t="s">
        <v>21</v>
      </c>
      <c r="E36" s="328"/>
      <c r="F36" s="329"/>
      <c r="G36" s="37" t="s">
        <v>20</v>
      </c>
      <c r="H36" s="328"/>
      <c r="I36" s="330"/>
      <c r="J36" s="45"/>
      <c r="K36" s="11"/>
      <c r="L36" s="11"/>
      <c r="M36" s="11"/>
      <c r="N36" s="12"/>
    </row>
    <row r="37" spans="1:14" s="1" customFormat="1" ht="5.25" customHeight="1">
      <c r="A37" s="22"/>
      <c r="B37" s="22"/>
      <c r="D37" s="11"/>
      <c r="E37" s="11"/>
      <c r="F37" s="11"/>
      <c r="G37" s="11"/>
      <c r="H37" s="11"/>
      <c r="I37" s="11"/>
      <c r="J37" s="39"/>
      <c r="K37" s="11"/>
      <c r="L37" s="11"/>
      <c r="M37" s="11"/>
      <c r="N37" s="12"/>
    </row>
    <row r="38" spans="1:14" s="1" customFormat="1" ht="23.25" customHeight="1">
      <c r="A38" s="318" t="s">
        <v>22</v>
      </c>
      <c r="B38" s="319"/>
      <c r="D38" s="325"/>
      <c r="E38" s="326"/>
      <c r="F38" s="326"/>
      <c r="G38" s="327"/>
      <c r="H38" s="11"/>
      <c r="I38" s="11"/>
      <c r="J38" s="39"/>
      <c r="K38" s="11"/>
      <c r="L38" s="11"/>
      <c r="M38" s="11"/>
      <c r="N38" s="12"/>
    </row>
    <row r="39" spans="1:14" s="1" customFormat="1" ht="9" customHeight="1">
      <c r="A39" s="73"/>
      <c r="B39" s="73"/>
      <c r="C39" s="74"/>
      <c r="D39" s="75"/>
      <c r="E39" s="75"/>
      <c r="F39" s="75"/>
      <c r="G39" s="75"/>
      <c r="H39" s="75"/>
      <c r="I39" s="75"/>
      <c r="J39" s="76"/>
      <c r="K39" s="11"/>
      <c r="L39" s="11"/>
      <c r="M39" s="11"/>
      <c r="N39" s="12"/>
    </row>
    <row r="40" spans="1:14" s="81" customFormat="1" ht="15" customHeight="1">
      <c r="A40" s="80"/>
      <c r="B40" s="80"/>
      <c r="D40" s="82"/>
      <c r="E40" s="343" t="s">
        <v>63</v>
      </c>
      <c r="F40" s="344"/>
      <c r="G40" s="344"/>
      <c r="H40" s="344"/>
      <c r="I40" s="82"/>
      <c r="J40" s="83"/>
      <c r="K40" s="82"/>
      <c r="L40" s="82"/>
      <c r="M40" s="82"/>
      <c r="N40" s="84"/>
    </row>
    <row r="41" spans="1:14" ht="23.25" customHeight="1">
      <c r="A41" s="79" t="s">
        <v>36</v>
      </c>
      <c r="B41" s="17"/>
      <c r="C41" s="71"/>
      <c r="D41" s="17"/>
      <c r="E41" s="77" t="s">
        <v>61</v>
      </c>
      <c r="F41" s="87"/>
      <c r="G41" s="78" t="s">
        <v>62</v>
      </c>
      <c r="H41" s="88"/>
      <c r="I41" s="72" t="s">
        <v>28</v>
      </c>
      <c r="J41" s="245"/>
    </row>
    <row r="43" spans="1:14" s="5" customFormat="1" ht="23.25" customHeight="1">
      <c r="A43" s="339" t="s">
        <v>4</v>
      </c>
      <c r="B43" s="340"/>
      <c r="C43" s="7"/>
      <c r="D43" s="341"/>
      <c r="E43" s="342"/>
      <c r="F43" s="342"/>
      <c r="G43" s="342"/>
      <c r="H43" s="342"/>
      <c r="I43" s="342"/>
      <c r="J43" s="42"/>
      <c r="K43" s="9"/>
      <c r="L43" s="9"/>
      <c r="M43" s="9"/>
      <c r="N43" s="10"/>
    </row>
    <row r="44" spans="1:14" s="5" customFormat="1" ht="3.75" customHeight="1">
      <c r="A44" s="20"/>
      <c r="B44" s="20"/>
      <c r="C44" s="7"/>
      <c r="D44" s="26"/>
      <c r="E44" s="26"/>
      <c r="F44" s="26"/>
      <c r="G44" s="26"/>
      <c r="H44" s="27"/>
      <c r="I44" s="27"/>
      <c r="J44" s="43"/>
      <c r="K44" s="9"/>
      <c r="L44" s="9"/>
      <c r="M44" s="9"/>
      <c r="N44" s="10"/>
    </row>
    <row r="45" spans="1:14" s="1" customFormat="1" ht="23.25" customHeight="1">
      <c r="A45" s="318" t="s">
        <v>6</v>
      </c>
      <c r="B45" s="319"/>
      <c r="D45" s="337"/>
      <c r="E45" s="338"/>
      <c r="F45" s="338"/>
      <c r="G45" s="338"/>
      <c r="H45" s="338"/>
      <c r="I45" s="338"/>
      <c r="J45" s="44"/>
      <c r="K45" s="11"/>
      <c r="L45" s="11"/>
      <c r="M45" s="11"/>
      <c r="N45" s="12"/>
    </row>
    <row r="46" spans="1:14" s="1" customFormat="1" ht="6" customHeight="1">
      <c r="A46" s="21"/>
      <c r="B46" s="21"/>
      <c r="D46" s="28"/>
      <c r="E46" s="28"/>
      <c r="F46" s="28"/>
      <c r="G46" s="28"/>
      <c r="H46" s="28"/>
      <c r="I46" s="28"/>
      <c r="J46" s="39"/>
      <c r="K46" s="11"/>
      <c r="L46" s="11"/>
      <c r="M46" s="11"/>
      <c r="N46" s="12"/>
    </row>
    <row r="47" spans="1:14" s="1" customFormat="1" ht="23.25" customHeight="1">
      <c r="A47" s="318" t="s">
        <v>5</v>
      </c>
      <c r="B47" s="319"/>
      <c r="D47" s="331"/>
      <c r="E47" s="332"/>
      <c r="F47" s="332"/>
      <c r="G47" s="332"/>
      <c r="H47" s="332"/>
      <c r="I47" s="333"/>
      <c r="J47" s="44"/>
      <c r="K47" s="11"/>
      <c r="L47" s="11"/>
      <c r="M47" s="11"/>
      <c r="N47" s="12"/>
    </row>
    <row r="48" spans="1:14" s="1" customFormat="1" ht="4.5" customHeight="1">
      <c r="A48" s="22"/>
      <c r="B48" s="22"/>
      <c r="D48" s="28"/>
      <c r="E48" s="28"/>
      <c r="F48" s="28"/>
      <c r="G48" s="28"/>
      <c r="H48" s="28"/>
      <c r="I48" s="28"/>
      <c r="J48" s="39"/>
      <c r="K48" s="11"/>
      <c r="L48" s="11"/>
      <c r="M48" s="11"/>
      <c r="N48" s="12"/>
    </row>
    <row r="49" spans="1:14" s="1" customFormat="1" ht="23.25" customHeight="1">
      <c r="A49" s="318" t="s">
        <v>7</v>
      </c>
      <c r="B49" s="319"/>
      <c r="D49" s="334"/>
      <c r="E49" s="335"/>
      <c r="F49" s="336"/>
      <c r="G49" s="29"/>
      <c r="H49" s="28"/>
      <c r="I49" s="28"/>
      <c r="J49" s="39"/>
      <c r="K49" s="11"/>
      <c r="L49" s="11"/>
      <c r="M49" s="11"/>
      <c r="N49" s="12"/>
    </row>
    <row r="50" spans="1:14" s="1" customFormat="1" ht="8.25" customHeight="1">
      <c r="A50" s="21"/>
      <c r="B50" s="21"/>
      <c r="D50" s="28"/>
      <c r="E50" s="28"/>
      <c r="F50" s="28"/>
      <c r="G50" s="28"/>
      <c r="H50" s="28"/>
      <c r="I50" s="28"/>
      <c r="J50" s="39"/>
      <c r="K50" s="11"/>
      <c r="L50" s="11"/>
      <c r="M50" s="11"/>
      <c r="N50" s="12"/>
    </row>
    <row r="51" spans="1:14" s="1" customFormat="1" ht="23.25" customHeight="1">
      <c r="A51" s="318" t="s">
        <v>8</v>
      </c>
      <c r="B51" s="319"/>
      <c r="D51" s="320"/>
      <c r="E51" s="321"/>
      <c r="F51" s="321"/>
      <c r="G51" s="322"/>
      <c r="H51" s="29"/>
      <c r="I51" s="28"/>
      <c r="J51" s="39"/>
      <c r="K51" s="11"/>
      <c r="L51" s="11"/>
      <c r="M51" s="11"/>
      <c r="N51" s="12"/>
    </row>
    <row r="52" spans="1:14" s="2" customFormat="1" ht="4.5" customHeight="1">
      <c r="A52" s="23"/>
      <c r="B52" s="23"/>
      <c r="D52" s="13"/>
      <c r="E52" s="13"/>
      <c r="F52" s="13"/>
      <c r="G52" s="13"/>
      <c r="H52" s="14"/>
      <c r="I52" s="14"/>
      <c r="J52" s="15"/>
      <c r="K52" s="13"/>
      <c r="L52" s="13"/>
      <c r="M52" s="13"/>
      <c r="N52" s="4"/>
    </row>
    <row r="53" spans="1:14" s="2" customFormat="1" ht="23.25" customHeight="1">
      <c r="A53" s="24" t="s">
        <v>12</v>
      </c>
      <c r="B53" s="25"/>
      <c r="D53" s="19" t="s">
        <v>16</v>
      </c>
      <c r="E53" s="244"/>
      <c r="F53" s="19" t="s">
        <v>9</v>
      </c>
      <c r="G53" s="244"/>
      <c r="H53" s="19" t="s">
        <v>10</v>
      </c>
      <c r="I53" s="244"/>
      <c r="J53" s="15"/>
      <c r="K53" s="13"/>
      <c r="L53" s="13"/>
      <c r="M53" s="13"/>
      <c r="N53" s="4"/>
    </row>
    <row r="54" spans="1:14" s="2" customFormat="1" ht="7.5" customHeight="1">
      <c r="A54" s="23"/>
      <c r="B54" s="23"/>
      <c r="D54" s="13"/>
      <c r="E54" s="13"/>
      <c r="F54" s="13"/>
      <c r="G54" s="13"/>
      <c r="H54" s="14"/>
      <c r="I54" s="14"/>
      <c r="J54" s="15"/>
      <c r="K54" s="13"/>
      <c r="L54" s="13"/>
      <c r="M54" s="13"/>
      <c r="N54" s="4"/>
    </row>
    <row r="55" spans="1:14" s="2" customFormat="1" ht="23.25" customHeight="1">
      <c r="A55" s="323" t="s">
        <v>11</v>
      </c>
      <c r="B55" s="324"/>
      <c r="D55" s="313"/>
      <c r="E55" s="314"/>
      <c r="F55" s="314"/>
      <c r="G55" s="314"/>
      <c r="H55" s="314"/>
      <c r="I55" s="315"/>
      <c r="J55" s="15"/>
      <c r="K55" s="13"/>
      <c r="L55" s="13"/>
      <c r="M55" s="13"/>
      <c r="N55" s="4"/>
    </row>
    <row r="56" spans="1:14" s="2" customFormat="1" ht="6.75" customHeight="1">
      <c r="A56" s="23"/>
      <c r="B56" s="23"/>
      <c r="D56" s="30"/>
      <c r="E56" s="30"/>
      <c r="F56" s="30"/>
      <c r="G56" s="30"/>
      <c r="H56" s="31"/>
      <c r="I56" s="31"/>
      <c r="J56" s="15"/>
      <c r="K56" s="13"/>
      <c r="L56" s="13"/>
      <c r="M56" s="13"/>
      <c r="N56" s="4"/>
    </row>
    <row r="57" spans="1:14" s="2" customFormat="1" ht="23.25" customHeight="1">
      <c r="A57" s="323" t="s">
        <v>13</v>
      </c>
      <c r="B57" s="324"/>
      <c r="D57" s="32" t="s">
        <v>14</v>
      </c>
      <c r="E57" s="310"/>
      <c r="F57" s="311"/>
      <c r="G57" s="311"/>
      <c r="H57" s="311"/>
      <c r="I57" s="312"/>
      <c r="J57" s="15"/>
      <c r="K57" s="13"/>
      <c r="L57" s="13"/>
      <c r="M57" s="13"/>
      <c r="N57" s="4"/>
    </row>
    <row r="58" spans="1:14" s="8" customFormat="1" ht="3.75" customHeight="1">
      <c r="A58" s="18"/>
      <c r="B58" s="18"/>
      <c r="C58" s="2"/>
      <c r="D58" s="33"/>
      <c r="E58" s="30"/>
      <c r="F58" s="30"/>
      <c r="G58" s="30"/>
      <c r="H58" s="31"/>
      <c r="I58" s="31"/>
      <c r="J58" s="15"/>
      <c r="K58" s="13"/>
      <c r="L58" s="13"/>
      <c r="M58" s="13"/>
      <c r="N58" s="10"/>
    </row>
    <row r="59" spans="1:14" s="8" customFormat="1" ht="23.25" customHeight="1">
      <c r="A59" s="18"/>
      <c r="B59" s="18"/>
      <c r="C59" s="2"/>
      <c r="D59" s="34" t="s">
        <v>15</v>
      </c>
      <c r="E59" s="310"/>
      <c r="F59" s="311"/>
      <c r="G59" s="311"/>
      <c r="H59" s="311"/>
      <c r="I59" s="312"/>
      <c r="J59" s="15"/>
      <c r="K59" s="13"/>
      <c r="L59" s="13"/>
      <c r="M59" s="13"/>
      <c r="N59" s="10"/>
    </row>
    <row r="60" spans="1:14" s="8" customFormat="1" ht="4.5" customHeight="1">
      <c r="A60" s="18"/>
      <c r="B60" s="18"/>
      <c r="C60" s="2"/>
      <c r="D60" s="33"/>
      <c r="E60" s="30"/>
      <c r="F60" s="30"/>
      <c r="G60" s="30"/>
      <c r="H60" s="31"/>
      <c r="I60" s="31"/>
      <c r="J60" s="15"/>
      <c r="K60" s="13"/>
      <c r="L60" s="13"/>
      <c r="M60" s="13"/>
      <c r="N60" s="10"/>
    </row>
    <row r="61" spans="1:14" s="8" customFormat="1" ht="23.25" customHeight="1">
      <c r="A61" s="18"/>
      <c r="B61" s="18"/>
      <c r="C61" s="2"/>
      <c r="D61" s="32" t="s">
        <v>23</v>
      </c>
      <c r="E61" s="313"/>
      <c r="F61" s="314"/>
      <c r="G61" s="314"/>
      <c r="H61" s="314"/>
      <c r="I61" s="315"/>
      <c r="J61" s="15"/>
      <c r="K61" s="13"/>
      <c r="L61" s="13"/>
      <c r="M61" s="13"/>
      <c r="N61" s="10"/>
    </row>
    <row r="62" spans="1:14" s="8" customFormat="1" ht="5.25" customHeight="1">
      <c r="A62" s="18"/>
      <c r="B62" s="18"/>
      <c r="C62" s="2"/>
      <c r="D62" s="33"/>
      <c r="E62" s="30"/>
      <c r="F62" s="30"/>
      <c r="G62" s="30"/>
      <c r="H62" s="31"/>
      <c r="I62" s="31"/>
      <c r="J62" s="15"/>
      <c r="K62" s="13"/>
      <c r="L62" s="13"/>
      <c r="M62" s="13"/>
      <c r="N62" s="10"/>
    </row>
    <row r="63" spans="1:14" s="8" customFormat="1" ht="23.25" customHeight="1">
      <c r="A63" s="18"/>
      <c r="B63" s="18"/>
      <c r="C63" s="2"/>
      <c r="D63" s="33" t="s">
        <v>17</v>
      </c>
      <c r="E63" s="316"/>
      <c r="F63" s="317"/>
      <c r="G63" s="35" t="s">
        <v>19</v>
      </c>
      <c r="H63" s="310"/>
      <c r="I63" s="311"/>
      <c r="J63" s="312"/>
      <c r="K63" s="13"/>
      <c r="L63" s="13"/>
      <c r="M63" s="13"/>
      <c r="N63" s="10"/>
    </row>
    <row r="64" spans="1:14" s="8" customFormat="1" ht="4.5" customHeight="1">
      <c r="A64" s="18"/>
      <c r="B64" s="18"/>
      <c r="C64" s="2"/>
      <c r="D64" s="30"/>
      <c r="E64" s="30"/>
      <c r="F64" s="30"/>
      <c r="G64" s="30"/>
      <c r="H64" s="31"/>
      <c r="I64" s="31"/>
      <c r="J64" s="16"/>
      <c r="K64" s="13"/>
      <c r="L64" s="13"/>
      <c r="M64" s="13"/>
      <c r="N64" s="10"/>
    </row>
    <row r="65" spans="1:14" s="1" customFormat="1" ht="23.25" customHeight="1">
      <c r="A65" s="318" t="s">
        <v>18</v>
      </c>
      <c r="B65" s="319"/>
      <c r="D65" s="36" t="s">
        <v>21</v>
      </c>
      <c r="E65" s="328"/>
      <c r="F65" s="329"/>
      <c r="G65" s="37" t="s">
        <v>20</v>
      </c>
      <c r="H65" s="328"/>
      <c r="I65" s="330"/>
      <c r="J65" s="45"/>
      <c r="K65" s="11"/>
      <c r="L65" s="11"/>
      <c r="M65" s="11"/>
      <c r="N65" s="12"/>
    </row>
    <row r="66" spans="1:14" s="1" customFormat="1" ht="5.25" customHeight="1">
      <c r="A66" s="22"/>
      <c r="B66" s="22"/>
      <c r="D66" s="11"/>
      <c r="E66" s="11"/>
      <c r="F66" s="11"/>
      <c r="G66" s="11"/>
      <c r="H66" s="11"/>
      <c r="I66" s="11"/>
      <c r="J66" s="39"/>
      <c r="K66" s="11"/>
      <c r="L66" s="11"/>
      <c r="M66" s="11"/>
      <c r="N66" s="12"/>
    </row>
    <row r="67" spans="1:14" s="1" customFormat="1" ht="23.25" customHeight="1">
      <c r="A67" s="318" t="s">
        <v>22</v>
      </c>
      <c r="B67" s="319"/>
      <c r="D67" s="325"/>
      <c r="E67" s="326"/>
      <c r="F67" s="326"/>
      <c r="G67" s="327"/>
      <c r="H67" s="11"/>
      <c r="I67" s="11"/>
      <c r="J67" s="39"/>
      <c r="K67" s="11"/>
      <c r="L67" s="11"/>
      <c r="M67" s="11"/>
      <c r="N67" s="12"/>
    </row>
    <row r="68" spans="1:14" s="1" customFormat="1" ht="12.75" customHeight="1">
      <c r="A68" s="21"/>
      <c r="B68" s="21"/>
      <c r="D68" s="3"/>
      <c r="E68" s="40"/>
      <c r="F68" s="40"/>
      <c r="G68" s="40"/>
      <c r="H68" s="11"/>
      <c r="I68" s="11"/>
      <c r="J68" s="39"/>
      <c r="K68" s="11"/>
      <c r="L68" s="11"/>
      <c r="M68" s="11"/>
      <c r="N68" s="12"/>
    </row>
    <row r="69" spans="1:14" s="1" customFormat="1" ht="9" customHeight="1">
      <c r="A69" s="73"/>
      <c r="B69" s="73"/>
      <c r="C69" s="74"/>
      <c r="D69" s="75"/>
      <c r="E69" s="75"/>
      <c r="F69" s="75"/>
      <c r="G69" s="75"/>
      <c r="H69" s="75"/>
      <c r="I69" s="75"/>
      <c r="J69" s="76"/>
      <c r="K69" s="11"/>
      <c r="L69" s="11"/>
      <c r="M69" s="11"/>
      <c r="N69" s="12"/>
    </row>
    <row r="70" spans="1:14" ht="23.25" customHeight="1">
      <c r="A70" s="79" t="s">
        <v>36</v>
      </c>
      <c r="B70" s="17"/>
      <c r="C70" s="71"/>
      <c r="D70" s="17"/>
      <c r="E70" s="343" t="s">
        <v>63</v>
      </c>
      <c r="F70" s="344"/>
      <c r="G70" s="344"/>
      <c r="H70" s="344"/>
      <c r="I70" s="72" t="s">
        <v>28</v>
      </c>
      <c r="J70" s="245"/>
    </row>
    <row r="71" spans="1:14" ht="13">
      <c r="E71" s="77" t="s">
        <v>61</v>
      </c>
      <c r="F71" s="87"/>
      <c r="G71" s="78" t="s">
        <v>62</v>
      </c>
      <c r="H71" s="88"/>
    </row>
    <row r="72" spans="1:14" s="5" customFormat="1" ht="23.25" customHeight="1">
      <c r="A72" s="339" t="s">
        <v>4</v>
      </c>
      <c r="B72" s="340"/>
      <c r="C72" s="7"/>
      <c r="D72" s="341"/>
      <c r="E72" s="342"/>
      <c r="F72" s="342"/>
      <c r="G72" s="342"/>
      <c r="H72" s="342"/>
      <c r="I72" s="342"/>
      <c r="J72" s="42"/>
      <c r="K72" s="9"/>
      <c r="L72" s="9"/>
      <c r="M72" s="9"/>
      <c r="N72" s="10"/>
    </row>
    <row r="73" spans="1:14" s="5" customFormat="1" ht="3.75" customHeight="1">
      <c r="A73" s="20"/>
      <c r="B73" s="20"/>
      <c r="C73" s="7"/>
      <c r="D73" s="26"/>
      <c r="E73" s="26"/>
      <c r="F73" s="26"/>
      <c r="G73" s="26"/>
      <c r="H73" s="27"/>
      <c r="I73" s="27"/>
      <c r="J73" s="43"/>
      <c r="K73" s="9"/>
      <c r="L73" s="9"/>
      <c r="M73" s="9"/>
      <c r="N73" s="10"/>
    </row>
    <row r="74" spans="1:14" s="1" customFormat="1" ht="23.25" customHeight="1">
      <c r="A74" s="318" t="s">
        <v>6</v>
      </c>
      <c r="B74" s="319"/>
      <c r="D74" s="337"/>
      <c r="E74" s="338"/>
      <c r="F74" s="338"/>
      <c r="G74" s="338"/>
      <c r="H74" s="338"/>
      <c r="I74" s="338"/>
      <c r="J74" s="44"/>
      <c r="K74" s="11"/>
      <c r="L74" s="11"/>
      <c r="M74" s="11"/>
      <c r="N74" s="12"/>
    </row>
    <row r="75" spans="1:14" s="1" customFormat="1" ht="6" customHeight="1">
      <c r="A75" s="21"/>
      <c r="B75" s="21"/>
      <c r="D75" s="28"/>
      <c r="E75" s="28"/>
      <c r="F75" s="28"/>
      <c r="G75" s="28"/>
      <c r="H75" s="28"/>
      <c r="I75" s="28"/>
      <c r="J75" s="39"/>
      <c r="K75" s="11"/>
      <c r="L75" s="11"/>
      <c r="M75" s="11"/>
      <c r="N75" s="12"/>
    </row>
    <row r="76" spans="1:14" s="1" customFormat="1" ht="23.25" customHeight="1">
      <c r="A76" s="318" t="s">
        <v>5</v>
      </c>
      <c r="B76" s="319"/>
      <c r="D76" s="331"/>
      <c r="E76" s="332"/>
      <c r="F76" s="332"/>
      <c r="G76" s="332"/>
      <c r="H76" s="332"/>
      <c r="I76" s="333"/>
      <c r="J76" s="44"/>
      <c r="K76" s="11"/>
      <c r="L76" s="11"/>
      <c r="M76" s="11"/>
      <c r="N76" s="12"/>
    </row>
    <row r="77" spans="1:14" s="1" customFormat="1" ht="4.5" customHeight="1">
      <c r="A77" s="22"/>
      <c r="B77" s="22"/>
      <c r="D77" s="28"/>
      <c r="E77" s="28"/>
      <c r="F77" s="28"/>
      <c r="G77" s="28"/>
      <c r="H77" s="28"/>
      <c r="I77" s="28"/>
      <c r="J77" s="39"/>
      <c r="K77" s="11"/>
      <c r="L77" s="11"/>
      <c r="M77" s="11"/>
      <c r="N77" s="12"/>
    </row>
    <row r="78" spans="1:14" s="1" customFormat="1" ht="23.25" customHeight="1">
      <c r="A78" s="318" t="s">
        <v>7</v>
      </c>
      <c r="B78" s="319"/>
      <c r="D78" s="334"/>
      <c r="E78" s="335"/>
      <c r="F78" s="336"/>
      <c r="G78" s="29"/>
      <c r="H78" s="28"/>
      <c r="I78" s="28"/>
      <c r="J78" s="39"/>
      <c r="K78" s="11"/>
      <c r="L78" s="11"/>
      <c r="M78" s="11"/>
      <c r="N78" s="12"/>
    </row>
    <row r="79" spans="1:14" s="1" customFormat="1" ht="8.25" customHeight="1">
      <c r="A79" s="21"/>
      <c r="B79" s="21"/>
      <c r="D79" s="28"/>
      <c r="E79" s="28"/>
      <c r="F79" s="28"/>
      <c r="G79" s="28"/>
      <c r="H79" s="28"/>
      <c r="I79" s="28"/>
      <c r="J79" s="39"/>
      <c r="K79" s="11"/>
      <c r="L79" s="11"/>
      <c r="M79" s="11"/>
      <c r="N79" s="12"/>
    </row>
    <row r="80" spans="1:14" s="1" customFormat="1" ht="23.25" customHeight="1">
      <c r="A80" s="318" t="s">
        <v>8</v>
      </c>
      <c r="B80" s="319"/>
      <c r="D80" s="320"/>
      <c r="E80" s="321"/>
      <c r="F80" s="321"/>
      <c r="G80" s="322"/>
      <c r="H80" s="29"/>
      <c r="I80" s="28"/>
      <c r="J80" s="39"/>
      <c r="K80" s="11"/>
      <c r="L80" s="11"/>
      <c r="M80" s="11"/>
      <c r="N80" s="12"/>
    </row>
    <row r="81" spans="1:14" s="2" customFormat="1" ht="4.5" customHeight="1">
      <c r="A81" s="23"/>
      <c r="B81" s="23"/>
      <c r="D81" s="13"/>
      <c r="E81" s="13"/>
      <c r="F81" s="13"/>
      <c r="G81" s="13"/>
      <c r="H81" s="14"/>
      <c r="I81" s="14"/>
      <c r="J81" s="15"/>
      <c r="K81" s="13"/>
      <c r="L81" s="13"/>
      <c r="M81" s="13"/>
      <c r="N81" s="4"/>
    </row>
    <row r="82" spans="1:14" s="2" customFormat="1" ht="23.25" customHeight="1">
      <c r="A82" s="24" t="s">
        <v>12</v>
      </c>
      <c r="B82" s="25"/>
      <c r="D82" s="19" t="s">
        <v>16</v>
      </c>
      <c r="E82" s="244"/>
      <c r="F82" s="19" t="s">
        <v>9</v>
      </c>
      <c r="G82" s="244"/>
      <c r="H82" s="19" t="s">
        <v>10</v>
      </c>
      <c r="I82" s="244"/>
      <c r="J82" s="15"/>
      <c r="K82" s="13"/>
      <c r="L82" s="13"/>
      <c r="M82" s="13"/>
      <c r="N82" s="4"/>
    </row>
    <row r="83" spans="1:14" s="2" customFormat="1" ht="7.5" customHeight="1">
      <c r="A83" s="23"/>
      <c r="B83" s="23"/>
      <c r="D83" s="13"/>
      <c r="E83" s="13"/>
      <c r="F83" s="13"/>
      <c r="G83" s="13"/>
      <c r="H83" s="14"/>
      <c r="I83" s="14"/>
      <c r="J83" s="15"/>
      <c r="K83" s="13"/>
      <c r="L83" s="13"/>
      <c r="M83" s="13"/>
      <c r="N83" s="4"/>
    </row>
    <row r="84" spans="1:14" s="2" customFormat="1" ht="23.25" customHeight="1">
      <c r="A84" s="323" t="s">
        <v>11</v>
      </c>
      <c r="B84" s="324"/>
      <c r="D84" s="313"/>
      <c r="E84" s="314"/>
      <c r="F84" s="314"/>
      <c r="G84" s="314"/>
      <c r="H84" s="314"/>
      <c r="I84" s="315"/>
      <c r="J84" s="15"/>
      <c r="K84" s="13"/>
      <c r="L84" s="13"/>
      <c r="M84" s="13"/>
      <c r="N84" s="4"/>
    </row>
    <row r="85" spans="1:14" s="2" customFormat="1" ht="6.75" customHeight="1">
      <c r="A85" s="23"/>
      <c r="B85" s="23"/>
      <c r="D85" s="30"/>
      <c r="E85" s="30"/>
      <c r="F85" s="30"/>
      <c r="G85" s="30"/>
      <c r="H85" s="31"/>
      <c r="I85" s="31"/>
      <c r="J85" s="15"/>
      <c r="K85" s="13"/>
      <c r="L85" s="13"/>
      <c r="M85" s="13"/>
      <c r="N85" s="4"/>
    </row>
    <row r="86" spans="1:14" s="2" customFormat="1" ht="23.25" customHeight="1">
      <c r="A86" s="323" t="s">
        <v>13</v>
      </c>
      <c r="B86" s="324"/>
      <c r="D86" s="32" t="s">
        <v>14</v>
      </c>
      <c r="E86" s="310"/>
      <c r="F86" s="311"/>
      <c r="G86" s="311"/>
      <c r="H86" s="311"/>
      <c r="I86" s="312"/>
      <c r="J86" s="15"/>
      <c r="K86" s="13"/>
      <c r="L86" s="13"/>
      <c r="M86" s="13"/>
      <c r="N86" s="4"/>
    </row>
    <row r="87" spans="1:14" s="8" customFormat="1" ht="3.75" customHeight="1">
      <c r="A87" s="18"/>
      <c r="B87" s="18"/>
      <c r="C87" s="2"/>
      <c r="D87" s="33"/>
      <c r="E87" s="30"/>
      <c r="F87" s="30"/>
      <c r="G87" s="30"/>
      <c r="H87" s="31"/>
      <c r="I87" s="31"/>
      <c r="J87" s="15"/>
      <c r="K87" s="13"/>
      <c r="L87" s="13"/>
      <c r="M87" s="13"/>
      <c r="N87" s="10"/>
    </row>
    <row r="88" spans="1:14" s="8" customFormat="1" ht="23.25" customHeight="1">
      <c r="A88" s="18"/>
      <c r="B88" s="18"/>
      <c r="C88" s="2"/>
      <c r="D88" s="34" t="s">
        <v>15</v>
      </c>
      <c r="E88" s="310"/>
      <c r="F88" s="311"/>
      <c r="G88" s="311"/>
      <c r="H88" s="311"/>
      <c r="I88" s="312"/>
      <c r="J88" s="15"/>
      <c r="K88" s="13"/>
      <c r="L88" s="13"/>
      <c r="M88" s="13"/>
      <c r="N88" s="10"/>
    </row>
    <row r="89" spans="1:14" s="8" customFormat="1" ht="4.5" customHeight="1">
      <c r="A89" s="18"/>
      <c r="B89" s="18"/>
      <c r="C89" s="2"/>
      <c r="D89" s="33"/>
      <c r="E89" s="30"/>
      <c r="F89" s="30"/>
      <c r="G89" s="30"/>
      <c r="H89" s="31"/>
      <c r="I89" s="31"/>
      <c r="J89" s="15"/>
      <c r="K89" s="13"/>
      <c r="L89" s="13"/>
      <c r="M89" s="13"/>
      <c r="N89" s="10"/>
    </row>
    <row r="90" spans="1:14" s="8" customFormat="1" ht="23.25" customHeight="1">
      <c r="A90" s="18"/>
      <c r="B90" s="18"/>
      <c r="C90" s="2"/>
      <c r="D90" s="32" t="s">
        <v>23</v>
      </c>
      <c r="E90" s="313"/>
      <c r="F90" s="314"/>
      <c r="G90" s="314"/>
      <c r="H90" s="314"/>
      <c r="I90" s="315"/>
      <c r="J90" s="15"/>
      <c r="K90" s="13"/>
      <c r="L90" s="13"/>
      <c r="M90" s="13"/>
      <c r="N90" s="10"/>
    </row>
    <row r="91" spans="1:14" s="8" customFormat="1" ht="5.25" customHeight="1">
      <c r="A91" s="18"/>
      <c r="B91" s="18"/>
      <c r="C91" s="2"/>
      <c r="D91" s="33"/>
      <c r="E91" s="30"/>
      <c r="F91" s="30"/>
      <c r="G91" s="30"/>
      <c r="H91" s="31"/>
      <c r="I91" s="31"/>
      <c r="J91" s="15"/>
      <c r="K91" s="13"/>
      <c r="L91" s="13"/>
      <c r="M91" s="13"/>
      <c r="N91" s="10"/>
    </row>
    <row r="92" spans="1:14" s="8" customFormat="1" ht="23.25" customHeight="1">
      <c r="A92" s="18"/>
      <c r="B92" s="18"/>
      <c r="C92" s="2"/>
      <c r="D92" s="33" t="s">
        <v>17</v>
      </c>
      <c r="E92" s="316"/>
      <c r="F92" s="317"/>
      <c r="G92" s="35" t="s">
        <v>19</v>
      </c>
      <c r="H92" s="310"/>
      <c r="I92" s="311"/>
      <c r="J92" s="312"/>
      <c r="K92" s="13"/>
      <c r="L92" s="13"/>
      <c r="M92" s="13"/>
      <c r="N92" s="10"/>
    </row>
    <row r="93" spans="1:14" s="8" customFormat="1" ht="4.5" customHeight="1">
      <c r="A93" s="18"/>
      <c r="B93" s="18"/>
      <c r="C93" s="2"/>
      <c r="D93" s="30"/>
      <c r="E93" s="30"/>
      <c r="F93" s="30"/>
      <c r="G93" s="30"/>
      <c r="H93" s="31"/>
      <c r="I93" s="31"/>
      <c r="J93" s="16"/>
      <c r="K93" s="13"/>
      <c r="L93" s="13"/>
      <c r="M93" s="13"/>
      <c r="N93" s="10"/>
    </row>
    <row r="94" spans="1:14" s="1" customFormat="1" ht="23.25" customHeight="1">
      <c r="A94" s="318" t="s">
        <v>18</v>
      </c>
      <c r="B94" s="319"/>
      <c r="D94" s="36" t="s">
        <v>21</v>
      </c>
      <c r="E94" s="328"/>
      <c r="F94" s="329"/>
      <c r="G94" s="37" t="s">
        <v>20</v>
      </c>
      <c r="H94" s="328"/>
      <c r="I94" s="330"/>
      <c r="J94" s="45"/>
      <c r="K94" s="11"/>
      <c r="L94" s="11"/>
      <c r="M94" s="11"/>
      <c r="N94" s="12"/>
    </row>
    <row r="95" spans="1:14" s="1" customFormat="1" ht="5.25" customHeight="1">
      <c r="A95" s="22"/>
      <c r="B95" s="22"/>
      <c r="D95" s="11"/>
      <c r="E95" s="11"/>
      <c r="F95" s="11"/>
      <c r="G95" s="11"/>
      <c r="H95" s="11"/>
      <c r="I95" s="11"/>
      <c r="J95" s="39"/>
      <c r="K95" s="11"/>
      <c r="L95" s="11"/>
      <c r="M95" s="11"/>
      <c r="N95" s="12"/>
    </row>
    <row r="96" spans="1:14" s="1" customFormat="1" ht="23.25" customHeight="1">
      <c r="A96" s="318" t="s">
        <v>22</v>
      </c>
      <c r="B96" s="319"/>
      <c r="D96" s="325"/>
      <c r="E96" s="326"/>
      <c r="F96" s="326"/>
      <c r="G96" s="327"/>
      <c r="H96" s="11"/>
      <c r="I96" s="11"/>
      <c r="J96" s="39"/>
      <c r="K96" s="11"/>
      <c r="L96" s="11"/>
      <c r="M96" s="11"/>
      <c r="N96" s="12"/>
    </row>
    <row r="97" spans="1:14" s="1" customFormat="1" ht="9" customHeight="1">
      <c r="A97" s="73"/>
      <c r="B97" s="73"/>
      <c r="C97" s="74"/>
      <c r="D97" s="75"/>
      <c r="E97" s="75"/>
      <c r="F97" s="75"/>
      <c r="G97" s="75"/>
      <c r="H97" s="75"/>
      <c r="I97" s="75"/>
      <c r="J97" s="76"/>
      <c r="K97" s="11"/>
      <c r="L97" s="11"/>
      <c r="M97" s="11"/>
      <c r="N97" s="12"/>
    </row>
    <row r="99" spans="1:14">
      <c r="A99" s="246"/>
    </row>
  </sheetData>
  <sheetProtection sheet="1" objects="1" scenarios="1"/>
  <mergeCells count="74">
    <mergeCell ref="E88:I88"/>
    <mergeCell ref="A96:B96"/>
    <mergeCell ref="D96:G96"/>
    <mergeCell ref="E90:I90"/>
    <mergeCell ref="E92:F92"/>
    <mergeCell ref="H92:J92"/>
    <mergeCell ref="A94:B94"/>
    <mergeCell ref="E94:F94"/>
    <mergeCell ref="H94:I94"/>
    <mergeCell ref="A80:B80"/>
    <mergeCell ref="D80:G80"/>
    <mergeCell ref="A78:B78"/>
    <mergeCell ref="A72:B72"/>
    <mergeCell ref="D72:I72"/>
    <mergeCell ref="E40:H40"/>
    <mergeCell ref="A84:B84"/>
    <mergeCell ref="D84:I84"/>
    <mergeCell ref="A86:B86"/>
    <mergeCell ref="E86:I86"/>
    <mergeCell ref="A67:B67"/>
    <mergeCell ref="D67:G67"/>
    <mergeCell ref="D78:F78"/>
    <mergeCell ref="E70:H70"/>
    <mergeCell ref="A74:B74"/>
    <mergeCell ref="D74:I74"/>
    <mergeCell ref="A76:B76"/>
    <mergeCell ref="D76:I76"/>
    <mergeCell ref="A65:B65"/>
    <mergeCell ref="E65:F65"/>
    <mergeCell ref="H65:I65"/>
    <mergeCell ref="A49:B49"/>
    <mergeCell ref="D49:F49"/>
    <mergeCell ref="A43:B43"/>
    <mergeCell ref="D43:I43"/>
    <mergeCell ref="A45:B45"/>
    <mergeCell ref="D45:I45"/>
    <mergeCell ref="A47:B47"/>
    <mergeCell ref="D47:I47"/>
    <mergeCell ref="J5:J6"/>
    <mergeCell ref="A16:B16"/>
    <mergeCell ref="D16:I16"/>
    <mergeCell ref="A14:B14"/>
    <mergeCell ref="D14:I14"/>
    <mergeCell ref="E11:H11"/>
    <mergeCell ref="C9:J10"/>
    <mergeCell ref="A18:B18"/>
    <mergeCell ref="D18:I18"/>
    <mergeCell ref="A20:B20"/>
    <mergeCell ref="D20:F20"/>
    <mergeCell ref="A22:B22"/>
    <mergeCell ref="D22:G22"/>
    <mergeCell ref="A26:B26"/>
    <mergeCell ref="D26:I26"/>
    <mergeCell ref="A28:B28"/>
    <mergeCell ref="E28:I28"/>
    <mergeCell ref="A38:B38"/>
    <mergeCell ref="D38:G38"/>
    <mergeCell ref="E30:I30"/>
    <mergeCell ref="E34:F34"/>
    <mergeCell ref="A36:B36"/>
    <mergeCell ref="E36:F36"/>
    <mergeCell ref="H36:I36"/>
    <mergeCell ref="H34:J34"/>
    <mergeCell ref="E32:I32"/>
    <mergeCell ref="E59:I59"/>
    <mergeCell ref="E61:I61"/>
    <mergeCell ref="E63:F63"/>
    <mergeCell ref="H63:J63"/>
    <mergeCell ref="A51:B51"/>
    <mergeCell ref="D51:G51"/>
    <mergeCell ref="A55:B55"/>
    <mergeCell ref="D55:I55"/>
    <mergeCell ref="E57:I57"/>
    <mergeCell ref="A57:B57"/>
  </mergeCells>
  <hyperlinks>
    <hyperlink ref="G6" r:id="rId1" display="http://www.echb.org/"/>
    <hyperlink ref="G5" r:id="rId2" display="mailto:echb@ffct.org"/>
  </hyperlinks>
  <pageMargins left="0" right="0" top="0" bottom="0" header="0.31496062992125984" footer="0.31496062992125984"/>
  <pageSetup scale="55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2016</vt:lpstr>
      <vt:lpstr>2016 famille </vt:lpstr>
    </vt:vector>
  </TitlesOfParts>
  <Company>perso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mfp</dc:creator>
  <cp:lastModifiedBy>Marie-France Pujeaut</cp:lastModifiedBy>
  <cp:lastPrinted>2016-01-16T10:58:36Z</cp:lastPrinted>
  <dcterms:created xsi:type="dcterms:W3CDTF">2007-05-08T15:26:17Z</dcterms:created>
  <dcterms:modified xsi:type="dcterms:W3CDTF">2016-01-16T11:49:59Z</dcterms:modified>
</cp:coreProperties>
</file>